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2\Đồ án 3\"/>
    </mc:Choice>
  </mc:AlternateContent>
  <xr:revisionPtr revIDLastSave="0" documentId="13_ncr:1_{84A2EBB1-2033-4F91-850D-C857BE50E3DD}" xr6:coauthVersionLast="47" xr6:coauthVersionMax="47" xr10:uidLastSave="{00000000-0000-0000-0000-000000000000}"/>
  <bookViews>
    <workbookView xWindow="-108" yWindow="-108" windowWidth="23256" windowHeight="12456" firstSheet="12" activeTab="14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  <sheet name="Quản lý giỏ hàng" sheetId="26" r:id="rId14"/>
    <sheet name="Chat tin nhắn" sheetId="14" r:id="rId15"/>
  </sheets>
  <definedNames>
    <definedName name="_xlnm._FilterDatabase" localSheetId="14" hidden="1">'Chat tin nhắn'!$A$8:$I$20</definedName>
    <definedName name="_xlnm._FilterDatabase" localSheetId="12" hidden="1">'Chia sẻ'!$A$8:$I$19</definedName>
    <definedName name="_xlnm._FilterDatabase" localSheetId="5" hidden="1">'Học tập'!$A$8:$I$14</definedName>
    <definedName name="_xlnm._FilterDatabase" localSheetId="6" hidden="1">'Luyện tập'!$A$8:$I$19</definedName>
    <definedName name="_xlnm._FilterDatabase" localSheetId="11" hidden="1">'Người đóng góp'!$A$8:$I$8</definedName>
    <definedName name="_xlnm._FilterDatabase" localSheetId="13" hidden="1">'Quản lý giỏ hàng'!$A$8:$I$19</definedName>
    <definedName name="_xlnm._FilterDatabase" localSheetId="3" hidden="1">'Quản lý thông tin tài khoản'!$A$8:$I$19</definedName>
    <definedName name="_xlnm._FilterDatabase" localSheetId="4" hidden="1">'Quản lý trang chủ'!$A$8:$I$12</definedName>
    <definedName name="_xlnm._FilterDatabase" localSheetId="9" hidden="1">'Sự kiện'!$A$8:$I$15</definedName>
    <definedName name="_xlnm._FilterDatabase" localSheetId="7" hidden="1">'Thi đấu'!$A$8:$I$17</definedName>
    <definedName name="_xlnm._FilterDatabase" localSheetId="8" hidden="1">'Thử thách'!$A$8:$I$15</definedName>
    <definedName name="_xlnm._FilterDatabase" localSheetId="10" hidden="1">'Xếp hạng'!$A$8:$I$8</definedName>
    <definedName name="Category" localSheetId="14">#REF!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13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6" l="1"/>
  <c r="H19" i="26"/>
  <c r="H10" i="11"/>
  <c r="H11" i="11"/>
  <c r="H12" i="11"/>
  <c r="H13" i="11"/>
  <c r="H14" i="11"/>
  <c r="H15" i="11"/>
  <c r="H16" i="11"/>
  <c r="H17" i="11"/>
  <c r="H18" i="11"/>
  <c r="H16" i="10"/>
  <c r="H17" i="10"/>
  <c r="H18" i="10"/>
  <c r="H13" i="9"/>
  <c r="H18" i="8"/>
  <c r="H12" i="8"/>
  <c r="H17" i="7"/>
  <c r="H18" i="7"/>
  <c r="H19" i="7"/>
  <c r="H15" i="24"/>
  <c r="H16" i="24"/>
  <c r="H17" i="24"/>
  <c r="H18" i="24"/>
  <c r="H19" i="24"/>
  <c r="H20" i="24"/>
  <c r="H21" i="24"/>
  <c r="H15" i="6"/>
  <c r="H16" i="6"/>
  <c r="H17" i="6"/>
  <c r="H18" i="6"/>
  <c r="H19" i="6"/>
  <c r="H20" i="6"/>
  <c r="H10" i="26"/>
  <c r="H11" i="26"/>
  <c r="H12" i="26"/>
  <c r="H13" i="26"/>
  <c r="H14" i="26"/>
  <c r="H15" i="26"/>
  <c r="H16" i="26"/>
  <c r="H17" i="26"/>
  <c r="H11" i="25"/>
  <c r="H12" i="25"/>
  <c r="H13" i="25"/>
  <c r="H14" i="25"/>
  <c r="H15" i="25"/>
  <c r="H16" i="25"/>
  <c r="H17" i="25"/>
  <c r="H18" i="25"/>
  <c r="H19" i="25"/>
  <c r="H16" i="8"/>
  <c r="H17" i="8"/>
  <c r="H19" i="8"/>
  <c r="H10" i="7"/>
  <c r="H24" i="5"/>
  <c r="H25" i="5"/>
  <c r="H25" i="3"/>
  <c r="H10" i="10"/>
  <c r="B5" i="3"/>
  <c r="E11" i="2" s="1"/>
  <c r="H19" i="9"/>
  <c r="H17" i="14"/>
  <c r="D5" i="26"/>
  <c r="C5" i="26"/>
  <c r="B5" i="26"/>
  <c r="E21" i="2" s="1"/>
  <c r="A5" i="26"/>
  <c r="D21" i="2" s="1"/>
  <c r="H10" i="25"/>
  <c r="D5" i="25"/>
  <c r="C5" i="25"/>
  <c r="B5" i="25"/>
  <c r="E20" i="2" s="1"/>
  <c r="A5" i="25"/>
  <c r="D20" i="2" s="1"/>
  <c r="H21" i="3"/>
  <c r="H22" i="3"/>
  <c r="H23" i="3"/>
  <c r="H24" i="3"/>
  <c r="H19" i="10"/>
  <c r="H16" i="9"/>
  <c r="H17" i="9"/>
  <c r="H18" i="9"/>
  <c r="H14" i="24"/>
  <c r="H13" i="24"/>
  <c r="H12" i="24"/>
  <c r="H11" i="24"/>
  <c r="H10" i="24"/>
  <c r="D5" i="24"/>
  <c r="C5" i="24"/>
  <c r="B5" i="24"/>
  <c r="E14" i="2" s="1"/>
  <c r="A5" i="24"/>
  <c r="D14" i="2" s="1"/>
  <c r="H17" i="5"/>
  <c r="H18" i="5"/>
  <c r="H19" i="5"/>
  <c r="H20" i="5"/>
  <c r="H21" i="5"/>
  <c r="H22" i="5"/>
  <c r="H23" i="5"/>
  <c r="H19" i="3"/>
  <c r="H20" i="3"/>
  <c r="H16" i="3"/>
  <c r="H17" i="3"/>
  <c r="H18" i="3"/>
  <c r="H16" i="14"/>
  <c r="H15" i="14"/>
  <c r="H14" i="14"/>
  <c r="H13" i="14"/>
  <c r="H12" i="14"/>
  <c r="H11" i="14"/>
  <c r="H10" i="14"/>
  <c r="D5" i="14"/>
  <c r="C5" i="14"/>
  <c r="B5" i="14"/>
  <c r="E22" i="2" s="1"/>
  <c r="A5" i="14"/>
  <c r="D22" i="2" s="1"/>
  <c r="D5" i="11"/>
  <c r="C5" i="11"/>
  <c r="B5" i="11"/>
  <c r="E19" i="2" s="1"/>
  <c r="A5" i="11"/>
  <c r="D19" i="2" s="1"/>
  <c r="H15" i="10"/>
  <c r="H14" i="10"/>
  <c r="H13" i="10"/>
  <c r="H12" i="10"/>
  <c r="H11" i="10"/>
  <c r="D5" i="10"/>
  <c r="C5" i="10"/>
  <c r="B5" i="10"/>
  <c r="E18" i="2" s="1"/>
  <c r="A5" i="10"/>
  <c r="D18" i="2" s="1"/>
  <c r="H15" i="9"/>
  <c r="H14" i="9"/>
  <c r="H12" i="9"/>
  <c r="H11" i="9"/>
  <c r="H10" i="9"/>
  <c r="D5" i="9"/>
  <c r="C5" i="9"/>
  <c r="B5" i="9"/>
  <c r="E17" i="2" s="1"/>
  <c r="A5" i="9"/>
  <c r="D17" i="2" s="1"/>
  <c r="H15" i="8"/>
  <c r="H14" i="8"/>
  <c r="H13" i="8"/>
  <c r="H11" i="8"/>
  <c r="H10" i="8"/>
  <c r="D5" i="8"/>
  <c r="C5" i="8"/>
  <c r="B5" i="8"/>
  <c r="E16" i="2" s="1"/>
  <c r="A5" i="8"/>
  <c r="D16" i="2" s="1"/>
  <c r="H16" i="7"/>
  <c r="H15" i="7"/>
  <c r="H14" i="7"/>
  <c r="H13" i="7"/>
  <c r="H12" i="7"/>
  <c r="H11" i="7"/>
  <c r="D5" i="7"/>
  <c r="C5" i="7"/>
  <c r="B5" i="7"/>
  <c r="E15" i="2" s="1"/>
  <c r="A5" i="7"/>
  <c r="D15" i="2" s="1"/>
  <c r="H14" i="6"/>
  <c r="H13" i="6"/>
  <c r="H12" i="6"/>
  <c r="H11" i="6"/>
  <c r="H10" i="6"/>
  <c r="D5" i="6"/>
  <c r="C5" i="6"/>
  <c r="B5" i="6"/>
  <c r="E13" i="2" s="1"/>
  <c r="A5" i="6"/>
  <c r="D13" i="2" s="1"/>
  <c r="H16" i="5"/>
  <c r="H14" i="5"/>
  <c r="H13" i="5"/>
  <c r="H12" i="5"/>
  <c r="H11" i="5"/>
  <c r="H10" i="5"/>
  <c r="D5" i="5"/>
  <c r="C5" i="5"/>
  <c r="B5" i="5"/>
  <c r="E12" i="2" s="1"/>
  <c r="A5" i="5"/>
  <c r="D12" i="2" s="1"/>
  <c r="H12" i="2" s="1"/>
  <c r="H10" i="3"/>
  <c r="H22" i="2" l="1"/>
  <c r="H18" i="2"/>
  <c r="H17" i="2"/>
  <c r="H15" i="2"/>
  <c r="H21" i="2"/>
  <c r="H20" i="2"/>
  <c r="H16" i="2"/>
  <c r="H19" i="2"/>
  <c r="E5" i="14"/>
  <c r="E5" i="26"/>
  <c r="E5" i="25"/>
  <c r="E5" i="11"/>
  <c r="E5" i="10"/>
  <c r="E5" i="9"/>
  <c r="H13" i="2"/>
  <c r="H14" i="2"/>
  <c r="E5" i="8"/>
  <c r="E5" i="24"/>
  <c r="E5" i="7"/>
  <c r="E5" i="6"/>
  <c r="E5" i="5"/>
  <c r="H14" i="3"/>
  <c r="H15" i="3"/>
  <c r="H11" i="3" l="1"/>
  <c r="H12" i="3"/>
  <c r="H13" i="3"/>
  <c r="D5" i="3"/>
  <c r="G11" i="2" s="1"/>
  <c r="G23" i="2" s="1"/>
  <c r="C5" i="3"/>
  <c r="F11" i="2" s="1"/>
  <c r="F23" i="2" s="1"/>
  <c r="E23" i="2"/>
  <c r="A5" i="3"/>
  <c r="D11" i="2" l="1"/>
  <c r="D23" i="2" s="1"/>
  <c r="E5" i="3"/>
  <c r="H11" i="2" l="1"/>
  <c r="H23" i="2" s="1"/>
  <c r="E26" i="2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<sst xmlns="http://schemas.openxmlformats.org/spreadsheetml/2006/main" count="1195" uniqueCount="559">
  <si>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</si>
  <si>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</si>
  <si>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</si>
  <si>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</si>
  <si>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</si>
  <si>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</si>
  <si>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</si>
  <si>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</si>
  <si>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</si>
  <si>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</si>
  <si>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</si>
  <si>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</si>
  <si>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</si>
  <si>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</si>
  <si>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</si>
  <si>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</si>
  <si>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</si>
  <si>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</si>
  <si>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</si>
  <si>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</si>
  <si>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</si>
  <si>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</si>
  <si>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</si>
  <si>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</si>
  <si>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</si>
  <si>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</si>
  <si>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</si>
  <si>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</si>
  <si>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</si>
  <si>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</si>
  <si>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</si>
  <si>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</si>
  <si>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</si>
  <si>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</si>
  <si>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</si>
  <si>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</si>
  <si>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</si>
  <si>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</si>
  <si>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</si>
  <si>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</si>
  <si>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</si>
  <si>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</si>
  <si>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</si>
  <si>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</si>
  <si>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</si>
  <si>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</si>
  <si>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</si>
  <si>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</si>
  <si>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</si>
  <si>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</si>
  <si>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</si>
  <si>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</si>
  <si>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</si>
  <si>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</si>
  <si>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</si>
  <si>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</si>
  <si>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</si>
  <si>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</si>
  <si>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</si>
  <si>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</si>
  <si>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</si>
  <si>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</si>
  <si>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</si>
  <si>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</si>
  <si>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</si>
  <si>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</si>
  <si>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</si>
  <si>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</si>
  <si>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</si>
  <si>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</si>
  <si>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</si>
  <si>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</si>
  <si>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</si>
  <si>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</si>
  <si>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</si>
  <si>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</si>
  <si>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</si>
  <si>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</si>
  <si>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</si>
  <si>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</si>
  <si>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Quản lý giỏ hàng</t>
  </si>
  <si>
    <t>Chat tin nhắn</t>
  </si>
  <si>
    <t xml:space="preserve"> tìm kiếm trên thanh công cụ</t>
  </si>
  <si>
    <t>Người dùng đã đăng nhập</t>
  </si>
  <si>
    <t>Xem thông tin tài khoản cá nhân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</si>
  <si>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</si>
  <si>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Xem thử thách</t>
  </si>
  <si>
    <t>Sử dụng thiết bị di động</t>
  </si>
  <si>
    <t>Kiểm tra hiển thị ô nhập tìm kiếm 
với placeholder đúng</t>
  </si>
  <si>
    <t>Người dùng đăng nhập/truy 
cập trang chia sẻ</t>
  </si>
  <si>
    <t>1. Truy cập https://codelearn.io/sharing?pageindex=1
2. Quan sát ô tìm kiếm trên thanh công cụ</t>
  </si>
  <si>
    <t>Ô nhập tìm kiếm hiển thị với placeholder:
 "Nhập từ khóa tìm kiếm..."</t>
  </si>
  <si>
    <t>Kiểm tra chức năng nhập từ khóa
 vào ô tìm kiếm</t>
  </si>
  <si>
    <t>Trên giao diện tìm kiếm</t>
  </si>
  <si>
    <t>1. Thực hiện TC26
2. Nhập từ khóa bất kỳ vào ô tìm kiếm</t>
  </si>
  <si>
    <t xml:space="preserve">Từ khóa được nhập bình thường và hiển thị trong ô nhập	</t>
  </si>
  <si>
    <t>Kiểm tra gợi ý tìm kiếm xuất hiện
 khi người dùng bắt đầu gõ từ khóa</t>
  </si>
  <si>
    <t>Có dữ liệu liên quan</t>
  </si>
  <si>
    <t xml:space="preserve">	1. Nhập từ khóa như “Java” vào ô tìm kiếm</t>
  </si>
  <si>
    <t xml:space="preserve">Hệ thống hiển thị danh sách gợi ý liên quan đến từ khóa	</t>
  </si>
  <si>
    <t xml:space="preserve">	Kiểm tra kết quả gợi ý bao gồm khóa 
học, bài viết, tài liệu liên quan</t>
  </si>
  <si>
    <t>Có dữ liệu tương ứng</t>
  </si>
  <si>
    <t>1. Thực hiện TC28
2. Kiểm tra các kết quả gợi ý thuộc các nhóm: khóa học, bài viết, tài liệu</t>
  </si>
  <si>
    <t>Các nhóm nội dung được phân loại rõ ràng trong danh sách gợi ý</t>
  </si>
  <si>
    <t>Kiểm tra thực hiện tìm kiếm bằng
 nút "Tìm kiếm"</t>
  </si>
  <si>
    <t>Từ khóa đã nhập</t>
  </si>
  <si>
    <t>1. Nhập từ khóa vào ô tìm kiếm
2. Click nút "Tìm kiếm"</t>
  </si>
  <si>
    <t>Chuyển đến trang kết quả tìm kiếm hiển thị đúng nội dung liên quan</t>
  </si>
  <si>
    <t>Kiểm tra thực hiện tìm kiếm bằng 
phím Enter</t>
  </si>
  <si>
    <t>Kiểm tra hiển thị kết quả tìm kiếm
 đúng nội dung</t>
  </si>
  <si>
    <t>Kiểm tra bộ lọc kết quả tìm kiếm theo 
loại nội dung, mức độ phổ biến</t>
  </si>
  <si>
    <t>Kiểm tra hiển thị thông báo khi 
không tìm thấy kết quả phù hợp</t>
  </si>
  <si>
    <t xml:space="preserve">	Kiểm tra giao diện hiển thị kết quả 
trên máy tính và điện thoại</t>
  </si>
  <si>
    <t>Có dữ liệu tìm kiếm</t>
  </si>
  <si>
    <t>Nhập từ khóa không có dữ liệu</t>
  </si>
  <si>
    <t>Có dữ liệu hiển thị</t>
  </si>
  <si>
    <t>1. Nhập từ khóa vào ô tìm kiếm
2. Nhấn phím Enter</t>
  </si>
  <si>
    <t>1. Thực hiện TC30 hoặc TC31</t>
  </si>
  <si>
    <t xml:space="preserve">	1. Thực hiện tìm kiếm
2. Dùng bộ lọc để lọc theo “Loại nội dung” hoặc “Phổ biến nhất”</t>
  </si>
  <si>
    <t>1. Nhập từ khóa không tồn tại, ví dụ: “xyz123”
2. Nhấn Enter hoặc nút “Tìm kiếm”</t>
  </si>
  <si>
    <t>1. Thực hiện tìm kiếm
2. Kiểm tra giao diện trên máy tính
3. Kiểm tra trên điện thoại hoặc dùng chế độ giả lập responsive trên trình duyệt</t>
  </si>
  <si>
    <t>Giao diện hiển thị phù hợp trên cả thiết bị desktop và mobile (không vỡ giao diện, nội dung đầy đủ)</t>
  </si>
  <si>
    <t>Hệ thống hiển thị thông báo: “Không tìm thấy kết quả phù hợp”</t>
  </si>
  <si>
    <t>Kết quả được lọc chính xác theo lựa chọn của người dùng</t>
  </si>
  <si>
    <t>Kết quả hiển thị chính xác và phù hợp với từ khóa tìm kiếm</t>
  </si>
  <si>
    <t xml:space="preserve">Quản lý trang chủ </t>
  </si>
  <si>
    <t>Kiểm tra kích thước nút “Đăng nhập”</t>
  </si>
  <si>
    <t>Trang hiển thị nút "Đăng nhập"</t>
  </si>
  <si>
    <t>1. Mở trang login.
2. Dùng DevTools chọn nút "Đăng nhập".
3. Kiểm tra width và height trong tab "Computed".</t>
  </si>
  <si>
    <t>Kích thước nút: width = 120px ± 5px, height = 40px ± 3px</t>
  </si>
  <si>
    <t>Kiểm tra font tiêu đề "Đăng nhập"</t>
  </si>
  <si>
    <t>Trang login đã hiển thị</t>
  </si>
  <si>
    <t>1. Dùng DevTools kiểm tra CSS của tiêu đề.</t>
  </si>
  <si>
    <t>Font: Roboto, cỡ chữ 24px, đậm 700</t>
  </si>
  <si>
    <t>Kiểm tra màu nền và màu chữ của nút "Đăng ký"</t>
  </si>
  <si>
    <t>Nút “Đăng ký” hiển thị</t>
  </si>
  <si>
    <t>1. Dùng công cụ đo màu (ColorZilla).</t>
  </si>
  <si>
    <t>Màu nền: #0056b3, màu chữ: #ffffff, độ tương phản ≥ 4.5:1</t>
  </si>
  <si>
    <t>Kiểm tra ảnh đại diện người dùng có tỷ lệ đúng 1:1</t>
  </si>
  <si>
    <t>Ảnh đại diện đã tải</t>
  </si>
  <si>
    <t>1. Dùng DevTools kiểm tra width và height của ảnh</t>
  </si>
  <si>
    <t>Ảnh có tỷ lệ: width = height (ví dụ: 64px x 64px)</t>
  </si>
  <si>
    <t>Kiểm tra hiệu ứng hover của nút “Cập nhật”</t>
  </si>
  <si>
    <t>Nút có trạng thái hover</t>
  </si>
  <si>
    <t xml:space="preserve">	1. Di chuột vào nút.
2. Quan sát sự thay đổi CSS.</t>
  </si>
  <si>
    <t>Khi hover: màu nền đổi sang #007bff, có hiệu ứng đổ bóng box-shadow</t>
  </si>
  <si>
    <t>Kiểm tra thời gian phản hồi sau khi click “Đăng xuất”</t>
  </si>
  <si>
    <t>1. Click nút "Đăng xuất".
2. Đo thời gian phản hồi bằng DevTools (tab Performance).</t>
  </si>
  <si>
    <t>Thời gian phản hồi &lt; 1000ms (1 giây), pop-up 
xác nhận hiển thị rõ ràng</t>
  </si>
  <si>
    <t>Kiểm tra logo hiển thị đúng kích
 thước và không bị méo</t>
  </si>
  <si>
    <t>Logo đã load thành công</t>
  </si>
  <si>
    <t>1. Mở trang chủ quản lý.
2. Dùng DevTools kiểm tra width, height và aspect-ratio của logo.</t>
  </si>
  <si>
    <t>Logo có kích thước từ 100x100px đến 150x150px, tỷ lệ ảnh 1:1, không bị méo hình.</t>
  </si>
  <si>
    <t>Kiểm tra bố cục menu ngang được căn giữa và đều nhau</t>
  </si>
  <si>
    <t>Menu hiển thị trên header</t>
  </si>
  <si>
    <r>
      <t xml:space="preserve">1. Dùng DevTools kiểm tra khoảng cách </t>
    </r>
    <r>
      <rPr>
        <sz val="10"/>
        <color theme="1"/>
        <rFont val="Arial Unicode MS"/>
        <family val="2"/>
        <charset val="163"/>
      </rPr>
      <t>margin</t>
    </r>
    <r>
      <rPr>
        <sz val="11"/>
        <color theme="1"/>
        <rFont val="Calibri"/>
        <family val="2"/>
        <charset val="163"/>
        <scheme val="minor"/>
      </rPr>
      <t xml:space="preserve"> 
giữa các mục menu.</t>
    </r>
  </si>
  <si>
    <t>Mỗi mục menu cách nhau 16px ± 4px, căn đều, không lệch trái/phải.</t>
  </si>
  <si>
    <t xml:space="preserve">	Kiểm tra hiệu ứng hover
 của menu “Học tập”</t>
  </si>
  <si>
    <t>Chuột di chuyển được trên menu</t>
  </si>
  <si>
    <t>1. Hover vào menu “Học tập”.
2. Quan sát hiệu ứng.</t>
  </si>
  <si>
    <t>Khi hover: đổi màu nền sang #e6f0ff, chữ đổi màu #004aad, có hiệu ứng chuyển mượt trong 0.3s</t>
  </si>
  <si>
    <t>Kiểm tra nội dung footer đầy đủ 
theo yêu cầu</t>
  </si>
  <si>
    <t>Footer hiển thị</t>
  </si>
  <si>
    <t>1. Cuộn xuống cuối trang.
2. Kiểm tra sự hiện diện các mục: "Liên hệ", "Điều khoản", "Chính sách".</t>
  </si>
  <si>
    <t>Footer có đủ 3 mục chính, nằm trong 1 block width 100%, cách nhau ≥ 24px</t>
  </si>
  <si>
    <t>Kiểm tra font chữ đồng bộ toàn bộ trang</t>
  </si>
  <si>
    <t>Trang đã load toàn bộ</t>
  </si>
  <si>
    <t>1. Kiểm tra CSS toàn bộ trang (font-family).</t>
  </si>
  <si>
    <t>Toàn trang sử dụng font Roboto, không có font lạ hoặc fallback khác xuất hiện.</t>
  </si>
  <si>
    <t>Tiêu đề: 20–24px
Nội dung: 14–16px
Ghi chú: 12–13px</t>
  </si>
  <si>
    <t>1. Kiểm tra tiêu đề chính, nội dung, ghi chú bằng DevTools.
2. So sánh kích thước font.</t>
  </si>
  <si>
    <t>Các tiêu đề, nội dung đã hiển thị</t>
  </si>
  <si>
    <t xml:space="preserve">	Kiểm tra kích thước font từng phần</t>
  </si>
  <si>
    <t>Kiểm tra màu chữ trên nền có độ tương phản tốt</t>
  </si>
  <si>
    <t>Nội dung văn bản đã hiển thị</t>
  </si>
  <si>
    <t>1. Dùng ColorZilla để lấy mã màu nền và màu chữ.
2. Kiểm tra bằng WebAIM Contrast Checker.</t>
  </si>
  <si>
    <t>Độ tương phản giữa chữ và nền đạt chuẩn WCAG: tối thiểu 4.5:1</t>
  </si>
  <si>
    <t>Kiểm tra thời gian tải trang quản lý khi load lại</t>
  </si>
  <si>
    <t>Mạng ổn định, không cache</t>
  </si>
  <si>
    <t>1. F12 → tab Performance.
2. Reload trang chủ quản lý.</t>
  </si>
  <si>
    <t>Thời gian tải hoàn toàn (DOMContentLoaded) ≤ 1500ms</t>
  </si>
  <si>
    <t>Kiểm tra icon “Đăng xuất” hiển thị rõ nét, không vỡ ảnh</t>
  </si>
  <si>
    <t>Icon đã hiển thị</t>
  </si>
  <si>
    <t>1. Dùng DevTools kiểm tra thuộc tính hình ảnh/icon.
2. Zoom trang lên 150% để kiểm tra độ nét.</t>
  </si>
  <si>
    <t>Icon rõ, không bị vỡ hoặc mờ, kích thước tối thiểu 24x24px</t>
  </si>
  <si>
    <t>Kiểm tra pop-up xác nhận khi bấm “Đăng xuất”</t>
  </si>
  <si>
    <t>Đã đăng nhập, nút “Đăng xuất” sẵn sàng</t>
  </si>
  <si>
    <t>1. Click nút “Đăng xuất”.
2. Quan sát pop-up xuất hiện.
3. Kiểm tra căn chỉnh, màu sắc, hiệu ứng.</t>
  </si>
  <si>
    <t>Pop-up hiển thị trong &lt;500ms, nằm chính giữa, có nút xác nhận &amp; hủy, hiệu ứng fade hoặc zoom.</t>
  </si>
  <si>
    <t>Kiểm tra logo hiển thị đúng màu
 và kích thước</t>
  </si>
  <si>
    <t>Truy cập được trang chủ</t>
  </si>
  <si>
    <t>1. Vào https://codelearn.io.home
2. Kiểm tra logo ở Header</t>
  </si>
  <si>
    <t>Logo hiển thị đúng màu #2E80EC, kích thước khoảng 
80x100 px, căn trái</t>
  </si>
  <si>
    <t>Kiểm tra màu sắc menu và hiệu
 ứng hover</t>
  </si>
  <si>
    <t>1. Di chuột lên các mục trong menu Header</t>
  </si>
  <si>
    <t>Màu chữ mặc định: #333
Hover đổi màu sang #2E80EC, có gạch dưới</t>
  </si>
  <si>
    <t xml:space="preserve">	Kiểm tra nút "Tham gia ngay" 
trên banner</t>
  </si>
  <si>
    <t>Banner hiển thị đầy đủ</t>
  </si>
  <si>
    <t>1. Quan sát nút trên banner chính</t>
  </si>
  <si>
    <t>Nút có nền màu #2E80EC, chữ trắng #FFF, font-size 
18px, bo góc 4px</t>
  </si>
  <si>
    <t xml:space="preserve">	Kiểm tra độ nét của hình ảnh banner</t>
  </si>
  <si>
    <t>1. Quan sát hình ảnh chính ở banner</t>
  </si>
  <si>
    <t>Hình ảnh rõ nét, không vỡ hình, kích thước hiển thị 
tối thiểu 1200x400 px</t>
  </si>
  <si>
    <t>Kiểm tra độ tương phản giữa text 
và nền banner</t>
  </si>
  <si>
    <t>Banner đang hiển thị</t>
  </si>
  <si>
    <t>1. Quan sát dòng tiêu đề và mô tả trên banner</t>
  </si>
  <si>
    <t>Tỷ lệ tương phản &gt; 4.5:1 theo WCAG (vd: chữ trắng trên 
nền xanh đậm)</t>
  </si>
  <si>
    <t>Kiểm tra kích thước chữ phần 
"Giới thiệu"</t>
  </si>
  <si>
    <t>1. Cuộn đến phần "About Us"
2. Kiểm tra cỡ chữ tiêu đề và nội dung</t>
  </si>
  <si>
    <t>Tiêu đề font-size: 24px; nội dung: 16px; font dễ đọc, không bị nén</t>
  </si>
  <si>
    <t>Kiểm tra hình ảnh minh họa phần 
giới thiệu</t>
  </si>
  <si>
    <t>1. Kiểm tra icon/hình minh họa</t>
  </si>
  <si>
    <t>Hình ảnh đúng tỉ lệ, sắc nét, kích thước từ 100x100 px trở lên</t>
  </si>
  <si>
    <t>Kiểm tra định dạng nút "Tham gia
khóa học"</t>
  </si>
  <si>
    <t>Các khóa học đã hiển thị</t>
  </si>
  <si>
    <t>1. Quan sát nút ở từng khóa học</t>
  </si>
  <si>
    <t>Nút có màu nền #28a745, chữ #fff, font-size 16px, 
có hover đậm màu</t>
  </si>
  <si>
    <t>Kiểm tra bố cục khóa học không 
vỡ giao diện</t>
  </si>
  <si>
    <t>Trang chủ hiển thị danh sách
 khóa học</t>
  </si>
  <si>
    <t>1. Cuộn đến phần khóa học
2. Kiểm tra layout</t>
  </si>
  <si>
    <t>Các thẻ khóa học có khoảng cách đều nhau (khoảng 20px), 
không tràn lề</t>
  </si>
  <si>
    <t xml:space="preserve">	Kiểm tra độ rộng hiển thị trên mobile</t>
  </si>
  <si>
    <t>1. Truy cập trên màn hình 375x667px (iPhone 8)</t>
  </si>
  <si>
    <t>Các thành phần tự động co lại, không tràn lề ngang, 
font-size &gt;= 14px</t>
  </si>
  <si>
    <t>Kiểm tra icon trong footer rõ nét</t>
  </si>
  <si>
    <t>Cuộn đến cuối trang</t>
  </si>
  <si>
    <t>1. Quan sát icon mạng xã hội ở footer</t>
  </si>
  <si>
    <t>Kích thước khoảng 24x24 px, không vỡ, hover đổi màu #2E80EC</t>
  </si>
  <si>
    <t>Kiểm tra màu nền và chữ trong footer</t>
  </si>
  <si>
    <t>1. Quan sát phần nền và chữ trong footer</t>
  </si>
  <si>
    <r>
      <t xml:space="preserve">Nền </t>
    </r>
    <r>
      <rPr>
        <sz val="10"/>
        <color theme="1"/>
        <rFont val="Arial Unicode MS"/>
        <family val="2"/>
        <charset val="163"/>
      </rPr>
      <t>#1A1A1A</t>
    </r>
    <r>
      <rPr>
        <sz val="11"/>
        <color theme="1"/>
        <rFont val="Calibri"/>
        <family val="2"/>
        <charset val="163"/>
        <scheme val="minor"/>
      </rPr>
      <t xml:space="preserve">, chữ </t>
    </r>
    <r>
      <rPr>
        <sz val="10"/>
        <color theme="1"/>
        <rFont val="Arial Unicode MS"/>
        <family val="2"/>
        <charset val="163"/>
      </rPr>
      <t>#CCCCCC</t>
    </r>
    <r>
      <rPr>
        <sz val="11"/>
        <color theme="1"/>
        <rFont val="Calibri"/>
        <family val="2"/>
        <charset val="163"/>
        <scheme val="minor"/>
      </rPr>
      <t xml:space="preserve"> đảm bảo tương phản &gt; 4.5:1</t>
    </r>
  </si>
  <si>
    <t>Kiểm tra tốc độ tải hình ảnh chính</t>
  </si>
  <si>
    <t>Kết nối Internet ổn định</t>
  </si>
  <si>
    <t>1. Tải lại trang chủ
2. Đo thời gian load banner</t>
  </si>
  <si>
    <t xml:space="preserve">Banner và icon load hoàn tất trong &lt; 2s	</t>
  </si>
  <si>
    <t xml:space="preserve">	Kiểm tra tính nhất quán giao 
diện với trang chủ</t>
  </si>
  <si>
    <t>Truy cập được trang học tập và trang chủ</t>
  </si>
  <si>
    <t>1. Vào https://codelearn.io/learning và https://codelearn.io
2. So sánh font chữ, màu sắc, bố cục</t>
  </si>
  <si>
    <t>Font chữ, màu sắc, cách trình bày menu, header,
 footer thống nhất với trang chủ</t>
  </si>
  <si>
    <t>Kiểm tra logo và tiêu đề hiển thị
 đầy đủ, đúng vị trí</t>
  </si>
  <si>
    <t>Trang học tập hiển thị hoàn chỉnh</t>
  </si>
  <si>
    <t>1. Quan sát khu vực Header và phần tiêu
 đề "Học tập"</t>
  </si>
  <si>
    <t>Logo có màu #2E80EC, tiêu đề "Học tập" căn giữa, font-size 24px</t>
  </si>
  <si>
    <t>Kiểm tra bố cục khối khóa học</t>
  </si>
  <si>
    <t>Danh sách khóa học đang hiển thị</t>
  </si>
  <si>
    <t>1. Cuộn đến danh sách khóa học
2. Quan sát cách trình bày các mục học</t>
  </si>
  <si>
    <t>Các khối học được căn chỉnh đều, khoảng cách giữa các mục tối thiểu 20px</t>
  </si>
  <si>
    <t>Kiểm tra khoảng cách lề trái/phải</t>
  </si>
  <si>
    <t>Trình duyệt có chiều rộng 1440px</t>
  </si>
  <si>
    <t>1. Quan sát khoảng cách từ nội dung đến mép 
trình duyệt</t>
  </si>
  <si>
    <t>Lề trái &amp; phải ≥ 60px, không bị dính sát mép</t>
  </si>
  <si>
    <t>Kiểm tra màu sắc và độ tương phản
 giữa nền và chữ</t>
  </si>
  <si>
    <t>Đang xem trang học tập</t>
  </si>
  <si>
    <t>1. Kiểm tra phần mô tả khóa học
2. Kiểm tra tên tiêu đề, nút bấm</t>
  </si>
  <si>
    <t>Tương phản ≥ 4.5:1
Nút "Tham gia" có màu nền #28a745, chữ trắng #fff</t>
  </si>
  <si>
    <t>Kiểm tra hiệu ứng hover trên nút
 "Tham gia"</t>
  </si>
  <si>
    <t>Nút đang hiển thị</t>
  </si>
  <si>
    <t>1. Rê chuột lên nút "Tham gia"</t>
  </si>
  <si>
    <t>Màu chuyển sang #218838, có hiệu ứng mượt, dễ nhận biết</t>
  </si>
  <si>
    <t>Kiểm tra font chữ và khả năng đọc</t>
  </si>
  <si>
    <t>Trang hiển thị đầy đủ</t>
  </si>
  <si>
    <t>1. Kiểm tra font chữ các phần: tiêu đề, mô tả, nút</t>
  </si>
  <si>
    <r>
      <t xml:space="preserve">Font thống nhất: </t>
    </r>
    <r>
      <rPr>
        <sz val="10"/>
        <color theme="1"/>
        <rFont val="Arial Unicode MS"/>
        <family val="2"/>
        <charset val="163"/>
      </rPr>
      <t>Roboto</t>
    </r>
    <r>
      <rPr>
        <sz val="11"/>
        <color theme="1"/>
        <rFont val="Calibri"/>
        <family val="2"/>
        <charset val="163"/>
        <scheme val="minor"/>
      </rPr>
      <t xml:space="preserve"> hoặc tương đương, dễ đọc, size 
16px trở lên</t>
    </r>
  </si>
  <si>
    <t>Kiểm tra responsive trên màn hình 
mobile (iPhone 8)</t>
  </si>
  <si>
    <t>Truy cập trên thiết bị mobile hoặc DevTools</t>
  </si>
  <si>
    <t>1. Vào https://codelearn.io/learning trên khung 375x667
2. Quan sát bố cục</t>
  </si>
  <si>
    <t>Giao diện tự co giãn, không vỡ giao diện, font size ≥ 14px</t>
  </si>
  <si>
    <t>Kiểm tra responsive trên tablet
(768x1024)</t>
  </si>
  <si>
    <t>Truy cập trên tablet hoặc DevTools</t>
  </si>
  <si>
    <t>1. Truy cập và quan sát các mục khóa học</t>
  </si>
  <si>
    <t>Layout tự điều chỉnh thành 1-2 cột, nội dung không bị cắt</t>
  </si>
  <si>
    <t>Kiểm tra tiêu đề "Học tập" căn giữa</t>
  </si>
  <si>
    <t>Tiêu đề đang hiển thị</t>
  </si>
  <si>
    <t>1. Quan sát phần trên cùng của trang học tập</t>
  </si>
  <si>
    <t xml:space="preserve">Tiêu đề căn giữa, font-size khoảng 24–28px, màu #333	</t>
  </si>
  <si>
    <t xml:space="preserve">	Kiểm tra đồng bộ biểu 
tượng/icon khóa học</t>
  </si>
  <si>
    <t>Trang có icon minh họa</t>
  </si>
  <si>
    <t>1. Kiểm tra icon mỗi khóa học</t>
  </si>
  <si>
    <t xml:space="preserve">Tất cả icon có kích thước khoảng 64x64 px, cùng kiểu thiết kế, rõ nét				</t>
  </si>
  <si>
    <t>Trang luyện tập</t>
  </si>
  <si>
    <t>Kiểm tra tính nhất quán về màu
 sắc, font, bố cục</t>
  </si>
  <si>
    <t>1. So sánh font chữ, màu, cách bố trí với trang chủ/học tập
2. Quan sát nút "Bắt đầu luyện tập", "Nộp bài"</t>
  </si>
  <si>
    <t>Truy cập được trang luyện tập và trang chủ https://codelearn.io/training?pageindex=1</t>
  </si>
  <si>
    <t>Font Roboto đồng nhất, màu nền trắng #ffffff, text màu #333333 hoặc #212529</t>
  </si>
  <si>
    <t>Kiểm tra logo và tiêu đề 
hiển thị đúng vị trí</t>
  </si>
  <si>
    <t>Giao diện trang luyện tập đã load xong</t>
  </si>
  <si>
    <t>1. Quan sát logo (trái), tiêu đề “Luyện tập” (giữa)</t>
  </si>
  <si>
    <t>Logo đúng vị trí, tiêu đề căn giữa, font-size 24px</t>
  </si>
  <si>
    <t>Kiểm tra giao diện các nút chức
 năng</t>
  </si>
  <si>
    <t>Các nút "Bắt đầu", "Nộp bài", "Tiếp tục" đang hiển thị</t>
  </si>
  <si>
    <t>1. Rê chuột lên các nút
2. Quan sát hiệu ứng và vị trí</t>
  </si>
  <si>
    <t>Nút có màu chính #007bff (hoặc tương đương), hover đổi sang #0056b3, font-size ≥ 14px</t>
  </si>
  <si>
    <t>Kiểm tra căn chỉnh tiêu đề và 
các nút</t>
  </si>
  <si>
    <t>Trang hiển thị đầy đủ các phần tử</t>
  </si>
  <si>
    <t>1. Quan sát vị trí tiêu đề, danh sách bài tập, nút
2. Dùng công cụ kiểm tra pixel/căn giữa</t>
  </si>
  <si>
    <t>Các phần tử thẳng hàng, cách lề trái/phải ≥ 60px, đều nhau giữa các hàng</t>
  </si>
  <si>
    <t>Kiểm tra khoảng cách giữa 
các phần tử</t>
  </si>
  <si>
    <t>Danh sách bài tập có nhiều mục</t>
  </si>
  <si>
    <t>1. Kiểm tra khoảng cách giữa các bài tập
2. Đo khoảng cách giữa tiêu đề, nút, mô tả</t>
  </si>
  <si>
    <t xml:space="preserve">Khoảng cách ≥ 20px, không bị dính hoặc chồng lấn				</t>
  </si>
  <si>
    <t>Kiểm tra độ tương phản nền và chữ</t>
  </si>
  <si>
    <t>Có mô tả bài tập và thông báo hệ thống</t>
  </si>
  <si>
    <t>1. Quan sát phần chữ trên nền trắng
2. Kiểm tra bằng công cụ độ tương phản</t>
  </si>
  <si>
    <t>Tương phản đạt WCAG AA (≥ 4.5:1), ví dụ: chữ #212529 trên nền trắng</t>
  </si>
  <si>
    <t>Kiểm tra nút "Nộp bài" nổi bật 
và dễ thấy</t>
  </si>
  <si>
    <t>Bài tập đang làm có nút nộp</t>
  </si>
  <si>
    <t>1. Quan sát nút "Nộp bài"
2. Đảm bảo màu sắc, viền, chữ rõ ràng</t>
  </si>
  <si>
    <t>Nút "Nộp bài" có nền đỏ #dc3545, text trắng #fff, hover sẫm hơn</t>
  </si>
  <si>
    <t>Kiểm tra kiểu chữ và kích thước</t>
  </si>
  <si>
    <t>Tất cả phần tử hiển thị đầy đủ</t>
  </si>
  <si>
    <t>1. Kiểm tra font tiêu đề, mô tả, câu hỏi</t>
  </si>
  <si>
    <t>Font Roboto, tiêu đề 24px, mô tả 16px, không nhỏ hơn 14px</t>
  </si>
  <si>
    <t xml:space="preserve">	Kiểm tra giao diện responsive 
trên desktop (1440x900)</t>
  </si>
  <si>
    <t>Dùng máy tính hoặc DevTools</t>
  </si>
  <si>
    <t>1. Mở trình duyệt ở độ phân giải 1440x900
2. Quan sát bố cục</t>
  </si>
  <si>
    <t>Tất cả phần tử hiển thị đầy đủ, không tràn mép, không chồng chéo</t>
  </si>
  <si>
    <t>Kiểm tra responsive trên iPhone 
12 Pro Max (390x844)</t>
  </si>
  <si>
    <t>Dùng thiết bị thật hoặc DevTools</t>
  </si>
  <si>
    <t>1. Chọn khung thiết bị iPhone 12 Pro Max
 trong DevTools
2. Tải lại trang</t>
  </si>
  <si>
    <t>Bố cục hiển thị gọn gàng 1 cột, font ≥ 14px, nút dễ thao tác</t>
  </si>
  <si>
    <t>Kiểm tra hiển thị khi thu nhỏ
 trình duyệt</t>
  </si>
  <si>
    <t>Mở trang trong Chrome/Edge</t>
  </si>
  <si>
    <t>1. Thu hẹp trình duyệt theo từng bước (1024 → 768 → 480px)
2. Quan sát sự thay đổi</t>
  </si>
  <si>
    <t>Trang tự chuyển layout: từ nhiều cột sang 1 cột, không vỡ giao diện</t>
  </si>
  <si>
    <t>Kiểm tra icon bài tập và hình ảnh</t>
  </si>
  <si>
    <t>Trang có icon hoặc minh họa</t>
  </si>
  <si>
    <t>1. Quan sát icon/trạng thái bài luyện tập</t>
  </si>
  <si>
    <t>Icon có kích thước chuẩn ~64x64px, rõ nét, không mờ, 
màu đồng bộ</t>
  </si>
  <si>
    <t>trang Thi đấu</t>
  </si>
  <si>
    <t>Kiểm tra tính nhất quán với các
 trang khác</t>
  </si>
  <si>
    <t>Đăng nhập và mở được trang thi đấu</t>
  </si>
  <si>
    <t>1. So sánh font, màu nền, bố cục với trang chủ hoặc trang học tập
2. Quan sát các nút bấm, tiêu đề, bảng điểm</t>
  </si>
  <si>
    <t>Giao diện đồng bộ: font Roboto, màu nền trắng #ffffff, cách bố trí giống các trang khác</t>
  </si>
  <si>
    <t>Kiểm tra tiêu đề và các thành
 phần chính</t>
  </si>
  <si>
    <t>Trang "Thi đấu" được hiển thị
 đầy đủ</t>
  </si>
  <si>
    <t>1. Quan sát tiêu đề, nút "Bắt đầu thi đấu", bảng điểm
2. So sánh vị trí, kích thước với các phần tử khác</t>
  </si>
  <si>
    <t>Các phần tử được căn chỉnh đều, không lệch, không chồng nhau</t>
  </si>
  <si>
    <t>Kiểm tra khoảng cách và kích
 thước phần tử</t>
  </si>
  <si>
    <t>Trang đang ở chế độ desktop 1440x900</t>
  </si>
  <si>
    <t>1. Dùng công cụ đo khoảng cách giữa các thành phần
2. Kiểm tra kích thước từng nút, bảng xếp hạng</t>
  </si>
  <si>
    <t>Khoảng cách đều, nút ≥ 44x44px, bảng không bị cắt hoặc tràn</t>
  </si>
  <si>
    <t xml:space="preserve">	Kiểm tra độ tương phản nền và chữ</t>
  </si>
  <si>
    <t>Văn bản, nút bấm đã hiển thị đầy đủ</t>
  </si>
  <si>
    <t>1. Kiểm tra chữ trắng trên nền màu, hoặc chữ đen trên nền trắng
2. Dùng công cụ contrast checker</t>
  </si>
  <si>
    <t>Tỉ lệ ≥ 4.5:1 với nội dung chính, tiêu đề nổi bật dễ đọc</t>
  </si>
  <si>
    <t>Kiểm tra màu sắc và trạng thái 
nút bấm</t>
  </si>
  <si>
    <t>Nút "Bắt đầu thi đấu", "Xem kết quả" hiển thị</t>
  </si>
  <si>
    <t>1. Di chuột qua các nút
2. Quan sát màu sắc khi hover, click, disabled</t>
  </si>
  <si>
    <t xml:space="preserve">Hover chuyển màu (ví dụ #007bff → #0056b3), disabled có màu mờ rõ rệt	</t>
  </si>
  <si>
    <t>Kiểm tra kiểu chữ và khả năng đọc</t>
  </si>
  <si>
    <t>Tất cả phần tử văn bản đã hiển thị</t>
  </si>
  <si>
    <t>1. Xác định font chữ, kích cỡ, độ đậm
2. Quan sát độ rõ nét và dễ đọc</t>
  </si>
  <si>
    <t>Font Roboto, tiêu đề ≥ 20px bold, nội dung ≥ 14px, rõ ràng</t>
  </si>
  <si>
    <t>Kiểm tra hiển thị khi thu nhỏ 
trình duyệt</t>
  </si>
  <si>
    <t>Mở trình duyệt desktop và DevTools</t>
  </si>
  <si>
    <t>1. Thu nhỏ trình duyệt về 1024, 768, 480px
2. Quan sát sự thay đổi bố cục</t>
  </si>
  <si>
    <t xml:space="preserve">Giao diện tự chuyển từ nhiều cột → 1 cột, không vỡ layout		</t>
  </si>
  <si>
    <t>Kiểm tra hiển thị trên thiết bị 
di động</t>
  </si>
  <si>
    <t>Dùng iPhone 12 Pro Max hoặc mô phỏng DevTools</t>
  </si>
  <si>
    <t>1. Mở trình duyệt ở kích thước 390x844
2. Quan sát bố cục, thao tác thử các nút</t>
  </si>
  <si>
    <t xml:space="preserve">Giao diện gọn, không bị che, nút dễ bấm, chữ ≥ 14px			</t>
  </si>
  <si>
    <t>Kiểm tra bảng xếp hạng và thông
 tin trận đấu</t>
  </si>
  <si>
    <t>Bảng xếp hạng có dữ liệu</t>
  </si>
  <si>
    <t>1. Kiểm tra kích cỡ, màu bảng
2. Kiểm tra font, độ căn chỉnh trong bảng</t>
  </si>
  <si>
    <t xml:space="preserve">Bảng rõ ràng, thông tin không bị tràn, font thống nhất	</t>
  </si>
  <si>
    <t>Icon kích thước chuẩn 48x48 hoặc 64x64, không bị vỡ</t>
  </si>
  <si>
    <t>1. Quan sát icon trong bảng hoặc trang cá nhân</t>
  </si>
  <si>
    <t>Có hình đại diện hoặc icon người chơi</t>
  </si>
  <si>
    <t>Kiểm tra hình ảnh, biểu tượng</t>
  </si>
  <si>
    <t>Kiểm tra tính nhất quán về giao diện</t>
  </si>
  <si>
    <t>Người dùng truy cập trang thử thách</t>
  </si>
  <si>
    <t>1. Quan sát và so sánh giao diện trang thử thách với các trang khác (trang chủ, học tập, luyện tập)
2. Kiểm tra font chữ, màu sắc, bố cục</t>
  </si>
  <si>
    <t>Font Roboto, màu nền trắng, bố cục tương đồng với các trang khác</t>
  </si>
  <si>
    <t>Kiểm tra logo, biểu tượng, tiêu đề đồng bộ</t>
  </si>
  <si>
    <t>Giao diện đã tải đầy đủ</t>
  </si>
  <si>
    <t>1. Kiểm tra xem logo có bị thay đổi kích thước hoặc vị trí không
2. Kiểm tra tiêu đề như “Bắt đầu thử thách”, “Mô tả thử thách”</t>
  </si>
  <si>
    <t>Logo và tiêu đề đúng vị trí, dùng font chữ và màu giống nhau</t>
  </si>
  <si>
    <t>Kiểm tra bố cục và căn chỉnh các thành phần</t>
  </si>
  <si>
    <t>Mở trang ở độ phân giải chuẩn (1440x900)</t>
  </si>
  <si>
    <t>1. Quan sát các phần mô tả, câu hỏi, nút “Bắt đầu”, “Nộp bài”
2. Kiểm tra khoảng cách giữa các phần tử</t>
  </si>
  <si>
    <t>Các phần tử căn đều, không chồng lấn, lề trái phải ≥ 24px</t>
  </si>
  <si>
    <t>Kiểm tra độ tương phản giữa chữ và nền</t>
  </si>
  <si>
    <t>Kiểm tra độ tương phản giữa
 chữ và nền</t>
  </si>
  <si>
    <t>Đang ở chế độ sáng</t>
  </si>
  <si>
    <t>1. Kiểm tra chữ màu đen/trắng trên nền xám/trắng
2. Dùng công cụ contrast checker</t>
  </si>
  <si>
    <t>Độ tương phản đạt ≥ 4.5:1, dễ đọc ở mọi khu vực</t>
  </si>
  <si>
    <t>Kiểm tra màu sắc các nút
 hành động</t>
  </si>
  <si>
    <t>Giao diện đã hiển thị nút “Bắt đầu thử thách”</t>
  </si>
  <si>
    <t>1. Quan sát màu nút ở các trạng thái: bình thường, hover, click, disabled
2. So sánh với chuẩn thiết kế (ví dụ: #007bff)</t>
  </si>
  <si>
    <t>Màu sắc rõ ràng, có hiệu ứng hover (ví dụ: đổi sang #0056b3), trạng thái disabled bị mờ</t>
  </si>
  <si>
    <t>Đang hiển thị văn bản mô tả và tiêu đề</t>
  </si>
  <si>
    <t>1. Kiểm tra kích thước, độ dày, khoảng cách dòng
2. Kiểm tra hiển thị trên các cỡ màn hình</t>
  </si>
  <si>
    <t xml:space="preserve">Font Roboto, tiêu đề ≥ 20px bold, nội dung ≥ 14px, rõ nét	</t>
  </si>
  <si>
    <t xml:space="preserve">	Kiểm tra hiển thị responsive
 khi thu nhỏ trình duyệt</t>
  </si>
  <si>
    <t>Dùng trình duyệt với công cụ DevTools</t>
  </si>
  <si>
    <t>1. Thu nhỏ lần lượt về 1024px, 768px, 480px
2. Quan sát bố cục và các thành phần giao diện</t>
  </si>
  <si>
    <t>Giao diện điều chỉnh thành mobile view, các phần tử không bị vỡ hoặc che khuất</t>
  </si>
  <si>
    <t>Kiểm tra trên thiết bị di động</t>
  </si>
  <si>
    <t>Sử dụng iPhone 12 Pro Max hoặc DevTools</t>
  </si>
  <si>
    <t>1. Mở trình duyệt trên iPhone 12 Pro Max (390x844px)
2. Kiểm tra thao tác chạm, hiển thị văn bản và nút</t>
  </si>
  <si>
    <t xml:space="preserve">Giao diện gọn, font ≥ 14px, nút dễ thao tác, không bị che		</t>
  </si>
  <si>
    <t>Kiểm tra mô tả thử thách</t>
  </si>
  <si>
    <t>Có thử thách được chọn và hiển thị</t>
  </si>
  <si>
    <t>1. Kiểm tra nội dung mô tả đầy đủ, dễ đọc
2. Kiểm tra bố cục phần mô tả</t>
  </si>
  <si>
    <t>Mô tả trình bày đẹp, không bị tràn hoặc đứt dòng, chữ rõ ràng</t>
  </si>
  <si>
    <t>Kiểm tra hình ảnh và icon nếu có</t>
  </si>
  <si>
    <t>Trang có thử thách có biểu tượng hoặc avatar</t>
  </si>
  <si>
    <t>1. Quan sát icon, ảnh đại diện nếu xuất hiện
2. Kiểm tra kích thước, viền, căn giữa</t>
  </si>
  <si>
    <t xml:space="preserve">Ảnh/icon 48x48px hoặc 64x64px, không vỡ, căn đều				</t>
  </si>
  <si>
    <t xml:space="preserve">Trang sự kiện </t>
  </si>
  <si>
    <t>Kiểm tra tính nhất quán về màu sắc và bố cục với các trang khác</t>
  </si>
  <si>
    <t>Người dùng truy cập trang sự kiện</t>
  </si>
  <si>
    <t>1. Truy cập trang https://codelearn.io/event
2. So sánh màu nền, font chữ, bố cục với các trang như "Thi đấu", "Học tập"</t>
  </si>
  <si>
    <t>Giao diện đồng bộ, font và màu sắc phù hợp với chuẩn toàn hệ thống</t>
  </si>
  <si>
    <t xml:space="preserve">	Kiểm tra đồng bộ các thành phần
 như tiêu đề, nút bấm, hình ảnh sự kiện</t>
  </si>
  <si>
    <t>Trang đã tải hoàn tất</t>
  </si>
  <si>
    <t>1. Truy cập https://codelearn.io/event
2. Quan sát các nút "Xem chi tiết", "Đăng ký tham gia", tiêu đề và ảnh</t>
  </si>
  <si>
    <t>Các thành phần có thiết kế giống nhau, không bị lệch hoặc thiếu nhất quán</t>
  </si>
  <si>
    <t>Kiểm tra bố cục danh sách sự kiện</t>
  </si>
  <si>
    <t>Có dữ liệu sự kiện hiển thị</t>
  </si>
  <si>
    <t>Các box hiển thị cân đối, không chồng chéo, không bị đẩy lệch khi cuộn trang</t>
  </si>
  <si>
    <t>1. Truy cập https://codelearn.io/event
2. Quan sát các box sự kiện (ảnh, tiêu đề, mô tả, thời gian)</t>
  </si>
  <si>
    <t>Kiểm tra hiển thị chi tiết sự kiện</t>
  </si>
  <si>
    <t>Nhấn vào "Xem chi tiết" một sự kiện</t>
  </si>
  <si>
    <t>1. Vào https://codelearn.io/event
2. Click vào nút "Xem chi tiết"
3. Kiểm tra bố cục phần mô tả, thông tin chi tiết</t>
  </si>
  <si>
    <t>Hiển thị rõ ràng, dễ đọc, không lệch, không lỗi font hoặc cắt nội dung</t>
  </si>
  <si>
    <t>Văn bản đã hiển thị</t>
  </si>
  <si>
    <t>1. Truy cập https://codelearn.io/event
2. So sánh màu nền và màu chữ trên từng khối nội dung</t>
  </si>
  <si>
    <t>Tương phản cao, dễ đọc, đảm bảo chuẩn WCAG (tối thiểu 4.5:1)</t>
  </si>
  <si>
    <t>Kiểm tra màu sắc và trạng thái 
các nút hành động</t>
  </si>
  <si>
    <t>Có các nút hiển thị</t>
  </si>
  <si>
    <t>1. Truy cập https://codelearn.io/event
2. Quan sát màu nút "Đăng ký tham gia" và các trạng thái hover, active, disabled</t>
  </si>
  <si>
    <t>Màu sắc rõ ràng, dễ nhận biết, hover có thay đổi màu hợp lý</t>
  </si>
  <si>
    <t>Giao diện đầy đủ nội dung</t>
  </si>
  <si>
    <t>1. Truy cập https://codelearn.io/event
2. Kiểm tra cỡ chữ phần tiêu đề, mô tả
3. So sánh với chuẩn thiết kế (≥14px)</t>
  </si>
  <si>
    <t>Font chữ dễ đọc, không mờ, không quá nhỏ hoặc quá to</t>
  </si>
  <si>
    <t>Kiểm tra responsive khi thay 
đổi kích thước trình duyệt</t>
  </si>
  <si>
    <t>Trình duyệt hỗ trợ thay đổi 
kích thước</t>
  </si>
  <si>
    <t>1. Truy cập https://codelearn.io/event
2. Giảm dần kích thước trình duyệt xuống mobile/tablet
3. Quan sát bố cục</t>
  </si>
  <si>
    <t>Giao diện co giãn hợp lý, các phần tử không bị mất, lệch hoặc tràn khung</t>
  </si>
  <si>
    <t>Kiểm tra hiển thị trên 
iPhone 12 Pro Max</t>
  </si>
  <si>
    <t>1. Mở https://codelearn.io/event trên iPhone 12 Pro Max
2. Kiểm tra bố cục, font, thao tác</t>
  </si>
  <si>
    <t>Hiển thị chuẩn, không bị lỗi khung, font ≥14px, thao tác
 cảm ứng tốt</t>
  </si>
  <si>
    <t>Kiểm tra hiển thị hình ảnh sự kiện</t>
  </si>
  <si>
    <t>Có sự kiện có ảnh minh họa</t>
  </si>
  <si>
    <t>1. Truy cập https://codelearn.io/event
2. Quan sát chất lượng ảnh, độ nét
3. Mở chi tiết sự kiện kiểm tra ảnh</t>
  </si>
  <si>
    <t>Ảnh rõ nét, không vỡ hình, kích thước hợp lý với giao diện</t>
  </si>
  <si>
    <t>Trang xếp hạng</t>
  </si>
  <si>
    <t>Kiểm tra tính nhất quán màu sắc 
và font chữ</t>
  </si>
  <si>
    <t>Trang xếp hạng đã tải hoàn tất</t>
  </si>
  <si>
    <t>1. Truy cập https://codelearn.io/leaderboard?pageindex=1
2. So sánh font chữ, màu sắc với các trang khác như "Học tập", "Sự kiện"</t>
  </si>
  <si>
    <t>Màu sắc, font chữ và phong cách hiển thị đồng nhất với toàn bộ website</t>
  </si>
  <si>
    <t>Kiểm tra đồng bộ các thành phần 
bảng xếp hạng</t>
  </si>
  <si>
    <t>Có dữ liệu người dùng</t>
  </si>
  <si>
    <t>1. Truy cập https://codelearn.io/leaderboard?pageindex=1
2. Quan sát tiêu đề, tên người dùng, điểm số, huy hiệu</t>
  </si>
  <si>
    <t>Các thành phần hiển thị đầy đủ, đồng bộ về phong cách thiết kế</t>
  </si>
  <si>
    <t>Kiểm tra bố cục cột STT, Tên, Điểm, 
Cấp bậc</t>
  </si>
  <si>
    <t>Bảng hiển thị nhiều dòng dữ liệu</t>
  </si>
  <si>
    <t>1. Truy cập https://codelearn.io/leaderboard?pageindex=1
2. Kiểm tra cách sắp xếp các cột, độ rộng và căn lề</t>
  </si>
  <si>
    <t>Cột ngay ngắn, không bị lệch, dữ liệu hiển thị đúng vị trí</t>
  </si>
  <si>
    <t>Kiểm tra căn chỉnh giữa các cột</t>
  </si>
  <si>
    <t>Trang hiển thị dữ liệu người dùng</t>
  </si>
  <si>
    <t>1. Truy cập https://codelearn.io/leaderboard?pageindex=1
2. Kiểm tra xem STT căn giữa, tên người dùng và điểm số căn trái hoặc giữa đồng đều</t>
  </si>
  <si>
    <t>Căn chỉnh nhất quán giữa các hàng và cột</t>
  </si>
  <si>
    <t>Giao diện đã hiển thị</t>
  </si>
  <si>
    <t>1. Truy cập https://codelearn.io/leaderboard?pageindex=1
2. Quan sát màu nền bảng và chữ</t>
  </si>
  <si>
    <t>Văn bản dễ đọc, độ tương phản đạt chuẩn, không mỏi mắt</t>
  </si>
  <si>
    <t>Kiểm tra màu sắc nổi bật TOP 1-3</t>
  </si>
  <si>
    <t>Có dữ liệu người đứng đầu</t>
  </si>
  <si>
    <t>1. Truy cập https://codelearn.io/leaderboard?pageindex=1
2. So sánh màu dòng của TOP 1, 2, 3 với dòng khác</t>
  </si>
  <si>
    <t>Dễ phân biệt TOP 1, 2, 3 với người khác thông qua màu sắc nổi bật</t>
  </si>
  <si>
    <t>Kiểm tra trạng thái hover trên từng
 dòng bảng</t>
  </si>
  <si>
    <t>Con trỏ chuột hoạt động</t>
  </si>
  <si>
    <t>1. Truy cập https://codelearn.io/leaderboard?pageindex=1
2. Di chuột vào từng dòng bảng xếp hạng</t>
  </si>
  <si>
    <t>Hover làm nổi bật dòng hiện tại, không gây rối mắt</t>
  </si>
  <si>
    <t>Giao diện đã hiển thị hoàn tất</t>
  </si>
  <si>
    <t>1. Truy cập https://codelearn.io/leaderboard?pageindex=1
2. Kiểm tra độ lớn, đậm, rõ của tên người dùng, điểm số</t>
  </si>
  <si>
    <t>Font dễ đọc, phân biệt rõ tiêu đề cột và nội dung</t>
  </si>
  <si>
    <t>Kiểm tra responsive khi thay đổi kích
 thước trình duyệt</t>
  </si>
  <si>
    <t>Trình duyệt hỗ trợ responsive</t>
  </si>
  <si>
    <t>1. Truy cập https://codelearn.io/leaderboard?pageindex=1
2. Thay đổi kích thước cửa sổ theo mobile/tablet
3. Quan sát bố cục bảng</t>
  </si>
  <si>
    <t>Giao diện tự điều chỉnh, không bị lệch hoặc tràn khung</t>
  </si>
  <si>
    <t>Kiểm tra scroll ngang trên mobile nếu
 bảng quá rộng</t>
  </si>
  <si>
    <t>Dữ liệu hiển thị nhiều cột</t>
  </si>
  <si>
    <t>1. Truy cập https://codelearn.io/leaderboard?pageindex=1 trên mobile
2. Kiểm tra xem bảng có scroll ngang hoặc co dãn phù hợp</t>
  </si>
  <si>
    <t>Bảng có scroll hoặc co giãn để không bị che nội dung</t>
  </si>
  <si>
    <t>Kiểm tra tính nhất quán màu sắc
 và font chữ</t>
  </si>
  <si>
    <t>Trang đã tải xong</t>
  </si>
  <si>
    <t>1. Truy cập https://codelearn.io/contributor?pageindex=1
2. So sánh font chữ, màu sắc với các trang khác như “Học tập”, “Sự kiện”</t>
  </si>
  <si>
    <t>Màu sắc, font chữ, nút và biểu tượng đồng nhất với toàn site</t>
  </si>
  <si>
    <t>Kiểm tra đồng bộ hiển thị danh 
sách người đóng góp</t>
  </si>
  <si>
    <t>Có dữ liệu người dùng đóng góp</t>
  </si>
  <si>
    <t>1. Truy cập https://codelearn.io/contributor?pageindex=1
2. Quan sát các thông tin như tên, huy hiệu, điểm số</t>
  </si>
  <si>
    <t>Hiển thị thống nhất giữa các mục, không bị lỗi định dạng</t>
  </si>
  <si>
    <t>Kiểm tra bố cục các thành phần 
người dùng</t>
  </si>
  <si>
    <t>Trang hiển thị danh sách contributor</t>
  </si>
  <si>
    <t>1. Truy cập https://codelearn.io/contributor?pageindex=1
2. Kiểm tra bố cục giữa ảnh đại diện, tên, điểm đóng góp</t>
  </si>
  <si>
    <t>Các phần tử sắp xếp hợp lý, không chồng lấn</t>
  </si>
  <si>
    <t xml:space="preserve">	Kiểm tra khoảng cách
 giữa các phần tử</t>
  </si>
  <si>
    <t>Trình duyệt đang hoạt động ổn định</t>
  </si>
  <si>
    <t>1. Truy cập https://codelearn.io/contributor?pageindex=1
2. Quan sát khoảng cách giữa các thẻ đóng góp</t>
  </si>
  <si>
    <t>Khoảng cách hợp lý, dễ quan sát, không quá sát hoặc quá xa</t>
  </si>
  <si>
    <t>Kiểm tra độ tương phản văn bản
và nền</t>
  </si>
  <si>
    <t>Không sử dụng chế độ tối</t>
  </si>
  <si>
    <t>1. Truy cập https://codelearn.io/contributor?pageindex=1
2. Kiểm tra độ rõ chữ, nền</t>
  </si>
  <si>
    <t>Văn bản dễ đọc, không bị mờ hay lẫn với nền</t>
  </si>
  <si>
    <t>Kiểm tra nổi bật TOP 1–3 bằng màu
 sắc hoặc biểu tượng</t>
  </si>
  <si>
    <t>Có người dùng đạt TOP</t>
  </si>
  <si>
    <t>1. Truy cập https://codelearn.io/contributor?pageindex=1
2. Quan sát TOP 1, 2, 3</t>
  </si>
  <si>
    <t>Có biểu tượng hoặc màu sắc riêng biệt để dễ nhận biết</t>
  </si>
  <si>
    <t>Kiểm tra font chữ và độ phân biệt 
nội dung</t>
  </si>
  <si>
    <t>Có nhiều contributor</t>
  </si>
  <si>
    <t>1. Truy cập https://codelearn.io/contributor?pageindex=1
2. Kiểm tra kích thước và kiểu chữ cho tên, điểm và tiêu đề</t>
  </si>
  <si>
    <t>Font rõ ràng, tiêu đề và nội dung phân biệt dễ dàng</t>
  </si>
  <si>
    <t>1. Truy cập https://codelearn.io/contributor?pageindex=1
2. Thu nhỏ/mở rộng trình duyệt</t>
  </si>
  <si>
    <t>Giao diện tự điều chỉnh, không bị lệch hoặc tràn nội dung</t>
  </si>
  <si>
    <t>Kiểm tra hiển thị avatar và tên trên 
thiết bị nhỏ</t>
  </si>
  <si>
    <t>Sử dụng thiết bị mobile hoặc giả lập</t>
  </si>
  <si>
    <t>1. Truy cập https://codelearn.io/contributor?pageindex=1 trên mobile/tablet
2. Quan sát avatar và tên</t>
  </si>
  <si>
    <t>Không bị vỡ ảnh, tên người dùng hiển thị đầy đủ, đúng vị trí</t>
  </si>
  <si>
    <t>Trang Giỏ hàng</t>
  </si>
  <si>
    <t>Kiểm tra tính nhất quán màu sắc và font chữ</t>
  </si>
  <si>
    <t>Màu sắc, font chữ và phong cách hiển thị đồng nhất với
 toàn bộ website</t>
  </si>
  <si>
    <t xml:space="preserve">	Kiểm tra đồng bộ các thành phần bảng xếp hạng</t>
  </si>
  <si>
    <t>Kiểm tra bố cục cột STT, Tên, Điểm, Cấp bậc</t>
  </si>
  <si>
    <t xml:space="preserve">	Kiểm tra độ tương phản giữa chữ và nền</t>
  </si>
  <si>
    <t>Kiểm tra trạng thái hover trên từng dòng bảng</t>
  </si>
  <si>
    <t>Kiểm tra responsive khi thay đổi
 kích thước trình duyệt</t>
  </si>
  <si>
    <t>Kiểm tra scroll ngang trên mobile
 nếu bảng quá rộng</t>
  </si>
  <si>
    <t>Kiểm tra màu sắc, font,
 biểu tượng đồng bộ</t>
  </si>
  <si>
    <t>1. Truy cập https://codelearn.io
2. Mở khung chat</t>
  </si>
  <si>
    <t xml:space="preserve"> Màu nền chat: #F5F5F5
Màu biểu tượng Gửi: #007BFF
Font: Roboto, 14px, màu chữ #333</t>
  </si>
  <si>
    <t>Kiểm tra nút chức năng
 (Gửi, Emoji, Đính kèm) hiển thị chuẩn</t>
  </si>
  <si>
    <t>Giao diện chat hiển thị</t>
  </si>
  <si>
    <t>1. Quan sát các nút trong khung nhập
2. Hover vào từng nút</t>
  </si>
  <si>
    <t xml:space="preserve"> Kích thước nút: 32x32px
 Khoảng cách giữa các nút: 8px
 Icon có trạng thái hover đổi nền #E0E0E0</t>
  </si>
  <si>
    <t>Kiểm tra bố cục khung chat</t>
  </si>
  <si>
    <t>Khung chat mở</t>
  </si>
  <si>
    <t>1. Quan sát cấu trúc: khung tin nhắn + ô nhập</t>
  </si>
  <si>
    <t xml:space="preserve"> Khung chat: Rộng 400px, cao tối đa 600px
Tin nhắn: padding 10px, margin-bottom 8px</t>
  </si>
  <si>
    <t>Kiểm tra căn trái - phải của tin 
nhắn</t>
  </si>
  <si>
    <t>Có tin nhắn 2 chiều</t>
  </si>
  <si>
    <t>1. Gửi và nhận tin nhắn
2. Quan sát vị trí bong bóng</t>
  </si>
  <si>
    <t xml:space="preserve"> Tin nhắn của mình: căn phải, nền #DCF8C6
Tin nhắn người khác: căn trái, nền #FFFFFF
 Bong bóng: border-radius 16px</t>
  </si>
  <si>
    <t>Có nội dung hiển thị</t>
  </si>
  <si>
    <t>1. Soạn tin nhắn
2. Quan sát hiển thị</t>
  </si>
  <si>
    <t>Font chữ: Roboto 14px
 Line-height: 20px
 Không tràn khung, text-wrap đúng</t>
  </si>
  <si>
    <t>Kiểm tra độ tương phản chữ 
và nền</t>
  </si>
  <si>
    <t>Có nhiều tin nhắn</t>
  </si>
  <si>
    <t>1. So sánh văn bản với nền bong bóng</t>
  </si>
  <si>
    <t>Chữ màu #333, nền bong bóng ≥ 4.5:1 độ tương phản
Không mỏi mắt</t>
  </si>
  <si>
    <t>Kiểm tra responsive trên 
các thiết bị</t>
  </si>
  <si>
    <t>Có thể chuyển sang tablet/mobile</t>
  </si>
  <si>
    <t>1. Truy cập bằng nhiều kích thước màn hình
 (375px, 768px, 1440px)</t>
  </si>
  <si>
    <t>Chat tự co lại:
Mobile: 100% chiều rộng
Tablet: 80%
Desktop: 400px
Không tràn khung</t>
  </si>
  <si>
    <t>Kiểm tra thanh cuộn tin nhắn</t>
  </si>
  <si>
    <t>Gửi nhiều tin nhắn</t>
  </si>
  <si>
    <t>1. Kéo thanh cuộn trong khung chat</t>
  </si>
  <si>
    <t xml:space="preserve"> Thanh cuộn bên phải hoạt động mượt, hiển thị mọi tin nhắn
Scrollbar width: 6px, màu #C0C0C0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</si>
</sst>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6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scheme val="minor"/>
    </font>
    <font>
      <sz val="10"/>
      <color theme="1"/>
      <name val="Arial Unicode MS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D0CECE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1" fillId="0" borderId="19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0" fontId="0" fillId="0" borderId="43" xfId="0" applyBorder="1" applyAlignment="1">
      <alignment wrapText="1"/>
    </xf>
    <xf numFmtId="164" fontId="1" fillId="0" borderId="41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45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4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" fillId="9" borderId="19" xfId="0" applyNumberFormat="1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left" vertical="top"/>
    </xf>
    <xf numFmtId="164" fontId="29" fillId="0" borderId="43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horizontal="left" vertical="top" wrapText="1"/>
    </xf>
    <xf numFmtId="0" fontId="30" fillId="0" borderId="43" xfId="0" applyFont="1" applyBorder="1" applyAlignment="1">
      <alignment wrapText="1"/>
    </xf>
    <xf numFmtId="0" fontId="30" fillId="0" borderId="43" xfId="0" applyFont="1" applyBorder="1" applyAlignment="1">
      <alignment vertical="top" wrapText="1"/>
    </xf>
    <xf numFmtId="0" fontId="0" fillId="0" borderId="0" xfId="0" applyAlignment="1">
      <alignment wrapText="1"/>
    </xf>
    <xf numFmtId="164" fontId="1" fillId="2" borderId="19" xfId="0" applyNumberFormat="1" applyFont="1" applyFill="1" applyBorder="1"/>
    <xf numFmtId="164" fontId="12" fillId="0" borderId="46" xfId="0" applyNumberFormat="1" applyFont="1" applyBorder="1"/>
    <xf numFmtId="1" fontId="1" fillId="0" borderId="46" xfId="0" applyNumberFormat="1" applyFont="1" applyBorder="1" applyAlignment="1">
      <alignment horizontal="center" vertical="center"/>
    </xf>
    <xf numFmtId="164" fontId="13" fillId="3" borderId="47" xfId="0" applyNumberFormat="1" applyFont="1" applyFill="1" applyBorder="1" applyAlignment="1">
      <alignment horizontal="center"/>
    </xf>
    <xf numFmtId="164" fontId="8" fillId="3" borderId="48" xfId="0" applyNumberFormat="1" applyFont="1" applyFill="1" applyBorder="1"/>
    <xf numFmtId="1" fontId="13" fillId="3" borderId="48" xfId="0" applyNumberFormat="1" applyFont="1" applyFill="1" applyBorder="1" applyAlignment="1">
      <alignment horizontal="center"/>
    </xf>
    <xf numFmtId="1" fontId="13" fillId="3" borderId="49" xfId="0" applyNumberFormat="1" applyFont="1" applyFill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0" fontId="32" fillId="0" borderId="43" xfId="0" applyFont="1" applyBorder="1"/>
    <xf numFmtId="0" fontId="32" fillId="0" borderId="43" xfId="0" applyFont="1" applyBorder="1" applyAlignment="1">
      <alignment wrapText="1"/>
    </xf>
    <xf numFmtId="0" fontId="32" fillId="0" borderId="0" xfId="0" applyFont="1"/>
    <xf numFmtId="164" fontId="12" fillId="0" borderId="51" xfId="0" applyNumberFormat="1" applyFont="1" applyBorder="1"/>
    <xf numFmtId="0" fontId="1" fillId="11" borderId="43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left" wrapText="1"/>
    </xf>
    <xf numFmtId="164" fontId="1" fillId="0" borderId="52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164" fontId="1" fillId="0" borderId="55" xfId="0" applyNumberFormat="1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4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5" xfId="0" applyNumberFormat="1" applyFont="1" applyFill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 wrapText="1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7" xfId="0" applyFont="1" applyFill="1" applyBorder="1" applyAlignment="1">
      <alignment horizontal="center" vertical="top"/>
    </xf>
    <xf numFmtId="9" fontId="11" fillId="2" borderId="58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164" fontId="10" fillId="12" borderId="19" xfId="0" applyNumberFormat="1" applyFont="1" applyFill="1" applyBorder="1" applyAlignment="1">
      <alignment horizontal="left" vertical="top"/>
    </xf>
    <xf numFmtId="0" fontId="0" fillId="0" borderId="43" xfId="0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  <xf numFmtId="164" fontId="1" fillId="12" borderId="43" xfId="0" applyNumberFormat="1" applyFont="1" applyFill="1" applyBorder="1" applyAlignment="1">
      <alignment horizontal="left" vertical="top" wrapText="1"/>
    </xf>
    <xf numFmtId="164" fontId="1" fillId="12" borderId="43" xfId="0" applyNumberFormat="1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8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80"/>
      <c r="B1" s="81"/>
      <c r="C1" s="82"/>
      <c r="D1" s="80"/>
      <c r="E1" s="78"/>
      <c r="F1" s="83"/>
      <c r="G1" s="84"/>
      <c r="H1" s="84"/>
      <c r="I1" s="85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6" t="s">
        <v>40</v>
      </c>
      <c r="B2" s="87"/>
      <c r="C2" s="87"/>
      <c r="D2" s="87"/>
      <c r="E2" s="88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2.75" customHeight="1">
      <c r="A3" s="90" t="s">
        <v>28</v>
      </c>
      <c r="B3" s="91"/>
      <c r="C3" s="92"/>
      <c r="D3" s="92"/>
      <c r="E3" s="93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25" customHeight="1">
      <c r="A4" s="94" t="s">
        <v>30</v>
      </c>
      <c r="B4" s="95"/>
      <c r="C4" s="96"/>
      <c r="D4" s="96"/>
      <c r="E4" s="97"/>
      <c r="F4" s="89"/>
      <c r="G4" s="89"/>
      <c r="H4" s="89"/>
      <c r="I4" s="89"/>
      <c r="J4" s="98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.25" customHeight="1">
      <c r="A5" s="99" t="s">
        <v>18</v>
      </c>
      <c r="B5" s="100" t="s">
        <v>19</v>
      </c>
      <c r="C5" s="100" t="s">
        <v>39</v>
      </c>
      <c r="D5" s="101" t="s">
        <v>21</v>
      </c>
      <c r="E5" s="100" t="s">
        <v>31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14.25" customHeight="1">
      <c r="A6" s="102" t="s">
        <v>25</v>
      </c>
      <c r="B6" s="102" t="s">
        <v>25</v>
      </c>
      <c r="C6" s="102" t="s">
        <v>25</v>
      </c>
      <c r="D6" s="102" t="s">
        <v>25</v>
      </c>
      <c r="E6" s="102" t="s">
        <v>25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4.25" customHeight="1">
      <c r="A7" s="89"/>
      <c r="B7" s="103"/>
      <c r="C7" s="104"/>
      <c r="D7" s="103"/>
      <c r="E7" s="105"/>
      <c r="F7" s="104"/>
      <c r="G7" s="104"/>
      <c r="H7" s="106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28.5" customHeight="1">
      <c r="A8" s="107" t="s">
        <v>16</v>
      </c>
      <c r="B8" s="107" t="s">
        <v>41</v>
      </c>
      <c r="C8" s="108" t="s">
        <v>42</v>
      </c>
      <c r="D8" s="108" t="s">
        <v>43</v>
      </c>
      <c r="E8" s="108" t="s">
        <v>44</v>
      </c>
      <c r="F8" s="108" t="s">
        <v>45</v>
      </c>
      <c r="G8" s="108" t="s">
        <v>46</v>
      </c>
      <c r="H8" s="109" t="s">
        <v>37</v>
      </c>
      <c r="I8" s="109" t="s">
        <v>38</v>
      </c>
      <c r="J8" s="109" t="s">
        <v>30</v>
      </c>
      <c r="K8" s="109" t="s">
        <v>13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25" customHeight="1">
      <c r="A9" s="110" t="s">
        <v>47</v>
      </c>
      <c r="B9" s="110"/>
      <c r="C9" s="111"/>
      <c r="D9" s="111"/>
      <c r="E9" s="111"/>
      <c r="F9" s="111"/>
      <c r="G9" s="111"/>
      <c r="H9" s="112"/>
      <c r="I9" s="110"/>
      <c r="J9" s="110"/>
      <c r="K9" s="11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25" customHeight="1">
      <c r="A10" s="113">
        <v>1</v>
      </c>
      <c r="B10" s="114"/>
      <c r="C10" s="115" t="s">
        <v>48</v>
      </c>
      <c r="D10" s="115" t="s">
        <v>49</v>
      </c>
      <c r="E10" s="115" t="s">
        <v>48</v>
      </c>
      <c r="F10" s="115" t="s">
        <v>49</v>
      </c>
      <c r="G10" s="115" t="s">
        <v>48</v>
      </c>
      <c r="H10" s="113"/>
      <c r="I10" s="113"/>
      <c r="J10" s="113"/>
      <c r="K10" s="113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25" customHeight="1">
      <c r="A11" s="113">
        <v>2</v>
      </c>
      <c r="B11" s="114"/>
      <c r="C11" s="115" t="s">
        <v>48</v>
      </c>
      <c r="D11" s="115" t="s">
        <v>49</v>
      </c>
      <c r="E11" s="115" t="s">
        <v>48</v>
      </c>
      <c r="F11" s="115" t="s">
        <v>49</v>
      </c>
      <c r="G11" s="115" t="s">
        <v>48</v>
      </c>
      <c r="H11" s="113"/>
      <c r="I11" s="113"/>
      <c r="J11" s="113"/>
      <c r="K11" s="11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25" customHeight="1">
      <c r="A12" s="113">
        <v>3</v>
      </c>
      <c r="B12" s="114"/>
      <c r="C12" s="115" t="s">
        <v>48</v>
      </c>
      <c r="D12" s="115" t="s">
        <v>49</v>
      </c>
      <c r="E12" s="115" t="s">
        <v>48</v>
      </c>
      <c r="F12" s="115" t="s">
        <v>49</v>
      </c>
      <c r="G12" s="115" t="s">
        <v>48</v>
      </c>
      <c r="H12" s="113"/>
      <c r="I12" s="113"/>
      <c r="J12" s="113"/>
      <c r="K12" s="113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25" customHeight="1">
      <c r="A13" s="113">
        <v>4</v>
      </c>
      <c r="B13" s="114"/>
      <c r="C13" s="115" t="s">
        <v>48</v>
      </c>
      <c r="D13" s="115" t="s">
        <v>49</v>
      </c>
      <c r="E13" s="115" t="s">
        <v>48</v>
      </c>
      <c r="F13" s="115" t="s">
        <v>49</v>
      </c>
      <c r="G13" s="115" t="s">
        <v>48</v>
      </c>
      <c r="H13" s="113"/>
      <c r="I13" s="113"/>
      <c r="J13" s="113"/>
      <c r="K13" s="113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4.25" customHeight="1">
      <c r="A14" s="113">
        <v>5</v>
      </c>
      <c r="B14" s="114"/>
      <c r="C14" s="115" t="s">
        <v>50</v>
      </c>
      <c r="D14" s="115"/>
      <c r="E14" s="115" t="s">
        <v>50</v>
      </c>
      <c r="F14" s="115"/>
      <c r="G14" s="115" t="s">
        <v>50</v>
      </c>
      <c r="H14" s="113"/>
      <c r="I14" s="113"/>
      <c r="J14" s="113"/>
      <c r="K14" s="113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4.25" customHeight="1">
      <c r="A15" s="110" t="s">
        <v>51</v>
      </c>
      <c r="B15" s="110"/>
      <c r="C15" s="111"/>
      <c r="D15" s="111"/>
      <c r="E15" s="111"/>
      <c r="F15" s="111"/>
      <c r="G15" s="111"/>
      <c r="H15" s="112"/>
      <c r="I15" s="110"/>
      <c r="J15" s="110"/>
      <c r="K15" s="11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25" customHeight="1">
      <c r="A16" s="113">
        <v>12</v>
      </c>
      <c r="B16" s="114"/>
      <c r="C16" s="115" t="s">
        <v>48</v>
      </c>
      <c r="D16" s="115" t="s">
        <v>49</v>
      </c>
      <c r="E16" s="115" t="s">
        <v>48</v>
      </c>
      <c r="F16" s="115" t="s">
        <v>49</v>
      </c>
      <c r="G16" s="115" t="s">
        <v>48</v>
      </c>
      <c r="H16" s="113"/>
      <c r="I16" s="113"/>
      <c r="J16" s="113"/>
      <c r="K16" s="113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25" customHeight="1">
      <c r="A17" s="113">
        <v>13</v>
      </c>
      <c r="B17" s="114"/>
      <c r="C17" s="115" t="s">
        <v>48</v>
      </c>
      <c r="D17" s="115" t="s">
        <v>49</v>
      </c>
      <c r="E17" s="115" t="s">
        <v>48</v>
      </c>
      <c r="F17" s="115" t="s">
        <v>49</v>
      </c>
      <c r="G17" s="115" t="s">
        <v>48</v>
      </c>
      <c r="H17" s="113"/>
      <c r="I17" s="113"/>
      <c r="J17" s="113"/>
      <c r="K17" s="113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25" customHeight="1">
      <c r="A18" s="113">
        <v>14</v>
      </c>
      <c r="B18" s="114"/>
      <c r="C18" s="115" t="s">
        <v>48</v>
      </c>
      <c r="D18" s="115" t="s">
        <v>48</v>
      </c>
      <c r="E18" s="115" t="s">
        <v>48</v>
      </c>
      <c r="F18" s="115" t="s">
        <v>48</v>
      </c>
      <c r="G18" s="115" t="s">
        <v>48</v>
      </c>
      <c r="H18" s="113"/>
      <c r="I18" s="113"/>
      <c r="J18" s="113"/>
      <c r="K18" s="113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25" customHeight="1">
      <c r="A19" s="113">
        <v>15</v>
      </c>
      <c r="B19" s="114"/>
      <c r="C19" s="115" t="s">
        <v>48</v>
      </c>
      <c r="D19" s="115" t="s">
        <v>48</v>
      </c>
      <c r="E19" s="115" t="s">
        <v>48</v>
      </c>
      <c r="F19" s="115" t="s">
        <v>48</v>
      </c>
      <c r="G19" s="115" t="s">
        <v>48</v>
      </c>
      <c r="H19" s="113"/>
      <c r="I19" s="113"/>
      <c r="J19" s="113"/>
      <c r="K19" s="113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25" customHeight="1">
      <c r="A20" s="113">
        <v>16</v>
      </c>
      <c r="B20" s="114"/>
      <c r="C20" s="115" t="s">
        <v>48</v>
      </c>
      <c r="D20" s="115" t="s">
        <v>48</v>
      </c>
      <c r="E20" s="115" t="s">
        <v>48</v>
      </c>
      <c r="F20" s="115" t="s">
        <v>48</v>
      </c>
      <c r="G20" s="115" t="s">
        <v>48</v>
      </c>
      <c r="H20" s="113"/>
      <c r="I20" s="113"/>
      <c r="J20" s="113"/>
      <c r="K20" s="113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2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2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2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2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.2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4.2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.2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4.2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4.2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.2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4.2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.2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4.2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4.2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4.2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4.2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4.2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4.2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4.2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4.2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4.2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4.2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4.2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4.2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4.2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4.2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4.2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4.2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4.2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4.2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4.2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4.2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4.2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4.2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4.2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4.2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4.2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4.2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4.2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4.2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4.2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4.2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4.2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4.2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4.2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4.2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4.2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4.2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4.2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4.2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4.2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4.2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4.2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4.2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4.2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4.2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4.2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4.2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4.2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4.2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4.2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4.2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4.2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4.2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4.2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4.2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4.2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4.2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4.2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4.2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4.2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4.2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4.2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4.2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4.2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4.2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4.2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4.2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4.2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4.2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4.2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4.2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4.2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4.2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4.2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4.2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4.2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4.2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4.2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4.2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4.2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4.2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4.2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4.2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4.2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4.2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4.2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4.2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4.2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4.2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4.2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4.2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4.2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4.2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4.2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4.2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4.2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4.2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4.2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4.2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4.2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4.2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4.2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4.2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4.2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4.2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4.2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4.2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4.2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4.2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4.2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4.2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4.2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4.2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4.2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4.2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4.2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4.2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4.2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4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4.2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4.2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4.2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4.2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4.2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4.2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4.2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4.2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4.2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4.2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4.2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4.2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4.2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4.2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4.2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4.2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4.2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4.2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4.2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4.2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4.2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4.2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4.2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4.2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4.2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4.2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4.2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4.2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4.2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4.2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4.2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4.2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4.2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4.2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4.2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4.2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4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4.2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4.2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4.2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4.2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4.2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4.2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4.2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4.2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4.2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4.2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4.2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4.2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4.2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4.2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4.2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4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4.2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4.2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4.2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4.2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4.2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4.2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4.2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4.2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4.2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4.2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4.2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4.2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4.2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4.2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4.2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4.2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4.2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4.2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4.2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4.2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4.2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4.2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4.2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4.2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4.2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4.2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4.2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4.2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4.2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4.2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4.2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4.2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4.2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4.2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4.2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4.2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4.2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4.2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4.2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4.2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4.2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4.2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4.2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4.2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4.2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4.2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4.2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4.2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4.2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4.2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4.2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4.2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4.2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4.2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4.2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4.2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4.2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4.2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4.2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4.2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4.2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4.2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4.2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4.2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4.2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4.2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4.2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4.2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4.2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4.2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4.2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4.2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4.2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4.2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4.2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4.2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4.2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4.2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4.2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4.2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4.2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4.2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4.2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4.2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4.2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4.2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4.2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4.2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4.2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4.2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4.2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4.2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4.2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4.2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4.2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4.2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4.2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4.2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4.2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4.2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4.2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4.2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4.2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4.2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4.2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4.2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4.2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4.2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4.2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4.2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4.2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4.2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4.2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4.2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4.2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4.2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4.2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4.2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4.2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4.2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4.2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4.2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4.2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4.2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4.2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4.2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4.2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4.2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4.2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4.2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4.2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4.2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4.2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4.2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4.2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4.2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4.2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4.2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4.2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4.2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4.2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4.2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4.2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4.2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4.2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4.2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4.2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4.2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4.2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4.2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4.2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4.2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4.2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4.2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4.2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4.2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4.2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4.2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4.2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4.2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4.2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4.2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4.2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4.2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4.2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4.2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4.2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4.2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4.2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4.2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4.2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4.2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4.2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4.2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4.2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4.2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4.2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4.2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4.2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4.2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4.2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4.2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4.2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4.2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4.2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4.2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4.2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4.2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4.2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4.2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4.2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4.2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4.2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4.2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4.2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4.2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4.2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4.2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4.2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4.2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4.2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4.2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4.2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4.2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4.2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4.2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4.2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4.2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4.2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4.2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4.2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4.2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4.2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4.2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4.2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4.2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4.2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4.2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4.2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4.2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4.2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4.2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4.2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4.2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4.2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4.2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4.2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4.2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4.2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4.2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4.2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4.2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4.2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4.2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4.2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4.2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4.2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4.2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4.2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4.2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4.2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4.2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4.2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4.2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4.2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4.2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4.2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4.2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4.2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4.2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4.2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4.2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4.2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4.2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4.2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4.2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4.2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4.2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4.2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4.2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4.2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4.2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4.2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4.2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4.2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4.2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4.2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4.2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4.2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4.2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4.2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4.2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4.2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4.2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4.2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4.2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4.2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4.2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4.2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4.2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4.2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4.2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4.2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4.2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4.2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4.2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4.2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4.2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4.2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4.2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4.2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4.2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4.2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4.2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4.2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4.2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4.2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4.2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4.2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4.2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4.2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4.2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4.2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4.2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4.2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4.2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4.2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4.2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4.2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4.2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4.2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4.2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4.2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4.2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4.2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4.2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4.2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4.2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4.2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4.2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4.2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4.2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4.2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4.2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4.2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4.2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4.2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4.2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4.2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4.2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4.2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4.2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4.2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4.2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4.2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4.2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4.2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4.2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4.2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4.2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4.2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4.2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4.2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4.2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4.2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4.2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4.2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4.2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4.2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4.2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4.2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4.2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4.2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4.2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4.2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4.2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4.2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4.2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4.2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4.2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4.2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4.2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4.2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4.2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4.2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4.2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4.2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4.2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4.2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4.2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4.2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4.2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4.2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4.2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4.2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4.2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4.2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4.2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4.2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4.2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4.2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4.2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4.2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4.2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4.2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4.2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4.2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4.2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4.2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4.2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4.2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4.2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4.2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4.2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4.2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4.2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4.2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4.2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4.2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4.2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4.2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4.2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4.2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4.2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4.2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4.2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4.2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4.2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4.2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4.2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4.2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4.2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4.2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4.2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4.2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4.2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4.2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4.2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4.2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4.2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4.2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4.2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4.2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4.2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4.2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4.2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4.2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4.2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4.2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4.2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4.2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4.2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4.2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4.2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4.2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4.2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4.2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4.2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4.2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4.2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4.2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4.2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4.2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4.2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4.2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4.2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4.2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4.2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4.2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4.2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4.2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4.2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4.2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4.2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4.2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4.2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4.2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4.2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4.2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4.2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4.2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4.2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4.2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4.2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4.2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4.2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4.2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4.2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4.2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4.2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4.2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4.2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4.2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4.2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4.2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4.2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4.2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4.2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4.2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4.2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4.2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4.2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4.2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4.2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4.2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4.2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4.2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4.2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4.2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4.2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4.2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4.2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4.2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4.2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4.2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4.2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4.2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4.2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4.2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4.2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4.2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4.2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4.2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4.2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4.2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4.2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4.2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4.2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4.2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4.2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4.2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4.2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4.2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4.2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4.2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4.2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4.2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4.2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4.2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4.2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4.2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4.2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4.2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4.2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4.2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4.2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4.2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4.2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4.2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4.2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4.2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4.2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4.2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4.2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4.2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4.2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4.2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4.2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4.2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4.2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4.2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4.2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4.2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4.2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4.2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4.2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4.2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4.2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4.2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4.2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4.2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4.2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4.2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4.2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4.2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4.2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4.2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4.2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4.2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4.2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4.2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4.2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4.2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4.2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4.2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4.2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4.2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4.2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4.2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4.2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4.2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4.2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4.2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4.2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4.2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4.2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4.2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4.2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4.2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4.2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4.2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4.2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4.2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4.2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4.2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4.2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4.2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4.2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4.2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4.2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4.2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4.2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4.2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4.2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4.2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4.2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4.2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4.2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4.2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4.2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4.2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4.2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4.2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4.2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4.2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4.2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4.2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4.2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4.2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4.2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4.2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4.2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4.2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4.2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4.2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4.2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4.2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4.2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4.2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4.2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4.2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4.2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4.2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4.2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4.2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4.2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4.2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4.2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4.2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4.2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4.2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4.2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4.2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4.2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4.2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4.2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4.2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4.2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4.2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4.2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4.2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4.2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4.2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4.2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4.2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4.2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4.2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4.2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4.2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4.2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4.2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4.2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4.2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4.2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4.2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4.2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4.2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4.2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4.2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4.2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4.2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4.2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4.2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4.2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4.2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4.2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4.2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4.2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4.2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4.2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4.2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4.2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4.2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4.2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4.2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4.2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4.2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4.2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4.2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4.2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4.2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4.2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4.2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4.2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4.2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4.2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4.2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4.2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4.2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4.2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4.2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4.2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4.2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4.2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4.2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4.2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4.2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4.2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4.2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4.2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4.2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4.2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4.2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4.2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4.2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4.2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4.2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4.2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4.2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4.2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4.2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4.2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4.2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4.2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4.2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4.2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4.2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4.2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4.2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4.2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4.2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4.2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4.2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4.2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4.2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4.2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4.2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4.2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4.2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4.2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4.2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4.2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4.2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4.2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4.2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4.2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4.2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4.2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4.2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4.2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4.2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4.2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4.2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4.2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4.2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4.2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4.2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4.2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4.2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4.2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4.2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4.2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4.2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4.2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4.2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4.2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4.2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4.2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4.2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4.2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4.2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4.2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4.2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4.2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4.2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4.2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4.2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4.2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4.2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4.2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4.2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4.2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4.2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4.2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4.2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4.2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4.2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4.2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4.2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4.2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4.2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4.2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4.2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4.2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4.2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4.2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4.2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4.2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4.2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4.2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4.2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4.2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4.2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4.2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topLeftCell="A10" zoomScale="70" zoomScaleNormal="70" workbookViewId="0">
      <selection activeCell="C14" sqref="C14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409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70" t="s">
        <v>54</v>
      </c>
      <c r="B10" s="164" t="s">
        <v>410</v>
      </c>
      <c r="C10" s="178" t="s">
        <v>411</v>
      </c>
      <c r="D10" s="157" t="s">
        <v>412</v>
      </c>
      <c r="E10" s="161" t="s">
        <v>413</v>
      </c>
      <c r="F10" s="125" t="s">
        <v>18</v>
      </c>
      <c r="G10" s="124">
        <v>45748</v>
      </c>
      <c r="H10" s="123" t="str">
        <f t="shared" ref="H10:H19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414</v>
      </c>
      <c r="C11" s="130" t="s">
        <v>415</v>
      </c>
      <c r="D11" s="157" t="s">
        <v>416</v>
      </c>
      <c r="E11" s="161" t="s">
        <v>417</v>
      </c>
      <c r="F11" s="125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70" t="s">
        <v>56</v>
      </c>
      <c r="B12" s="163" t="s">
        <v>418</v>
      </c>
      <c r="C12" s="130" t="s">
        <v>419</v>
      </c>
      <c r="D12" s="157" t="s">
        <v>421</v>
      </c>
      <c r="E12" s="161" t="s">
        <v>420</v>
      </c>
      <c r="F12" s="125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5.400000000000006" customHeight="1">
      <c r="A13" s="170" t="s">
        <v>57</v>
      </c>
      <c r="B13" s="163" t="s">
        <v>422</v>
      </c>
      <c r="C13" s="130" t="s">
        <v>423</v>
      </c>
      <c r="D13" s="157" t="s">
        <v>424</v>
      </c>
      <c r="E13" s="161" t="s">
        <v>425</v>
      </c>
      <c r="F13" s="125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70" t="s">
        <v>58</v>
      </c>
      <c r="B14" s="163" t="s">
        <v>300</v>
      </c>
      <c r="C14" s="130" t="s">
        <v>426</v>
      </c>
      <c r="D14" s="157" t="s">
        <v>427</v>
      </c>
      <c r="E14" s="161" t="s">
        <v>428</v>
      </c>
      <c r="F14" s="125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0.400000000000006" customHeight="1">
      <c r="A15" s="124" t="s">
        <v>59</v>
      </c>
      <c r="B15" s="157" t="s">
        <v>429</v>
      </c>
      <c r="C15" s="156" t="s">
        <v>430</v>
      </c>
      <c r="D15" s="157" t="s">
        <v>431</v>
      </c>
      <c r="E15" s="161" t="s">
        <v>432</v>
      </c>
      <c r="F15" s="125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76.8" customHeight="1">
      <c r="A16" s="124" t="s">
        <v>60</v>
      </c>
      <c r="B16" s="156" t="s">
        <v>259</v>
      </c>
      <c r="C16" s="130" t="s">
        <v>433</v>
      </c>
      <c r="D16" s="157" t="s">
        <v>434</v>
      </c>
      <c r="E16" s="161" t="s">
        <v>435</v>
      </c>
      <c r="F16" s="125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04.4" customHeight="1">
      <c r="A17" s="124" t="s">
        <v>61</v>
      </c>
      <c r="B17" s="164" t="s">
        <v>436</v>
      </c>
      <c r="C17" s="157" t="s">
        <v>437</v>
      </c>
      <c r="D17" s="157" t="s">
        <v>438</v>
      </c>
      <c r="E17" s="161" t="s">
        <v>439</v>
      </c>
      <c r="F17" s="125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70" t="s">
        <v>62</v>
      </c>
      <c r="B18" s="157" t="s">
        <v>440</v>
      </c>
      <c r="C18" s="156" t="s">
        <v>317</v>
      </c>
      <c r="D18" s="157" t="s">
        <v>441</v>
      </c>
      <c r="E18" s="178" t="s">
        <v>442</v>
      </c>
      <c r="F18" s="125" t="s">
        <v>18</v>
      </c>
      <c r="G18" s="124">
        <v>45748</v>
      </c>
      <c r="H18" s="123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70" t="s">
        <v>63</v>
      </c>
      <c r="B19" s="163" t="s">
        <v>443</v>
      </c>
      <c r="C19" s="130" t="s">
        <v>444</v>
      </c>
      <c r="D19" s="157" t="s">
        <v>445</v>
      </c>
      <c r="E19" s="161" t="s">
        <v>446</v>
      </c>
      <c r="F19" s="125" t="s">
        <v>18</v>
      </c>
      <c r="G19" s="124">
        <v>45748</v>
      </c>
      <c r="H19" s="123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I20" s="79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79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79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79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79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1:26" ht="32.4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79"/>
    </row>
    <row r="30" spans="1:26" ht="75" customHeight="1">
      <c r="B30" s="76"/>
      <c r="C30" s="77"/>
      <c r="E30" s="78"/>
      <c r="F30" s="5"/>
      <c r="G30" s="1"/>
      <c r="H30" s="1"/>
      <c r="I30" s="79"/>
    </row>
    <row r="31" spans="1:26" ht="36" customHeight="1">
      <c r="B31" s="76"/>
      <c r="C31" s="77"/>
      <c r="E31" s="78"/>
      <c r="F31" s="5"/>
      <c r="G31" s="1"/>
      <c r="H31" s="1"/>
      <c r="I31" s="79"/>
    </row>
    <row r="32" spans="1:26" ht="66.599999999999994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F883" s="5"/>
      <c r="G883" s="1"/>
      <c r="H883" s="1"/>
      <c r="I883" s="79"/>
    </row>
    <row r="884" spans="2:9" ht="14.25" customHeight="1">
      <c r="F884" s="5"/>
      <c r="G884" s="1"/>
      <c r="H884" s="1"/>
      <c r="I884" s="79"/>
    </row>
    <row r="885" spans="2:9" ht="14.25" customHeight="1">
      <c r="F885" s="5"/>
      <c r="G885" s="1"/>
      <c r="H885" s="1"/>
      <c r="I885" s="79"/>
    </row>
    <row r="886" spans="2:9" ht="14.25" customHeight="1"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F895" s="5"/>
      <c r="G895" s="1"/>
      <c r="H895" s="1"/>
      <c r="I895" s="79"/>
    </row>
    <row r="896" spans="2:9" ht="14.25" customHeight="1">
      <c r="F896" s="5"/>
      <c r="G896" s="1"/>
      <c r="H896" s="1"/>
      <c r="I896" s="79"/>
    </row>
    <row r="897" spans="6:9" ht="14.25" customHeight="1">
      <c r="F897" s="5"/>
      <c r="G897" s="1"/>
      <c r="H897" s="1"/>
      <c r="I897" s="79"/>
    </row>
    <row r="898" spans="6:9" ht="14.25" customHeight="1">
      <c r="F898" s="5"/>
      <c r="G898" s="1"/>
      <c r="H898" s="1"/>
      <c r="I898" s="79"/>
    </row>
    <row r="899" spans="6:9" ht="14.25" customHeight="1">
      <c r="I899" s="79"/>
    </row>
    <row r="900" spans="6:9" ht="14.25" customHeight="1">
      <c r="I900" s="79"/>
    </row>
    <row r="901" spans="6:9" ht="14.25" customHeight="1">
      <c r="I901" s="79"/>
    </row>
    <row r="902" spans="6:9" ht="14.25" customHeight="1">
      <c r="I902" s="79"/>
    </row>
    <row r="903" spans="6:9" ht="14.25" customHeight="1">
      <c r="I903" s="79"/>
    </row>
    <row r="904" spans="6:9" ht="14.25" customHeight="1">
      <c r="I904" s="79"/>
    </row>
    <row r="905" spans="6:9" ht="14.25" customHeight="1">
      <c r="I905" s="79"/>
    </row>
    <row r="906" spans="6:9" ht="14.25" customHeight="1">
      <c r="I906" s="79"/>
    </row>
    <row r="907" spans="6:9" ht="14.25" customHeight="1">
      <c r="I907" s="79"/>
    </row>
    <row r="908" spans="6:9" ht="14.25" customHeight="1">
      <c r="I908" s="79"/>
    </row>
    <row r="909" spans="6:9" ht="14.25" customHeight="1">
      <c r="I909" s="79"/>
    </row>
    <row r="910" spans="6:9" ht="14.25" customHeight="1">
      <c r="I910" s="79"/>
    </row>
    <row r="911" spans="6:9" ht="14.25" customHeight="1">
      <c r="I911" s="79"/>
    </row>
    <row r="912" spans="6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9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topLeftCell="C15" zoomScale="70" zoomScaleNormal="70" workbookViewId="0">
      <selection activeCell="D20" sqref="A1:XFD1048576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447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6.4" customHeight="1">
      <c r="A10" s="124" t="s">
        <v>54</v>
      </c>
      <c r="B10" s="164" t="s">
        <v>448</v>
      </c>
      <c r="C10" s="158" t="s">
        <v>449</v>
      </c>
      <c r="D10" s="157" t="s">
        <v>450</v>
      </c>
      <c r="E10" s="161" t="s">
        <v>451</v>
      </c>
      <c r="F10" s="125" t="s">
        <v>18</v>
      </c>
      <c r="G10" s="124">
        <v>45748</v>
      </c>
      <c r="H10" s="162" t="str">
        <f t="shared" ref="H10:H19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9.4" customHeight="1">
      <c r="A11" s="124" t="s">
        <v>55</v>
      </c>
      <c r="B11" s="164" t="s">
        <v>452</v>
      </c>
      <c r="C11" s="130" t="s">
        <v>453</v>
      </c>
      <c r="D11" s="157" t="s">
        <v>454</v>
      </c>
      <c r="E11" s="161" t="s">
        <v>455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456</v>
      </c>
      <c r="C12" s="158" t="s">
        <v>457</v>
      </c>
      <c r="D12" s="157" t="s">
        <v>458</v>
      </c>
      <c r="E12" s="161" t="s">
        <v>459</v>
      </c>
      <c r="F12" s="125" t="s">
        <v>18</v>
      </c>
      <c r="G12" s="124">
        <v>45748</v>
      </c>
      <c r="H12" s="123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8.599999999999994" customHeight="1">
      <c r="A13" s="124" t="s">
        <v>57</v>
      </c>
      <c r="B13" s="163" t="s">
        <v>460</v>
      </c>
      <c r="C13" s="130" t="s">
        <v>461</v>
      </c>
      <c r="D13" s="157" t="s">
        <v>462</v>
      </c>
      <c r="E13" s="179" t="s">
        <v>463</v>
      </c>
      <c r="F13" s="125" t="s">
        <v>18</v>
      </c>
      <c r="G13" s="124">
        <v>45748</v>
      </c>
      <c r="H13" s="123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3" t="s">
        <v>381</v>
      </c>
      <c r="C14" s="130" t="s">
        <v>464</v>
      </c>
      <c r="D14" s="157" t="s">
        <v>465</v>
      </c>
      <c r="E14" s="179" t="s">
        <v>466</v>
      </c>
      <c r="F14" s="125" t="s">
        <v>18</v>
      </c>
      <c r="G14" s="124">
        <v>45748</v>
      </c>
      <c r="H14" s="123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81.599999999999994" customHeight="1">
      <c r="A15" s="124" t="s">
        <v>59</v>
      </c>
      <c r="B15" s="163" t="s">
        <v>467</v>
      </c>
      <c r="C15" s="130" t="s">
        <v>468</v>
      </c>
      <c r="D15" s="157" t="s">
        <v>469</v>
      </c>
      <c r="E15" s="161" t="s">
        <v>470</v>
      </c>
      <c r="F15" s="125" t="s">
        <v>18</v>
      </c>
      <c r="G15" s="124">
        <v>45748</v>
      </c>
      <c r="H15" s="123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02" customHeight="1">
      <c r="A16" s="124" t="s">
        <v>60</v>
      </c>
      <c r="B16" s="164" t="s">
        <v>471</v>
      </c>
      <c r="C16" s="130" t="s">
        <v>472</v>
      </c>
      <c r="D16" s="157" t="s">
        <v>473</v>
      </c>
      <c r="E16" s="161" t="s">
        <v>474</v>
      </c>
      <c r="F16" s="125" t="s">
        <v>18</v>
      </c>
      <c r="G16" s="124">
        <v>45748</v>
      </c>
      <c r="H16" s="123" t="str">
        <f t="shared" si="0"/>
        <v>Tran Thu Hien</v>
      </c>
      <c r="I16" s="11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3" t="s">
        <v>349</v>
      </c>
      <c r="C17" s="130" t="s">
        <v>475</v>
      </c>
      <c r="D17" s="157" t="s">
        <v>476</v>
      </c>
      <c r="E17" s="161" t="s">
        <v>477</v>
      </c>
      <c r="F17" s="125" t="s">
        <v>18</v>
      </c>
      <c r="G17" s="124">
        <v>45748</v>
      </c>
      <c r="H17" s="123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478</v>
      </c>
      <c r="C18" s="130" t="s">
        <v>479</v>
      </c>
      <c r="D18" s="157" t="s">
        <v>480</v>
      </c>
      <c r="E18" s="161" t="s">
        <v>481</v>
      </c>
      <c r="F18" s="125" t="s">
        <v>18</v>
      </c>
      <c r="G18" s="124">
        <v>45748</v>
      </c>
      <c r="H18" s="123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4" t="s">
        <v>482</v>
      </c>
      <c r="C19" s="130" t="s">
        <v>483</v>
      </c>
      <c r="D19" s="157" t="s">
        <v>484</v>
      </c>
      <c r="E19" s="161" t="s">
        <v>485</v>
      </c>
      <c r="F19" s="125" t="s">
        <v>18</v>
      </c>
      <c r="G19" s="124">
        <v>45748</v>
      </c>
      <c r="H19" s="123" t="str">
        <f t="shared" si="0"/>
        <v>Tran Thu Hien</v>
      </c>
      <c r="I19" s="1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123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43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70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90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61.2" customHeight="1">
      <c r="B32" s="76"/>
      <c r="C32" s="77"/>
      <c r="E32" s="78"/>
      <c r="F32" s="5"/>
      <c r="G32" s="1"/>
      <c r="H32" s="1"/>
      <c r="I32" s="117"/>
    </row>
    <row r="33" spans="1:12" ht="46.8" customHeight="1">
      <c r="B33" s="76"/>
      <c r="C33" s="77"/>
      <c r="E33" s="78"/>
      <c r="F33" s="5"/>
      <c r="G33" s="1"/>
      <c r="H33" s="1"/>
      <c r="I33" s="117"/>
    </row>
    <row r="34" spans="1:12" ht="49.5" customHeight="1">
      <c r="B34" s="76"/>
      <c r="C34" s="77"/>
      <c r="E34" s="78"/>
      <c r="F34" s="5"/>
      <c r="G34" s="1"/>
      <c r="H34" s="1"/>
      <c r="I34" s="117"/>
    </row>
    <row r="35" spans="1:12" ht="96" customHeight="1">
      <c r="B35" s="76"/>
      <c r="C35" s="77"/>
      <c r="E35" s="78"/>
      <c r="F35" s="5"/>
      <c r="G35" s="1"/>
      <c r="H35" s="1"/>
      <c r="I35" s="117"/>
    </row>
    <row r="36" spans="1:12" ht="51.75" customHeight="1">
      <c r="B36" s="76"/>
      <c r="C36" s="77"/>
      <c r="E36" s="78"/>
      <c r="F36" s="5"/>
      <c r="G36" s="1"/>
      <c r="H36" s="1"/>
      <c r="I36" s="117"/>
    </row>
    <row r="37" spans="1:12" ht="51" customHeight="1">
      <c r="B37" s="76"/>
      <c r="C37" s="77"/>
      <c r="E37" s="78"/>
      <c r="F37" s="5"/>
      <c r="G37" s="1"/>
      <c r="H37" s="1"/>
      <c r="I37" s="117"/>
    </row>
    <row r="38" spans="1:12" ht="48" customHeight="1">
      <c r="B38" s="76"/>
      <c r="C38" s="77"/>
      <c r="E38" s="78"/>
      <c r="F38" s="5"/>
      <c r="G38" s="1"/>
      <c r="H38" s="1"/>
      <c r="I38" s="117"/>
    </row>
    <row r="39" spans="1:12" ht="39" customHeight="1">
      <c r="B39" s="76"/>
      <c r="C39" s="77"/>
      <c r="E39" s="78"/>
      <c r="F39" s="5"/>
      <c r="G39" s="1"/>
      <c r="H39" s="1"/>
      <c r="I39" s="117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117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117"/>
    </row>
    <row r="42" spans="1:12" ht="40.5" customHeight="1">
      <c r="B42" s="76"/>
      <c r="C42" s="77"/>
      <c r="E42" s="78"/>
      <c r="F42" s="5"/>
      <c r="G42" s="1"/>
      <c r="H42" s="1"/>
      <c r="I42" s="117"/>
    </row>
    <row r="43" spans="1:12" ht="38.25" customHeight="1">
      <c r="B43" s="76"/>
      <c r="C43" s="77"/>
      <c r="E43" s="78"/>
      <c r="F43" s="5"/>
      <c r="G43" s="1"/>
      <c r="H43" s="1"/>
      <c r="I43" s="117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F885" s="5"/>
      <c r="G885" s="1"/>
      <c r="H885" s="1"/>
      <c r="I885" s="79"/>
    </row>
    <row r="886" spans="2:9" ht="14.25" customHeight="1"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I895" s="79"/>
    </row>
    <row r="896" spans="2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9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topLeftCell="A10" zoomScale="70" zoomScaleNormal="70" workbookViewId="0">
      <selection activeCell="B18" sqref="A8:I18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9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9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84</v>
      </c>
      <c r="C9" s="134"/>
      <c r="D9" s="132"/>
      <c r="E9" s="134"/>
      <c r="F9" s="135"/>
      <c r="G9" s="135"/>
      <c r="H9" s="135"/>
      <c r="I9" s="135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64" t="s">
        <v>486</v>
      </c>
      <c r="C10" s="130" t="s">
        <v>487</v>
      </c>
      <c r="D10" s="157" t="s">
        <v>488</v>
      </c>
      <c r="E10" s="161" t="s">
        <v>489</v>
      </c>
      <c r="F10" s="125" t="s">
        <v>18</v>
      </c>
      <c r="G10" s="124">
        <v>45748</v>
      </c>
      <c r="H10" s="162" t="str">
        <f t="shared" ref="H10:H18" si="0">$B$3</f>
        <v>Tran Thu Hien</v>
      </c>
      <c r="I10" s="11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64" t="s">
        <v>490</v>
      </c>
      <c r="C11" s="130" t="s">
        <v>491</v>
      </c>
      <c r="D11" s="157" t="s">
        <v>492</v>
      </c>
      <c r="E11" s="161" t="s">
        <v>493</v>
      </c>
      <c r="F11" s="125" t="s">
        <v>18</v>
      </c>
      <c r="G11" s="124">
        <v>45748</v>
      </c>
      <c r="H11" s="123" t="str">
        <f t="shared" si="0"/>
        <v>Tran Thu Hien</v>
      </c>
      <c r="I11" s="119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494</v>
      </c>
      <c r="C12" s="130" t="s">
        <v>495</v>
      </c>
      <c r="D12" s="157" t="s">
        <v>496</v>
      </c>
      <c r="E12" s="161" t="s">
        <v>497</v>
      </c>
      <c r="F12" s="125" t="s">
        <v>18</v>
      </c>
      <c r="G12" s="124">
        <v>45748</v>
      </c>
      <c r="H12" s="125" t="str">
        <f t="shared" si="0"/>
        <v>Tran Thu Hien</v>
      </c>
      <c r="I12" s="119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4.2" customHeight="1">
      <c r="A13" s="124" t="s">
        <v>57</v>
      </c>
      <c r="B13" s="164" t="s">
        <v>498</v>
      </c>
      <c r="C13" s="130" t="s">
        <v>499</v>
      </c>
      <c r="D13" s="157" t="s">
        <v>500</v>
      </c>
      <c r="E13" s="161" t="s">
        <v>501</v>
      </c>
      <c r="F13" s="125" t="s">
        <v>18</v>
      </c>
      <c r="G13" s="124">
        <v>45748</v>
      </c>
      <c r="H13" s="125" t="str">
        <f t="shared" si="0"/>
        <v>Tran Thu Hien</v>
      </c>
      <c r="I13" s="119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502</v>
      </c>
      <c r="C14" s="130" t="s">
        <v>503</v>
      </c>
      <c r="D14" s="157" t="s">
        <v>504</v>
      </c>
      <c r="E14" s="161" t="s">
        <v>505</v>
      </c>
      <c r="F14" s="125" t="s">
        <v>18</v>
      </c>
      <c r="G14" s="124">
        <v>45748</v>
      </c>
      <c r="H14" s="125" t="str">
        <f t="shared" si="0"/>
        <v>Tran Thu Hien</v>
      </c>
      <c r="I14" s="119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64" t="s">
        <v>506</v>
      </c>
      <c r="C15" s="130" t="s">
        <v>507</v>
      </c>
      <c r="D15" s="157" t="s">
        <v>508</v>
      </c>
      <c r="E15" s="161" t="s">
        <v>509</v>
      </c>
      <c r="F15" s="125" t="s">
        <v>18</v>
      </c>
      <c r="G15" s="124">
        <v>45748</v>
      </c>
      <c r="H15" s="125" t="str">
        <f t="shared" si="0"/>
        <v>Tran Thu Hien</v>
      </c>
      <c r="I15" s="119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64" t="s">
        <v>510</v>
      </c>
      <c r="C16" s="130" t="s">
        <v>511</v>
      </c>
      <c r="D16" s="157" t="s">
        <v>512</v>
      </c>
      <c r="E16" s="161" t="s">
        <v>513</v>
      </c>
      <c r="F16" s="125" t="s">
        <v>18</v>
      </c>
      <c r="G16" s="124">
        <v>45748</v>
      </c>
      <c r="H16" s="125" t="str">
        <f t="shared" si="0"/>
        <v>Tran Thu Hien</v>
      </c>
      <c r="I16" s="119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4" t="s">
        <v>478</v>
      </c>
      <c r="C17" s="158" t="s">
        <v>479</v>
      </c>
      <c r="D17" s="157" t="s">
        <v>514</v>
      </c>
      <c r="E17" s="161" t="s">
        <v>515</v>
      </c>
      <c r="F17" s="125" t="s">
        <v>18</v>
      </c>
      <c r="G17" s="124">
        <v>45748</v>
      </c>
      <c r="H17" s="125" t="str">
        <f t="shared" si="0"/>
        <v>Tran Thu Hien</v>
      </c>
      <c r="I17" s="119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516</v>
      </c>
      <c r="C18" s="130" t="s">
        <v>517</v>
      </c>
      <c r="D18" s="157" t="s">
        <v>518</v>
      </c>
      <c r="E18" s="161" t="s">
        <v>519</v>
      </c>
      <c r="F18" s="125" t="s">
        <v>18</v>
      </c>
      <c r="G18" s="124">
        <v>45748</v>
      </c>
      <c r="H18" s="125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52.8" customHeight="1">
      <c r="A19" s="124"/>
      <c r="B19" s="76"/>
      <c r="C19" s="77"/>
      <c r="E19" s="78"/>
      <c r="F19" s="5"/>
      <c r="G19" s="1"/>
      <c r="H19" s="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63.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117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117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117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117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117"/>
    </row>
    <row r="30" spans="1:26" ht="75" customHeight="1">
      <c r="B30" s="76"/>
      <c r="C30" s="77"/>
      <c r="E30" s="78"/>
      <c r="F30" s="5"/>
      <c r="G30" s="1"/>
      <c r="H30" s="1"/>
      <c r="I30" s="117"/>
    </row>
    <row r="31" spans="1:26" ht="83.4" customHeight="1">
      <c r="B31" s="76"/>
      <c r="C31" s="77"/>
      <c r="E31" s="78"/>
      <c r="F31" s="5"/>
      <c r="G31" s="1"/>
      <c r="H31" s="1"/>
      <c r="I31" s="117"/>
    </row>
    <row r="32" spans="1:26" ht="25.2" customHeight="1">
      <c r="B32" s="76"/>
      <c r="C32" s="77"/>
      <c r="E32" s="78"/>
      <c r="F32" s="5"/>
      <c r="G32" s="1"/>
      <c r="H32" s="1"/>
      <c r="I32" s="117"/>
    </row>
    <row r="33" spans="1:12" ht="46.8" customHeight="1">
      <c r="B33" s="76"/>
      <c r="C33" s="77"/>
      <c r="E33" s="78"/>
      <c r="F33" s="5"/>
      <c r="G33" s="1"/>
      <c r="H33" s="1"/>
      <c r="I33" s="117"/>
    </row>
    <row r="34" spans="1:12" ht="49.5" customHeight="1">
      <c r="B34" s="76"/>
      <c r="C34" s="77"/>
      <c r="E34" s="78"/>
      <c r="F34" s="5"/>
      <c r="G34" s="1"/>
      <c r="H34" s="1"/>
      <c r="I34" s="117"/>
    </row>
    <row r="35" spans="1:12" ht="48.75" customHeight="1">
      <c r="B35" s="76"/>
      <c r="C35" s="77"/>
      <c r="E35" s="78"/>
      <c r="F35" s="5"/>
      <c r="G35" s="1"/>
      <c r="H35" s="1"/>
      <c r="I35" s="117"/>
    </row>
    <row r="36" spans="1:12" ht="51.75" customHeight="1">
      <c r="B36" s="76"/>
      <c r="C36" s="77"/>
      <c r="E36" s="78"/>
      <c r="F36" s="5"/>
      <c r="G36" s="1"/>
      <c r="H36" s="1"/>
      <c r="I36" s="117"/>
    </row>
    <row r="37" spans="1:12" ht="55.8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F887" s="5"/>
      <c r="G887" s="1"/>
      <c r="H887" s="1"/>
      <c r="I887" s="79"/>
    </row>
    <row r="888" spans="2:9" ht="14.25" customHeight="1">
      <c r="F888" s="5"/>
      <c r="G888" s="1"/>
      <c r="H888" s="1"/>
      <c r="I888" s="79"/>
    </row>
    <row r="889" spans="2:9" ht="14.25" customHeight="1">
      <c r="F889" s="5"/>
      <c r="G889" s="1"/>
      <c r="H889" s="1"/>
      <c r="I889" s="79"/>
    </row>
    <row r="890" spans="2:9" ht="14.25" customHeight="1">
      <c r="F890" s="5"/>
      <c r="G890" s="1"/>
      <c r="H890" s="1"/>
      <c r="I890" s="79"/>
    </row>
    <row r="891" spans="2:9" ht="14.25" customHeight="1">
      <c r="F891" s="5"/>
      <c r="G891" s="1"/>
      <c r="H891" s="1"/>
      <c r="I891" s="79"/>
    </row>
    <row r="892" spans="2:9" ht="14.25" customHeight="1">
      <c r="F892" s="5"/>
      <c r="G892" s="1"/>
      <c r="H892" s="1"/>
      <c r="I892" s="79"/>
    </row>
    <row r="893" spans="2:9" ht="14.25" customHeight="1">
      <c r="F893" s="5"/>
      <c r="G893" s="1"/>
      <c r="H893" s="1"/>
      <c r="I893" s="79"/>
    </row>
    <row r="894" spans="2:9" ht="14.25" customHeight="1">
      <c r="F894" s="5"/>
      <c r="G894" s="1"/>
      <c r="H894" s="1"/>
      <c r="I894" s="79"/>
    </row>
    <row r="895" spans="2:9" ht="14.25" customHeight="1">
      <c r="F895" s="5"/>
      <c r="G895" s="1"/>
      <c r="H895" s="1"/>
      <c r="I895" s="79"/>
    </row>
    <row r="896" spans="2:9" ht="14.25" customHeight="1">
      <c r="F896" s="5"/>
      <c r="G896" s="1"/>
      <c r="H896" s="1"/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/>
    <row r="953" spans="9:9" ht="14.25" customHeight="1"/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8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zoomScale="70" zoomScaleNormal="70" workbookViewId="0">
      <selection activeCell="B13" sqref="B13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8" t="s">
        <v>52</v>
      </c>
      <c r="C3" s="219"/>
      <c r="D3" s="219"/>
      <c r="E3" s="201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181" t="s">
        <v>18</v>
      </c>
      <c r="B4" s="187" t="s">
        <v>19</v>
      </c>
      <c r="C4" s="187" t="s">
        <v>20</v>
      </c>
      <c r="D4" s="187" t="s">
        <v>21</v>
      </c>
      <c r="E4" s="187" t="s">
        <v>31</v>
      </c>
      <c r="F4" s="185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182">
        <f>COUNTIF(F:F,"Pass")</f>
        <v>10</v>
      </c>
      <c r="B5" s="188">
        <f>COUNTIF(F:F,"Fail")</f>
        <v>0</v>
      </c>
      <c r="C5" s="188">
        <f>COUNTIF(F:F,"Untested")</f>
        <v>0</v>
      </c>
      <c r="D5" s="188">
        <f>COUNTIF(F:F,"N/A")</f>
        <v>0</v>
      </c>
      <c r="E5" s="188">
        <f>SUM(A5:D5)</f>
        <v>10</v>
      </c>
      <c r="F5" s="185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183" t="s">
        <v>25</v>
      </c>
      <c r="B6" s="188" t="s">
        <v>25</v>
      </c>
      <c r="C6" s="188" t="s">
        <v>25</v>
      </c>
      <c r="D6" s="188" t="s">
        <v>25</v>
      </c>
      <c r="E6" s="188"/>
      <c r="F6" s="185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184"/>
      <c r="B7" s="189"/>
      <c r="C7" s="190"/>
      <c r="D7" s="189"/>
      <c r="E7" s="190"/>
      <c r="F7" s="186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9" t="s">
        <v>32</v>
      </c>
      <c r="B8" s="177" t="s">
        <v>33</v>
      </c>
      <c r="C8" s="177" t="s">
        <v>34</v>
      </c>
      <c r="D8" s="177" t="s">
        <v>35</v>
      </c>
      <c r="E8" s="177" t="s">
        <v>36</v>
      </c>
      <c r="F8" s="171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3" t="s">
        <v>79</v>
      </c>
      <c r="C9" s="134"/>
      <c r="D9" s="132"/>
      <c r="E9" s="134"/>
      <c r="F9" s="172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70" t="s">
        <v>54</v>
      </c>
      <c r="B10" s="157" t="s">
        <v>88</v>
      </c>
      <c r="C10" s="157" t="s">
        <v>89</v>
      </c>
      <c r="D10" s="157" t="s">
        <v>90</v>
      </c>
      <c r="E10" s="157" t="s">
        <v>91</v>
      </c>
      <c r="F10" s="16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92</v>
      </c>
      <c r="C11" s="130" t="s">
        <v>93</v>
      </c>
      <c r="D11" s="157" t="s">
        <v>94</v>
      </c>
      <c r="E11" s="161" t="s">
        <v>95</v>
      </c>
      <c r="F11" s="165" t="s">
        <v>18</v>
      </c>
      <c r="G11" s="124">
        <v>45748</v>
      </c>
      <c r="H11" s="125" t="str">
        <f t="shared" ref="H11:H19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70" t="s">
        <v>56</v>
      </c>
      <c r="B12" s="157" t="s">
        <v>96</v>
      </c>
      <c r="C12" s="130" t="s">
        <v>97</v>
      </c>
      <c r="D12" s="156" t="s">
        <v>98</v>
      </c>
      <c r="E12" s="161" t="s">
        <v>99</v>
      </c>
      <c r="F12" s="16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70" t="s">
        <v>57</v>
      </c>
      <c r="B13" s="164" t="s">
        <v>100</v>
      </c>
      <c r="C13" s="130" t="s">
        <v>101</v>
      </c>
      <c r="D13" s="157" t="s">
        <v>102</v>
      </c>
      <c r="E13" s="161" t="s">
        <v>103</v>
      </c>
      <c r="F13" s="16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70" t="s">
        <v>58</v>
      </c>
      <c r="B14" s="164" t="s">
        <v>104</v>
      </c>
      <c r="C14" s="130" t="s">
        <v>105</v>
      </c>
      <c r="D14" s="157" t="s">
        <v>106</v>
      </c>
      <c r="E14" s="161" t="s">
        <v>107</v>
      </c>
      <c r="F14" s="16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70" t="s">
        <v>59</v>
      </c>
      <c r="B15" s="164" t="s">
        <v>108</v>
      </c>
      <c r="C15" s="130" t="s">
        <v>105</v>
      </c>
      <c r="D15" s="157" t="s">
        <v>116</v>
      </c>
      <c r="E15" s="161" t="s">
        <v>107</v>
      </c>
      <c r="F15" s="16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55.8" customHeight="1">
      <c r="A16" s="170" t="s">
        <v>60</v>
      </c>
      <c r="B16" s="157" t="s">
        <v>109</v>
      </c>
      <c r="C16" s="130" t="s">
        <v>97</v>
      </c>
      <c r="D16" s="156" t="s">
        <v>117</v>
      </c>
      <c r="E16" s="161" t="s">
        <v>124</v>
      </c>
      <c r="F16" s="16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70" t="s">
        <v>61</v>
      </c>
      <c r="B17" s="164" t="s">
        <v>110</v>
      </c>
      <c r="C17" s="130" t="s">
        <v>115</v>
      </c>
      <c r="D17" s="157" t="s">
        <v>118</v>
      </c>
      <c r="E17" s="161" t="s">
        <v>123</v>
      </c>
      <c r="F17" s="16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70" t="s">
        <v>62</v>
      </c>
      <c r="B18" s="157" t="s">
        <v>111</v>
      </c>
      <c r="C18" s="130" t="s">
        <v>114</v>
      </c>
      <c r="D18" s="157" t="s">
        <v>119</v>
      </c>
      <c r="E18" s="161" t="s">
        <v>122</v>
      </c>
      <c r="F18" s="16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70" t="s">
        <v>63</v>
      </c>
      <c r="B19" s="164" t="s">
        <v>112</v>
      </c>
      <c r="C19" s="156" t="s">
        <v>113</v>
      </c>
      <c r="D19" s="157" t="s">
        <v>120</v>
      </c>
      <c r="E19" s="161" t="s">
        <v>121</v>
      </c>
      <c r="F19" s="16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43.8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5.2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</row>
    <row r="73" spans="2:9" ht="38.25" customHeight="1">
      <c r="B73" s="76"/>
      <c r="C73" s="77"/>
      <c r="E73" s="78"/>
      <c r="F73" s="5"/>
      <c r="G73" s="1"/>
      <c r="H73" s="1"/>
    </row>
    <row r="74" spans="2:9" ht="55.2" customHeight="1">
      <c r="B74" s="76"/>
      <c r="C74" s="77"/>
      <c r="E74" s="78"/>
      <c r="F74" s="5"/>
      <c r="G74" s="1"/>
      <c r="H74" s="1"/>
    </row>
    <row r="75" spans="2:9" ht="30.75" customHeight="1">
      <c r="B75" s="76"/>
      <c r="C75" s="77"/>
      <c r="E75" s="78"/>
      <c r="F75" s="5"/>
      <c r="G75" s="1"/>
      <c r="H75" s="1"/>
    </row>
    <row r="76" spans="2:9" ht="35.4" customHeight="1">
      <c r="B76" s="76"/>
      <c r="C76" s="77"/>
      <c r="E76" s="78"/>
      <c r="F76" s="5"/>
      <c r="G76" s="1"/>
      <c r="H76" s="1"/>
      <c r="I76" s="117"/>
    </row>
    <row r="77" spans="2:9" ht="44.4" customHeight="1">
      <c r="B77" s="76"/>
      <c r="C77" s="77"/>
      <c r="E77" s="78"/>
      <c r="F77" s="5"/>
      <c r="G77" s="1"/>
      <c r="H77" s="1"/>
      <c r="I77" s="117"/>
    </row>
    <row r="78" spans="2:9" ht="41.4" customHeight="1">
      <c r="B78" s="76"/>
      <c r="C78" s="77"/>
      <c r="E78" s="78"/>
      <c r="F78" s="5"/>
      <c r="G78" s="1"/>
      <c r="H78" s="1"/>
      <c r="I78" s="117"/>
    </row>
    <row r="79" spans="2:9" ht="43.8" customHeight="1">
      <c r="B79" s="76"/>
      <c r="C79" s="77"/>
      <c r="E79" s="78"/>
      <c r="F79" s="5"/>
      <c r="G79" s="1"/>
      <c r="H79" s="1"/>
      <c r="I79" s="117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117"/>
    </row>
    <row r="85" spans="2:9" ht="43.5" customHeight="1">
      <c r="B85" s="76"/>
      <c r="C85" s="77"/>
      <c r="E85" s="78"/>
      <c r="F85" s="5"/>
      <c r="G85" s="1"/>
      <c r="H85" s="1"/>
      <c r="I85" s="117"/>
    </row>
    <row r="86" spans="2:9" ht="42" customHeight="1">
      <c r="B86" s="76"/>
      <c r="C86" s="77"/>
      <c r="E86" s="78"/>
      <c r="F86" s="5"/>
      <c r="G86" s="1"/>
      <c r="H86" s="1"/>
      <c r="I86" s="117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I899" s="79"/>
    </row>
    <row r="900" spans="2:9" ht="14.25" customHeight="1">
      <c r="I900" s="79"/>
    </row>
    <row r="901" spans="2:9" ht="14.25" customHeight="1">
      <c r="I901" s="79"/>
    </row>
    <row r="902" spans="2:9" ht="14.25" customHeight="1">
      <c r="I902" s="79"/>
    </row>
    <row r="903" spans="2:9" ht="14.25" customHeight="1">
      <c r="I903" s="79"/>
    </row>
    <row r="904" spans="2:9" ht="14.25" customHeight="1">
      <c r="I904" s="79"/>
    </row>
    <row r="905" spans="2:9" ht="14.25" customHeight="1">
      <c r="I905" s="79"/>
    </row>
    <row r="906" spans="2:9" ht="14.25" customHeight="1">
      <c r="I906" s="79"/>
    </row>
    <row r="907" spans="2:9" ht="14.25" customHeight="1">
      <c r="I907" s="79"/>
    </row>
    <row r="908" spans="2:9" ht="14.25" customHeight="1">
      <c r="I908" s="79"/>
    </row>
    <row r="909" spans="2:9" ht="14.25" customHeight="1"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9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0:F19" xr:uid="{8ED047D4-B44D-4C93-86E6-87FA905F6F38}">
      <formula1>"Pass,Fail,N/A,Untested"</formula1>
    </dataValidation>
    <dataValidation type="list" allowBlank="1" showErrorMessage="1" sqref="F1:H2" xr:uid="{4FD1B557-F275-46A3-B362-8374FF0877C5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C52-7718-407D-B6E5-EB9ACD99EC62}">
  <sheetPr>
    <tabColor rgb="FFFFD965"/>
  </sheetPr>
  <dimension ref="A1:Z1013"/>
  <sheetViews>
    <sheetView zoomScale="70" zoomScaleNormal="70" workbookViewId="0">
      <selection activeCell="C15" sqref="C15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520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57" t="s">
        <v>521</v>
      </c>
      <c r="C10" s="156" t="s">
        <v>449</v>
      </c>
      <c r="D10" s="157" t="s">
        <v>450</v>
      </c>
      <c r="E10" s="157" t="s">
        <v>522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157" t="s">
        <v>523</v>
      </c>
      <c r="C11" s="157" t="s">
        <v>453</v>
      </c>
      <c r="D11" s="157" t="s">
        <v>454</v>
      </c>
      <c r="E11" s="156" t="s">
        <v>455</v>
      </c>
      <c r="F11" s="125" t="s">
        <v>18</v>
      </c>
      <c r="G11" s="124">
        <v>45748</v>
      </c>
      <c r="H11" s="125" t="str">
        <f t="shared" ref="H11:H19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57" t="s">
        <v>524</v>
      </c>
      <c r="C12" s="157" t="s">
        <v>457</v>
      </c>
      <c r="D12" s="157" t="s">
        <v>458</v>
      </c>
      <c r="E12" s="156" t="s">
        <v>459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8.400000000000006" customHeight="1">
      <c r="A13" s="124" t="s">
        <v>57</v>
      </c>
      <c r="B13" s="164" t="s">
        <v>460</v>
      </c>
      <c r="C13" s="130" t="s">
        <v>461</v>
      </c>
      <c r="D13" s="157" t="s">
        <v>462</v>
      </c>
      <c r="E13" s="156" t="s">
        <v>463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525</v>
      </c>
      <c r="C14" s="130" t="s">
        <v>464</v>
      </c>
      <c r="D14" s="157" t="s">
        <v>465</v>
      </c>
      <c r="E14" s="161" t="s">
        <v>466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7" t="s">
        <v>467</v>
      </c>
      <c r="C15" s="130" t="s">
        <v>468</v>
      </c>
      <c r="D15" s="157" t="s">
        <v>469</v>
      </c>
      <c r="E15" s="161" t="s">
        <v>470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3.6" customHeight="1">
      <c r="A16" s="124" t="s">
        <v>60</v>
      </c>
      <c r="B16" s="164" t="s">
        <v>526</v>
      </c>
      <c r="C16" s="130" t="s">
        <v>472</v>
      </c>
      <c r="D16" s="157" t="s">
        <v>473</v>
      </c>
      <c r="E16" s="161" t="s">
        <v>474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4" t="s">
        <v>474</v>
      </c>
      <c r="C17" s="130" t="s">
        <v>475</v>
      </c>
      <c r="D17" s="157" t="s">
        <v>476</v>
      </c>
      <c r="E17" s="161" t="s">
        <v>477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527</v>
      </c>
      <c r="C18" s="130" t="s">
        <v>479</v>
      </c>
      <c r="D18" s="157" t="s">
        <v>480</v>
      </c>
      <c r="E18" s="161" t="s">
        <v>481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4" t="s">
        <v>528</v>
      </c>
      <c r="C19" s="156" t="s">
        <v>483</v>
      </c>
      <c r="D19" s="157" t="s">
        <v>484</v>
      </c>
      <c r="E19" s="161" t="s">
        <v>485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B20" s="76"/>
      <c r="C20" s="77"/>
      <c r="E20" s="78"/>
      <c r="F20" s="5"/>
      <c r="G20" s="1"/>
      <c r="H20" s="1"/>
      <c r="I20" s="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B21" s="76"/>
      <c r="C21" s="77"/>
      <c r="E21" s="78"/>
      <c r="F21" s="5"/>
      <c r="G21" s="1"/>
      <c r="H21" s="1"/>
      <c r="I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6"/>
      <c r="C22" s="77"/>
      <c r="E22" s="78"/>
      <c r="F22" s="5"/>
      <c r="G22" s="1"/>
      <c r="H22" s="1"/>
      <c r="I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I23" s="1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B24" s="76"/>
      <c r="C24" s="77"/>
      <c r="E24" s="78"/>
      <c r="F24" s="5"/>
      <c r="G24" s="1"/>
      <c r="H24" s="1"/>
      <c r="I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I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1"/>
    </row>
    <row r="30" spans="1:26" ht="75" customHeight="1">
      <c r="B30" s="76"/>
      <c r="C30" s="77"/>
      <c r="E30" s="78"/>
      <c r="F30" s="5"/>
      <c r="G30" s="1"/>
      <c r="H30" s="1"/>
      <c r="I30" s="1"/>
    </row>
    <row r="31" spans="1:26" ht="83.4" customHeight="1">
      <c r="B31" s="76"/>
      <c r="C31" s="77"/>
      <c r="E31" s="78"/>
      <c r="F31" s="5"/>
      <c r="G31" s="1"/>
      <c r="H31" s="1"/>
      <c r="I31" s="1"/>
    </row>
    <row r="32" spans="1:26" ht="25.2" customHeight="1">
      <c r="B32" s="76"/>
      <c r="C32" s="77"/>
      <c r="E32" s="78"/>
      <c r="F32" s="5"/>
      <c r="G32" s="1"/>
      <c r="H32" s="1"/>
      <c r="I32" s="1"/>
    </row>
    <row r="33" spans="1:12" ht="46.8" customHeight="1">
      <c r="B33" s="76"/>
      <c r="C33" s="77"/>
      <c r="E33" s="78"/>
      <c r="F33" s="5"/>
      <c r="G33" s="1"/>
      <c r="H33" s="1"/>
      <c r="I33" s="1"/>
    </row>
    <row r="34" spans="1:12" ht="49.5" customHeight="1">
      <c r="B34" s="76"/>
      <c r="C34" s="77"/>
      <c r="E34" s="78"/>
      <c r="F34" s="5"/>
      <c r="G34" s="1"/>
      <c r="H34" s="1"/>
      <c r="I34" s="1"/>
    </row>
    <row r="35" spans="1:12" ht="48.75" customHeight="1">
      <c r="B35" s="76"/>
      <c r="C35" s="77"/>
      <c r="E35" s="78"/>
      <c r="F35" s="5"/>
      <c r="G35" s="1"/>
      <c r="H35" s="1"/>
      <c r="I35" s="1"/>
    </row>
    <row r="36" spans="1:12" ht="51.75" customHeight="1">
      <c r="B36" s="76"/>
      <c r="C36" s="77"/>
      <c r="E36" s="78"/>
      <c r="F36" s="5"/>
      <c r="G36" s="1"/>
      <c r="H36" s="1"/>
      <c r="I36" s="1"/>
    </row>
    <row r="37" spans="1:12" ht="27.6" customHeight="1">
      <c r="B37" s="76"/>
      <c r="C37" s="77"/>
      <c r="E37" s="78"/>
      <c r="F37" s="5"/>
      <c r="G37" s="1"/>
      <c r="H37" s="1"/>
      <c r="I37" s="1"/>
    </row>
    <row r="38" spans="1:12" ht="48" customHeight="1">
      <c r="B38" s="76"/>
      <c r="C38" s="77"/>
      <c r="E38" s="78"/>
      <c r="F38" s="5"/>
      <c r="G38" s="1"/>
      <c r="H38" s="1"/>
      <c r="I38" s="1"/>
    </row>
    <row r="39" spans="1:12" ht="39" customHeight="1">
      <c r="B39" s="76"/>
      <c r="C39" s="77"/>
      <c r="E39" s="78"/>
      <c r="F39" s="5"/>
      <c r="G39" s="1"/>
      <c r="H39" s="1"/>
      <c r="I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1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1"/>
    </row>
    <row r="42" spans="1:12" ht="40.5" customHeight="1">
      <c r="B42" s="76"/>
      <c r="C42" s="77"/>
      <c r="E42" s="78"/>
      <c r="F42" s="5"/>
      <c r="G42" s="1"/>
      <c r="H42" s="1"/>
      <c r="I42" s="1"/>
    </row>
    <row r="43" spans="1:12" ht="38.25" customHeight="1">
      <c r="B43" s="76"/>
      <c r="C43" s="77"/>
      <c r="E43" s="78"/>
      <c r="F43" s="5"/>
      <c r="G43" s="1"/>
      <c r="H43" s="1"/>
      <c r="I43" s="1"/>
    </row>
    <row r="44" spans="1:12" ht="39" customHeight="1">
      <c r="B44" s="76"/>
      <c r="C44" s="77"/>
      <c r="E44" s="78"/>
      <c r="F44" s="5"/>
      <c r="G44" s="1"/>
      <c r="H44" s="1"/>
      <c r="I44" s="1"/>
    </row>
    <row r="45" spans="1:12" ht="27.6" customHeight="1">
      <c r="B45" s="76"/>
      <c r="C45" s="77"/>
      <c r="E45" s="78"/>
      <c r="F45" s="5"/>
      <c r="G45" s="1"/>
      <c r="H45" s="1"/>
      <c r="I45" s="1"/>
    </row>
    <row r="46" spans="1:12" ht="33.75" customHeight="1">
      <c r="B46" s="76"/>
      <c r="C46" s="77"/>
      <c r="E46" s="78"/>
      <c r="F46" s="5"/>
      <c r="G46" s="1"/>
      <c r="H46" s="1"/>
      <c r="I46" s="1"/>
    </row>
    <row r="47" spans="1:12" ht="39" customHeight="1">
      <c r="B47" s="76"/>
      <c r="C47" s="77"/>
      <c r="E47" s="78"/>
      <c r="F47" s="5"/>
      <c r="G47" s="1"/>
      <c r="H47" s="1"/>
      <c r="I47" s="1"/>
    </row>
    <row r="48" spans="1:12" ht="51" customHeight="1">
      <c r="B48" s="76"/>
      <c r="C48" s="77"/>
      <c r="E48" s="78"/>
      <c r="F48" s="5"/>
      <c r="G48" s="1"/>
      <c r="H48" s="1"/>
      <c r="I48" s="1"/>
    </row>
    <row r="49" spans="2:9" ht="46.2" customHeight="1">
      <c r="B49" s="76"/>
      <c r="C49" s="77"/>
      <c r="E49" s="78"/>
      <c r="F49" s="5"/>
      <c r="G49" s="1"/>
      <c r="H49" s="1"/>
      <c r="I49" s="1"/>
    </row>
    <row r="50" spans="2:9" ht="36.6" customHeight="1">
      <c r="B50" s="76"/>
      <c r="C50" s="77"/>
      <c r="E50" s="78"/>
      <c r="F50" s="5"/>
      <c r="G50" s="1"/>
      <c r="H50" s="1"/>
      <c r="I50" s="1"/>
    </row>
    <row r="51" spans="2:9" ht="60" customHeight="1">
      <c r="B51" s="76"/>
      <c r="C51" s="77"/>
      <c r="E51" s="78"/>
      <c r="F51" s="5"/>
      <c r="G51" s="1"/>
      <c r="H51" s="1"/>
      <c r="I51" s="1"/>
    </row>
    <row r="52" spans="2:9" ht="48" customHeight="1">
      <c r="B52" s="76"/>
      <c r="C52" s="77"/>
      <c r="E52" s="78"/>
      <c r="F52" s="5"/>
      <c r="G52" s="1"/>
      <c r="H52" s="1"/>
      <c r="I52" s="1"/>
    </row>
    <row r="53" spans="2:9" ht="35.4" customHeight="1">
      <c r="B53" s="76"/>
      <c r="C53" s="77"/>
      <c r="E53" s="78"/>
      <c r="F53" s="5"/>
      <c r="G53" s="1"/>
      <c r="H53" s="1"/>
      <c r="I53" s="1"/>
    </row>
    <row r="54" spans="2:9" ht="34.799999999999997" customHeight="1">
      <c r="B54" s="76"/>
      <c r="C54" s="77"/>
      <c r="E54" s="78"/>
      <c r="F54" s="5"/>
      <c r="G54" s="1"/>
      <c r="H54" s="1"/>
      <c r="I54" s="1"/>
    </row>
    <row r="55" spans="2:9" ht="54.75" customHeight="1">
      <c r="B55" s="76"/>
      <c r="C55" s="77"/>
      <c r="E55" s="78"/>
      <c r="F55" s="5"/>
      <c r="G55" s="1"/>
      <c r="H55" s="1"/>
      <c r="I55" s="1"/>
    </row>
    <row r="56" spans="2:9" ht="54" customHeight="1">
      <c r="B56" s="76"/>
      <c r="C56" s="77"/>
      <c r="E56" s="78"/>
      <c r="F56" s="5"/>
      <c r="G56" s="1"/>
      <c r="H56" s="1"/>
      <c r="I56" s="1"/>
    </row>
    <row r="57" spans="2:9" ht="40.5" customHeight="1">
      <c r="B57" s="76"/>
      <c r="C57" s="77"/>
      <c r="E57" s="78"/>
      <c r="F57" s="5"/>
      <c r="G57" s="1"/>
      <c r="H57" s="1"/>
      <c r="I57" s="1"/>
    </row>
    <row r="58" spans="2:9" ht="46.5" customHeight="1">
      <c r="B58" s="76"/>
      <c r="C58" s="77"/>
      <c r="E58" s="78"/>
      <c r="F58" s="5"/>
      <c r="G58" s="1"/>
      <c r="H58" s="1"/>
      <c r="I58" s="1"/>
    </row>
    <row r="59" spans="2:9" ht="39" customHeight="1">
      <c r="B59" s="76"/>
      <c r="C59" s="77"/>
      <c r="E59" s="78"/>
      <c r="F59" s="5"/>
      <c r="G59" s="1"/>
      <c r="H59" s="1"/>
      <c r="I59" s="1"/>
    </row>
    <row r="60" spans="2:9" ht="32.25" customHeight="1">
      <c r="B60" s="76"/>
      <c r="C60" s="77"/>
      <c r="E60" s="78"/>
      <c r="F60" s="5"/>
      <c r="G60" s="1"/>
      <c r="H60" s="1"/>
      <c r="I60" s="1"/>
    </row>
    <row r="61" spans="2:9" ht="38.25" customHeight="1">
      <c r="B61" s="76"/>
      <c r="C61" s="77"/>
      <c r="E61" s="78"/>
      <c r="F61" s="5"/>
      <c r="G61" s="1"/>
      <c r="H61" s="1"/>
      <c r="I61" s="1"/>
    </row>
    <row r="62" spans="2:9" ht="45" customHeight="1">
      <c r="B62" s="76"/>
      <c r="C62" s="77"/>
      <c r="E62" s="78"/>
      <c r="F62" s="5"/>
      <c r="G62" s="1"/>
      <c r="H62" s="1"/>
      <c r="I62" s="1"/>
    </row>
    <row r="63" spans="2:9" ht="37.799999999999997" customHeight="1">
      <c r="B63" s="76"/>
      <c r="C63" s="77"/>
      <c r="E63" s="78"/>
      <c r="F63" s="5"/>
      <c r="G63" s="1"/>
      <c r="H63" s="1"/>
      <c r="I63" s="1"/>
    </row>
    <row r="64" spans="2:9" ht="41.25" customHeight="1">
      <c r="B64" s="76"/>
      <c r="C64" s="77"/>
      <c r="E64" s="78"/>
      <c r="F64" s="5"/>
      <c r="G64" s="1"/>
      <c r="H64" s="1"/>
      <c r="I64" s="1"/>
    </row>
    <row r="65" spans="2:9" ht="31.5" customHeight="1">
      <c r="B65" s="76"/>
      <c r="C65" s="77"/>
      <c r="E65" s="78"/>
      <c r="F65" s="5"/>
      <c r="G65" s="1"/>
      <c r="H65" s="1"/>
      <c r="I65" s="1"/>
    </row>
    <row r="66" spans="2:9" ht="44.4" customHeight="1">
      <c r="B66" s="76"/>
      <c r="C66" s="77"/>
      <c r="E66" s="78"/>
      <c r="F66" s="5"/>
      <c r="G66" s="1"/>
      <c r="H66" s="1"/>
      <c r="I66" s="1"/>
    </row>
    <row r="67" spans="2:9" ht="32.25" customHeight="1">
      <c r="B67" s="76"/>
      <c r="C67" s="77"/>
      <c r="E67" s="78"/>
      <c r="F67" s="5"/>
      <c r="G67" s="1"/>
      <c r="H67" s="1"/>
      <c r="I67" s="1"/>
    </row>
    <row r="68" spans="2:9" ht="51" customHeight="1">
      <c r="B68" s="76"/>
      <c r="C68" s="77"/>
      <c r="E68" s="78"/>
      <c r="F68" s="5"/>
      <c r="G68" s="1"/>
      <c r="H68" s="1"/>
      <c r="I68" s="1"/>
    </row>
    <row r="69" spans="2:9" ht="42.75" customHeight="1">
      <c r="B69" s="76"/>
      <c r="C69" s="77"/>
      <c r="E69" s="78"/>
      <c r="F69" s="5"/>
      <c r="G69" s="1"/>
      <c r="H69" s="1"/>
      <c r="I69" s="1"/>
    </row>
    <row r="70" spans="2:9" ht="38.25" customHeight="1">
      <c r="B70" s="76"/>
      <c r="C70" s="77"/>
      <c r="E70" s="78"/>
      <c r="F70" s="5"/>
      <c r="G70" s="1"/>
      <c r="H70" s="1"/>
      <c r="I70" s="1"/>
    </row>
    <row r="71" spans="2:9" ht="35.25" customHeight="1">
      <c r="B71" s="76"/>
      <c r="C71" s="77"/>
      <c r="E71" s="78"/>
      <c r="F71" s="5"/>
      <c r="G71" s="1"/>
      <c r="H71" s="1"/>
      <c r="I71" s="1"/>
    </row>
    <row r="72" spans="2:9" ht="33" customHeight="1">
      <c r="B72" s="76"/>
      <c r="C72" s="77"/>
      <c r="E72" s="78"/>
      <c r="F72" s="5"/>
      <c r="G72" s="1"/>
      <c r="H72" s="1"/>
      <c r="I72" s="1"/>
    </row>
    <row r="73" spans="2:9" ht="38.25" customHeight="1">
      <c r="B73" s="76"/>
      <c r="C73" s="77"/>
      <c r="E73" s="78"/>
      <c r="F73" s="5"/>
      <c r="G73" s="1"/>
      <c r="H73" s="1"/>
      <c r="I73" s="1"/>
    </row>
    <row r="74" spans="2:9" ht="55.2" customHeight="1">
      <c r="B74" s="76"/>
      <c r="C74" s="77"/>
      <c r="E74" s="78"/>
      <c r="F74" s="5"/>
      <c r="G74" s="1"/>
      <c r="H74" s="1"/>
      <c r="I74" s="1"/>
    </row>
    <row r="75" spans="2:9" ht="30.75" customHeight="1">
      <c r="B75" s="76"/>
      <c r="C75" s="77"/>
      <c r="E75" s="78"/>
      <c r="F75" s="5"/>
      <c r="G75" s="1"/>
      <c r="H75" s="1"/>
      <c r="I75" s="1"/>
    </row>
    <row r="76" spans="2:9" ht="35.4" customHeight="1">
      <c r="B76" s="76"/>
      <c r="C76" s="77"/>
      <c r="E76" s="78"/>
      <c r="F76" s="5"/>
      <c r="G76" s="1"/>
      <c r="H76" s="1"/>
      <c r="I76" s="1"/>
    </row>
    <row r="77" spans="2:9" ht="44.4" customHeight="1">
      <c r="B77" s="76"/>
      <c r="C77" s="77"/>
      <c r="E77" s="78"/>
      <c r="F77" s="5"/>
      <c r="G77" s="1"/>
      <c r="H77" s="1"/>
      <c r="I77" s="1"/>
    </row>
    <row r="78" spans="2:9" ht="41.4" customHeight="1">
      <c r="B78" s="76"/>
      <c r="C78" s="77"/>
      <c r="E78" s="78"/>
      <c r="F78" s="5"/>
      <c r="G78" s="1"/>
      <c r="H78" s="1"/>
      <c r="I78" s="1"/>
    </row>
    <row r="79" spans="2:9" ht="43.8" customHeight="1">
      <c r="B79" s="76"/>
      <c r="C79" s="77"/>
      <c r="E79" s="78"/>
      <c r="F79" s="5"/>
      <c r="G79" s="1"/>
      <c r="H79" s="1"/>
      <c r="I79" s="1"/>
    </row>
    <row r="80" spans="2:9" ht="49.5" customHeight="1">
      <c r="B80" s="76"/>
      <c r="C80" s="77"/>
      <c r="E80" s="78"/>
      <c r="F80" s="5"/>
      <c r="G80" s="1"/>
      <c r="H80" s="1"/>
      <c r="I80" s="1"/>
    </row>
    <row r="81" spans="2:9" ht="55.2" customHeight="1">
      <c r="B81" s="76"/>
      <c r="C81" s="77"/>
      <c r="E81" s="78"/>
      <c r="F81" s="5"/>
      <c r="G81" s="1"/>
      <c r="H81" s="1"/>
      <c r="I81" s="1"/>
    </row>
    <row r="82" spans="2:9" ht="37.200000000000003" customHeight="1">
      <c r="B82" s="76"/>
      <c r="C82" s="77"/>
      <c r="E82" s="78"/>
      <c r="F82" s="5"/>
      <c r="G82" s="1"/>
      <c r="H82" s="1"/>
      <c r="I82" s="1"/>
    </row>
    <row r="83" spans="2:9" ht="28.5" customHeight="1">
      <c r="B83" s="76"/>
      <c r="C83" s="77"/>
      <c r="E83" s="78"/>
      <c r="F83" s="5"/>
      <c r="G83" s="1"/>
      <c r="H83" s="1"/>
      <c r="I83" s="1"/>
    </row>
    <row r="84" spans="2:9" ht="28.5" customHeight="1">
      <c r="B84" s="76"/>
      <c r="C84" s="77"/>
      <c r="E84" s="78"/>
      <c r="F84" s="5"/>
      <c r="G84" s="1"/>
      <c r="H84" s="1"/>
    </row>
    <row r="85" spans="2:9" ht="43.5" customHeight="1">
      <c r="B85" s="76"/>
      <c r="C85" s="77"/>
      <c r="E85" s="78"/>
      <c r="F85" s="5"/>
      <c r="G85" s="1"/>
      <c r="H85" s="1"/>
    </row>
    <row r="86" spans="2:9" ht="42" customHeight="1">
      <c r="B86" s="76"/>
      <c r="C86" s="77"/>
      <c r="E86" s="78"/>
      <c r="F86" s="5"/>
      <c r="G86" s="1"/>
      <c r="H86" s="1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117"/>
    </row>
    <row r="93" spans="2:9" ht="37.799999999999997" customHeight="1">
      <c r="B93" s="76"/>
      <c r="C93" s="77"/>
      <c r="E93" s="78"/>
      <c r="F93" s="5"/>
      <c r="G93" s="1"/>
      <c r="H93" s="1"/>
      <c r="I93" s="117"/>
    </row>
    <row r="94" spans="2:9" ht="39.6" customHeight="1">
      <c r="B94" s="76"/>
      <c r="C94" s="77"/>
      <c r="E94" s="78"/>
      <c r="F94" s="5"/>
      <c r="G94" s="1"/>
      <c r="H94" s="1"/>
      <c r="I94" s="117"/>
    </row>
    <row r="95" spans="2:9" ht="33.6" customHeight="1">
      <c r="B95" s="76"/>
      <c r="C95" s="77"/>
      <c r="E95" s="78"/>
      <c r="F95" s="5"/>
      <c r="G95" s="1"/>
      <c r="H95" s="1"/>
      <c r="I95" s="117"/>
    </row>
    <row r="96" spans="2:9" ht="37.799999999999997" customHeight="1">
      <c r="B96" s="76"/>
      <c r="C96" s="77"/>
      <c r="E96" s="78"/>
      <c r="F96" s="5"/>
      <c r="G96" s="1"/>
      <c r="H96" s="1"/>
      <c r="I96" s="117"/>
    </row>
    <row r="97" spans="2:9" ht="35.4" customHeight="1">
      <c r="B97" s="76"/>
      <c r="C97" s="77"/>
      <c r="E97" s="78"/>
      <c r="F97" s="5"/>
      <c r="G97" s="1"/>
      <c r="H97" s="1"/>
      <c r="I97" s="117"/>
    </row>
    <row r="98" spans="2:9" ht="33" customHeight="1">
      <c r="B98" s="76"/>
      <c r="C98" s="77"/>
      <c r="E98" s="78"/>
      <c r="F98" s="5"/>
      <c r="G98" s="1"/>
      <c r="H98" s="1"/>
      <c r="I98" s="117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I911" s="79"/>
    </row>
    <row r="912" spans="2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9" xr:uid="{DEB00C59-5635-431E-A981-C3874A0FFB91}">
      <formula1>"Pass,Fail,N/A,Untested"</formula1>
    </dataValidation>
    <dataValidation type="list" allowBlank="1" showErrorMessage="1" sqref="F1:H2" xr:uid="{318DECA3-32B1-43B0-8028-EA5908D6DB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8DAA-D4F9-4CE1-B5FB-0F132AF31BC0}">
  <sheetPr>
    <tabColor rgb="FFFFD965"/>
  </sheetPr>
  <dimension ref="A1:Z1013"/>
  <sheetViews>
    <sheetView tabSelected="1" topLeftCell="A8" zoomScale="70" zoomScaleNormal="70" workbookViewId="0">
      <selection activeCell="E17" sqref="A8:I17"/>
    </sheetView>
  </sheetViews>
  <sheetFormatPr defaultColWidth="14.44140625" defaultRowHeight="15" customHeight="1"/>
  <cols>
    <col min="1" max="1" width="21.44140625" customWidth="1"/>
    <col min="2" max="2" width="35" customWidth="1"/>
    <col min="3" max="3" width="34.332031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42"/>
      <c r="B9" s="133" t="s">
        <v>81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220" t="s">
        <v>529</v>
      </c>
      <c r="C10" s="221" t="s">
        <v>83</v>
      </c>
      <c r="D10" s="220" t="s">
        <v>530</v>
      </c>
      <c r="E10" s="220" t="s">
        <v>531</v>
      </c>
      <c r="F10" s="125" t="s">
        <v>18</v>
      </c>
      <c r="G10" s="124">
        <v>45748</v>
      </c>
      <c r="H10" s="125" t="str">
        <f t="shared" ref="H10:H17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24" t="s">
        <v>55</v>
      </c>
      <c r="B11" s="220" t="s">
        <v>532</v>
      </c>
      <c r="C11" s="221" t="s">
        <v>533</v>
      </c>
      <c r="D11" s="220" t="s">
        <v>534</v>
      </c>
      <c r="E11" s="220" t="s">
        <v>535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221" t="s">
        <v>536</v>
      </c>
      <c r="C12" s="221" t="s">
        <v>537</v>
      </c>
      <c r="D12" s="221" t="s">
        <v>538</v>
      </c>
      <c r="E12" s="220" t="s">
        <v>539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52.5" customHeight="1">
      <c r="A13" s="124" t="s">
        <v>57</v>
      </c>
      <c r="B13" s="220" t="s">
        <v>540</v>
      </c>
      <c r="C13" s="221" t="s">
        <v>541</v>
      </c>
      <c r="D13" s="220" t="s">
        <v>542</v>
      </c>
      <c r="E13" s="220" t="s">
        <v>543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221" t="s">
        <v>259</v>
      </c>
      <c r="C14" s="221" t="s">
        <v>544</v>
      </c>
      <c r="D14" s="220" t="s">
        <v>545</v>
      </c>
      <c r="E14" s="220" t="s">
        <v>546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220" t="s">
        <v>547</v>
      </c>
      <c r="C15" s="221" t="s">
        <v>548</v>
      </c>
      <c r="D15" s="221" t="s">
        <v>549</v>
      </c>
      <c r="E15" s="220" t="s">
        <v>550</v>
      </c>
      <c r="F15" s="125" t="s">
        <v>18</v>
      </c>
      <c r="G15" s="124">
        <v>45748</v>
      </c>
      <c r="H15" s="125" t="str">
        <f t="shared" si="0"/>
        <v>Tran Thu Hien</v>
      </c>
      <c r="I15" s="160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0.6" customHeight="1">
      <c r="A16" s="124" t="s">
        <v>60</v>
      </c>
      <c r="B16" s="220" t="s">
        <v>551</v>
      </c>
      <c r="C16" s="221" t="s">
        <v>552</v>
      </c>
      <c r="D16" s="220" t="s">
        <v>553</v>
      </c>
      <c r="E16" s="220" t="s">
        <v>554</v>
      </c>
      <c r="F16" s="125" t="s">
        <v>18</v>
      </c>
      <c r="G16" s="124">
        <v>45748</v>
      </c>
      <c r="H16" s="125" t="str">
        <f t="shared" si="0"/>
        <v>Tran Thu Hien</v>
      </c>
      <c r="I16" s="160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55.8" customHeight="1">
      <c r="A17" s="124" t="s">
        <v>61</v>
      </c>
      <c r="B17" s="221" t="s">
        <v>555</v>
      </c>
      <c r="C17" s="221" t="s">
        <v>556</v>
      </c>
      <c r="D17" s="158" t="s">
        <v>557</v>
      </c>
      <c r="E17" s="220" t="s">
        <v>558</v>
      </c>
      <c r="F17" s="125" t="s">
        <v>18</v>
      </c>
      <c r="G17" s="124">
        <v>45748</v>
      </c>
      <c r="H17" s="125" t="str">
        <f t="shared" si="0"/>
        <v>Tran Thu Hien</v>
      </c>
      <c r="I17" s="160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39" customHeight="1">
      <c r="A18" s="191"/>
      <c r="B18" s="191"/>
      <c r="C18" s="191"/>
      <c r="D18" s="191"/>
      <c r="E18" s="191"/>
      <c r="F18" s="191"/>
      <c r="G18" s="191"/>
      <c r="H18" s="191"/>
      <c r="I18" s="19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91"/>
      <c r="B19" s="191"/>
      <c r="C19" s="191"/>
      <c r="D19" s="191"/>
      <c r="E19" s="191"/>
      <c r="F19" s="191"/>
      <c r="G19" s="191"/>
      <c r="H19" s="191"/>
      <c r="I19" s="19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91"/>
      <c r="B20" s="191"/>
      <c r="C20" s="191"/>
      <c r="D20" s="191"/>
      <c r="E20" s="191"/>
      <c r="F20" s="191"/>
      <c r="G20" s="191"/>
      <c r="H20" s="191"/>
      <c r="I20" s="19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91"/>
      <c r="B21" s="191"/>
      <c r="C21" s="191"/>
      <c r="D21" s="191"/>
      <c r="E21" s="191"/>
      <c r="F21" s="191"/>
      <c r="G21" s="191"/>
      <c r="H21" s="191"/>
      <c r="I21" s="19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91"/>
      <c r="B22" s="191"/>
      <c r="C22" s="191"/>
      <c r="D22" s="191"/>
      <c r="E22" s="191"/>
      <c r="F22" s="191"/>
      <c r="G22" s="191"/>
      <c r="H22" s="191"/>
      <c r="I22" s="19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91"/>
      <c r="B23" s="191"/>
      <c r="C23" s="191"/>
      <c r="D23" s="191"/>
      <c r="E23" s="191"/>
      <c r="F23" s="191"/>
      <c r="G23" s="191"/>
      <c r="H23" s="191"/>
      <c r="I23" s="191"/>
      <c r="J23" s="75"/>
      <c r="K23" s="75"/>
      <c r="L23" s="75"/>
      <c r="M23" s="75"/>
      <c r="N23" s="75"/>
      <c r="O23" s="75"/>
      <c r="P23" s="75"/>
      <c r="Q23" s="75"/>
    </row>
    <row r="24" spans="1:26" ht="56.4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91"/>
      <c r="B25" s="191"/>
      <c r="C25" s="191"/>
      <c r="D25" s="191"/>
      <c r="E25" s="191"/>
      <c r="F25" s="191"/>
      <c r="G25" s="191"/>
      <c r="H25" s="191"/>
      <c r="I25" s="19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A26" s="191"/>
      <c r="B26" s="191"/>
      <c r="C26" s="191"/>
      <c r="D26" s="191"/>
      <c r="E26" s="191"/>
      <c r="F26" s="191"/>
      <c r="G26" s="191"/>
      <c r="H26" s="191"/>
      <c r="I26" s="19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26" ht="75" customHeight="1">
      <c r="A30" s="191"/>
      <c r="B30" s="191"/>
      <c r="C30" s="191"/>
      <c r="D30" s="191"/>
      <c r="E30" s="191"/>
      <c r="F30" s="191"/>
      <c r="G30" s="191"/>
      <c r="H30" s="191"/>
      <c r="I30" s="191"/>
    </row>
    <row r="31" spans="1:26" ht="83.4" customHeight="1">
      <c r="A31" s="191"/>
      <c r="B31" s="191"/>
      <c r="C31" s="191"/>
      <c r="D31" s="191"/>
      <c r="E31" s="191"/>
      <c r="F31" s="191"/>
      <c r="G31" s="191"/>
      <c r="H31" s="191"/>
      <c r="I31" s="191"/>
    </row>
    <row r="32" spans="1:26" ht="48.6" customHeight="1">
      <c r="A32" s="191"/>
      <c r="B32" s="191"/>
      <c r="C32" s="191"/>
      <c r="D32" s="191"/>
      <c r="E32" s="191"/>
      <c r="F32" s="191"/>
      <c r="G32" s="191"/>
      <c r="H32" s="191"/>
      <c r="I32" s="191"/>
    </row>
    <row r="33" spans="1:12" ht="35.4" customHeight="1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12" ht="49.5" customHeight="1">
      <c r="A34" s="191"/>
      <c r="B34" s="191"/>
      <c r="C34" s="191"/>
      <c r="D34" s="191"/>
      <c r="E34" s="191"/>
      <c r="F34" s="191"/>
      <c r="G34" s="191"/>
      <c r="H34" s="191"/>
      <c r="I34" s="191"/>
    </row>
    <row r="35" spans="1:12" ht="78.599999999999994" customHeight="1">
      <c r="A35" s="191"/>
      <c r="B35" s="191"/>
      <c r="C35" s="191"/>
      <c r="D35" s="191"/>
      <c r="E35" s="191"/>
      <c r="F35" s="191"/>
      <c r="G35" s="191"/>
      <c r="H35" s="191"/>
      <c r="I35" s="191"/>
    </row>
    <row r="36" spans="1:12" ht="77.400000000000006" customHeight="1">
      <c r="A36" s="191"/>
      <c r="B36" s="191"/>
      <c r="C36" s="191"/>
      <c r="D36" s="191"/>
      <c r="E36" s="191"/>
      <c r="F36" s="191"/>
      <c r="G36" s="191"/>
      <c r="H36" s="191"/>
      <c r="I36" s="191"/>
    </row>
    <row r="37" spans="1:12" ht="79.2" customHeight="1">
      <c r="A37" s="191"/>
      <c r="B37" s="191"/>
      <c r="C37" s="191"/>
      <c r="D37" s="191"/>
      <c r="E37" s="191"/>
      <c r="F37" s="191"/>
      <c r="G37" s="191"/>
      <c r="H37" s="191"/>
      <c r="I37" s="191"/>
    </row>
    <row r="38" spans="1:12" ht="78.599999999999994" customHeight="1">
      <c r="A38" s="191"/>
      <c r="B38" s="191"/>
      <c r="C38" s="191"/>
      <c r="D38" s="191"/>
      <c r="E38" s="191"/>
      <c r="F38" s="191"/>
      <c r="G38" s="191"/>
      <c r="H38" s="191"/>
      <c r="I38" s="191"/>
    </row>
    <row r="39" spans="1:12" ht="78.599999999999994" customHeight="1">
      <c r="A39" s="191"/>
      <c r="B39" s="191"/>
      <c r="C39" s="191"/>
      <c r="D39" s="191"/>
      <c r="E39" s="191"/>
      <c r="F39" s="191"/>
      <c r="G39" s="191"/>
      <c r="H39" s="191"/>
      <c r="I39" s="191"/>
    </row>
    <row r="40" spans="1:12" s="118" customFormat="1" ht="66" customHeight="1">
      <c r="A40" s="191"/>
      <c r="B40" s="191"/>
      <c r="C40" s="191"/>
      <c r="D40" s="191"/>
      <c r="E40" s="191"/>
      <c r="F40" s="191"/>
      <c r="G40" s="191"/>
      <c r="H40" s="191"/>
      <c r="I40" s="191"/>
      <c r="J40"/>
      <c r="K40"/>
      <c r="L40"/>
    </row>
    <row r="41" spans="1:12" ht="37.799999999999997" customHeight="1">
      <c r="A41" s="191"/>
      <c r="B41" s="191"/>
      <c r="C41" s="191"/>
      <c r="D41" s="191"/>
      <c r="E41" s="191"/>
      <c r="F41" s="191"/>
      <c r="G41" s="191"/>
      <c r="H41" s="191"/>
      <c r="I41" s="191"/>
    </row>
    <row r="42" spans="1:12" ht="40.5" customHeight="1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12" ht="38.25" customHeight="1">
      <c r="A43" s="191"/>
      <c r="B43" s="191"/>
      <c r="C43" s="191"/>
      <c r="D43" s="191"/>
      <c r="E43" s="191"/>
      <c r="F43" s="191"/>
      <c r="G43" s="191"/>
      <c r="H43" s="191"/>
      <c r="I43" s="191"/>
    </row>
    <row r="44" spans="1:12" ht="57.6" customHeight="1">
      <c r="A44" s="191"/>
      <c r="B44" s="191"/>
      <c r="C44" s="191"/>
      <c r="D44" s="191"/>
      <c r="E44" s="191"/>
      <c r="F44" s="191"/>
      <c r="G44" s="191"/>
      <c r="H44" s="191"/>
      <c r="I44" s="191"/>
    </row>
    <row r="45" spans="1:12" ht="61.2" customHeight="1">
      <c r="A45" s="191"/>
      <c r="B45" s="191"/>
      <c r="C45" s="191"/>
      <c r="D45" s="191"/>
      <c r="E45" s="191"/>
      <c r="F45" s="191"/>
      <c r="G45" s="191"/>
      <c r="H45" s="191"/>
      <c r="I45" s="191"/>
    </row>
    <row r="46" spans="1:12" ht="66.599999999999994" customHeight="1">
      <c r="A46" s="191"/>
      <c r="B46" s="191"/>
      <c r="C46" s="191"/>
      <c r="D46" s="191"/>
      <c r="E46" s="191"/>
      <c r="F46" s="191"/>
      <c r="G46" s="191"/>
      <c r="H46" s="191"/>
      <c r="I46" s="191"/>
    </row>
    <row r="47" spans="1:12" ht="39" customHeight="1">
      <c r="A47" s="191"/>
      <c r="B47" s="191"/>
      <c r="C47" s="191"/>
      <c r="D47" s="191"/>
      <c r="E47" s="191"/>
      <c r="F47" s="191"/>
      <c r="G47" s="191"/>
      <c r="H47" s="191"/>
      <c r="I47" s="191"/>
    </row>
    <row r="48" spans="1:12" ht="51" customHeight="1">
      <c r="A48" s="191"/>
      <c r="B48" s="191"/>
      <c r="C48" s="191"/>
      <c r="D48" s="191"/>
      <c r="E48" s="191"/>
      <c r="F48" s="191"/>
      <c r="G48" s="191"/>
      <c r="H48" s="191"/>
      <c r="I48" s="191"/>
    </row>
    <row r="49" spans="1:9" ht="46.2" customHeight="1">
      <c r="A49" s="191"/>
      <c r="B49" s="191"/>
      <c r="C49" s="191"/>
      <c r="D49" s="191"/>
      <c r="E49" s="191"/>
      <c r="F49" s="191"/>
      <c r="G49" s="191"/>
      <c r="H49" s="191"/>
      <c r="I49" s="191"/>
    </row>
    <row r="50" spans="1:9" ht="36.6" customHeight="1">
      <c r="A50" s="191"/>
      <c r="B50" s="191"/>
      <c r="C50" s="191"/>
      <c r="D50" s="191"/>
      <c r="E50" s="191"/>
      <c r="F50" s="191"/>
      <c r="G50" s="191"/>
      <c r="H50" s="191"/>
      <c r="I50" s="191"/>
    </row>
    <row r="51" spans="1:9" ht="60" customHeight="1">
      <c r="A51" s="191"/>
      <c r="B51" s="191"/>
      <c r="C51" s="191"/>
      <c r="D51" s="191"/>
      <c r="E51" s="191"/>
      <c r="F51" s="191"/>
      <c r="G51" s="191"/>
      <c r="H51" s="191"/>
      <c r="I51" s="191"/>
    </row>
    <row r="52" spans="1:9" ht="48" customHeight="1">
      <c r="A52" s="191"/>
      <c r="B52" s="191"/>
      <c r="C52" s="191"/>
      <c r="D52" s="191"/>
      <c r="E52" s="191"/>
      <c r="F52" s="191"/>
      <c r="G52" s="191"/>
      <c r="H52" s="191"/>
      <c r="I52" s="191"/>
    </row>
    <row r="53" spans="1:9" ht="79.8" customHeight="1">
      <c r="A53" s="191"/>
      <c r="B53" s="191"/>
      <c r="C53" s="191"/>
      <c r="D53" s="191"/>
      <c r="E53" s="191"/>
      <c r="F53" s="191"/>
      <c r="G53" s="191"/>
      <c r="H53" s="191"/>
      <c r="I53" s="191"/>
    </row>
    <row r="54" spans="1:9" ht="34.799999999999997" customHeight="1">
      <c r="A54" s="191"/>
      <c r="B54" s="191"/>
      <c r="C54" s="191"/>
      <c r="D54" s="191"/>
      <c r="E54" s="191"/>
      <c r="F54" s="191"/>
      <c r="G54" s="191"/>
      <c r="H54" s="191"/>
      <c r="I54" s="191"/>
    </row>
    <row r="55" spans="1:9" ht="54.75" customHeight="1">
      <c r="A55" s="191"/>
      <c r="B55" s="191"/>
      <c r="C55" s="191"/>
      <c r="D55" s="191"/>
      <c r="E55" s="191"/>
      <c r="F55" s="191"/>
      <c r="G55" s="191"/>
      <c r="H55" s="191"/>
      <c r="I55" s="191"/>
    </row>
    <row r="56" spans="1:9" ht="54" customHeight="1">
      <c r="A56" s="191"/>
      <c r="B56" s="191"/>
      <c r="C56" s="191"/>
      <c r="D56" s="191"/>
      <c r="E56" s="191"/>
      <c r="F56" s="191"/>
      <c r="G56" s="191"/>
      <c r="H56" s="191"/>
      <c r="I56" s="191"/>
    </row>
    <row r="57" spans="1:9" ht="40.5" customHeight="1">
      <c r="A57" s="191"/>
      <c r="B57" s="191"/>
      <c r="C57" s="191"/>
      <c r="D57" s="191"/>
      <c r="E57" s="191"/>
      <c r="F57" s="191"/>
      <c r="G57" s="191"/>
      <c r="H57" s="191"/>
      <c r="I57" s="191"/>
    </row>
    <row r="58" spans="1:9" ht="46.5" customHeight="1">
      <c r="A58" s="191"/>
      <c r="B58" s="191"/>
      <c r="C58" s="191"/>
      <c r="D58" s="191"/>
      <c r="E58" s="191"/>
      <c r="F58" s="191"/>
      <c r="G58" s="191"/>
      <c r="H58" s="191"/>
      <c r="I58" s="191"/>
    </row>
    <row r="59" spans="1:9" ht="39" customHeight="1">
      <c r="A59" s="191"/>
      <c r="B59" s="191"/>
      <c r="C59" s="191"/>
      <c r="D59" s="191"/>
      <c r="E59" s="191"/>
      <c r="F59" s="191"/>
      <c r="G59" s="191"/>
      <c r="H59" s="191"/>
      <c r="I59" s="191"/>
    </row>
    <row r="60" spans="1:9" ht="32.25" customHeight="1">
      <c r="A60" s="191"/>
      <c r="B60" s="191"/>
      <c r="C60" s="191"/>
      <c r="D60" s="191"/>
      <c r="E60" s="191"/>
      <c r="F60" s="191"/>
      <c r="G60" s="191"/>
      <c r="H60" s="191"/>
      <c r="I60" s="191"/>
    </row>
    <row r="61" spans="1:9" ht="70.2" customHeight="1">
      <c r="A61" s="191"/>
      <c r="B61" s="191"/>
      <c r="C61" s="191"/>
      <c r="D61" s="191"/>
      <c r="E61" s="191"/>
      <c r="F61" s="191"/>
      <c r="G61" s="191"/>
      <c r="H61" s="191"/>
      <c r="I61" s="191"/>
    </row>
    <row r="62" spans="1:9" ht="62.4" customHeight="1">
      <c r="A62" s="191"/>
      <c r="B62" s="191"/>
      <c r="C62" s="191"/>
      <c r="D62" s="191"/>
      <c r="E62" s="191"/>
      <c r="F62" s="191"/>
      <c r="G62" s="191"/>
      <c r="H62" s="191"/>
      <c r="I62" s="191"/>
    </row>
    <row r="63" spans="1:9" ht="37.799999999999997" customHeight="1">
      <c r="A63" s="191"/>
      <c r="B63" s="191"/>
      <c r="C63" s="191"/>
      <c r="D63" s="191"/>
      <c r="E63" s="191"/>
      <c r="F63" s="191"/>
      <c r="G63" s="191"/>
      <c r="H63" s="191"/>
      <c r="I63" s="191"/>
    </row>
    <row r="64" spans="1:9" ht="41.25" customHeight="1">
      <c r="A64" s="191"/>
      <c r="B64" s="191"/>
      <c r="C64" s="191"/>
      <c r="D64" s="191"/>
      <c r="E64" s="191"/>
      <c r="F64" s="191"/>
      <c r="G64" s="191"/>
      <c r="H64" s="191"/>
      <c r="I64" s="191"/>
    </row>
    <row r="65" spans="1:9" ht="31.5" customHeight="1">
      <c r="A65" s="191"/>
      <c r="B65" s="191"/>
      <c r="C65" s="191"/>
      <c r="D65" s="191"/>
      <c r="E65" s="191"/>
      <c r="F65" s="191"/>
      <c r="G65" s="191"/>
      <c r="H65" s="191"/>
      <c r="I65" s="191"/>
    </row>
    <row r="66" spans="1:9" ht="44.4" customHeight="1">
      <c r="A66" s="191"/>
      <c r="B66" s="191"/>
      <c r="C66" s="191"/>
      <c r="D66" s="191"/>
      <c r="E66" s="191"/>
      <c r="F66" s="191"/>
      <c r="G66" s="191"/>
      <c r="H66" s="191"/>
      <c r="I66" s="191"/>
    </row>
    <row r="67" spans="1:9" ht="32.25" customHeight="1">
      <c r="A67" s="191"/>
      <c r="B67" s="191"/>
      <c r="C67" s="191"/>
      <c r="D67" s="191"/>
      <c r="E67" s="191"/>
      <c r="F67" s="191"/>
      <c r="G67" s="191"/>
      <c r="H67" s="191"/>
      <c r="I67" s="191"/>
    </row>
    <row r="68" spans="1:9" ht="51" customHeight="1">
      <c r="A68" s="191"/>
      <c r="B68" s="191"/>
      <c r="C68" s="191"/>
      <c r="D68" s="191"/>
      <c r="E68" s="191"/>
      <c r="F68" s="191"/>
      <c r="G68" s="191"/>
      <c r="H68" s="191"/>
      <c r="I68" s="191"/>
    </row>
    <row r="69" spans="1:9" ht="42.75" customHeight="1">
      <c r="A69" s="191"/>
      <c r="B69" s="191"/>
      <c r="C69" s="191"/>
      <c r="D69" s="191"/>
      <c r="E69" s="191"/>
      <c r="F69" s="191"/>
      <c r="G69" s="191"/>
      <c r="H69" s="191"/>
      <c r="I69" s="191"/>
    </row>
    <row r="70" spans="1:9" ht="38.25" customHeight="1">
      <c r="A70" s="191"/>
      <c r="B70" s="191"/>
      <c r="C70" s="191"/>
      <c r="D70" s="191"/>
      <c r="E70" s="191"/>
      <c r="F70" s="191"/>
      <c r="G70" s="191"/>
      <c r="H70" s="191"/>
      <c r="I70" s="191"/>
    </row>
    <row r="71" spans="1:9" ht="35.25" customHeight="1">
      <c r="A71" s="191"/>
      <c r="B71" s="191"/>
      <c r="C71" s="191"/>
      <c r="D71" s="191"/>
      <c r="E71" s="191"/>
      <c r="F71" s="191"/>
      <c r="G71" s="191"/>
      <c r="H71" s="191"/>
      <c r="I71" s="191"/>
    </row>
    <row r="72" spans="1:9" ht="33" customHeight="1">
      <c r="A72" s="191"/>
      <c r="B72" s="191"/>
      <c r="C72" s="191"/>
      <c r="D72" s="191"/>
      <c r="E72" s="191"/>
      <c r="F72" s="191"/>
      <c r="G72" s="191"/>
      <c r="H72" s="191"/>
      <c r="I72" s="191"/>
    </row>
    <row r="73" spans="1:9" ht="38.25" customHeight="1">
      <c r="A73" s="191"/>
      <c r="B73" s="191"/>
      <c r="C73" s="191"/>
      <c r="D73" s="191"/>
      <c r="E73" s="191"/>
      <c r="F73" s="191"/>
      <c r="G73" s="191"/>
      <c r="H73" s="191"/>
      <c r="I73" s="191"/>
    </row>
    <row r="74" spans="1:9" ht="55.2" customHeight="1">
      <c r="A74" s="191"/>
      <c r="B74" s="191"/>
      <c r="C74" s="191"/>
      <c r="D74" s="191"/>
      <c r="E74" s="191"/>
      <c r="F74" s="191"/>
      <c r="G74" s="191"/>
      <c r="H74" s="191"/>
      <c r="I74" s="191"/>
    </row>
    <row r="75" spans="1:9" ht="30.75" customHeight="1">
      <c r="A75" s="191"/>
      <c r="B75" s="191"/>
      <c r="C75" s="191"/>
      <c r="D75" s="191"/>
      <c r="E75" s="191"/>
      <c r="F75" s="191"/>
      <c r="G75" s="191"/>
      <c r="H75" s="191"/>
      <c r="I75" s="191"/>
    </row>
    <row r="76" spans="1:9" ht="35.4" customHeight="1">
      <c r="A76" s="191"/>
      <c r="B76" s="191"/>
      <c r="C76" s="191"/>
      <c r="D76" s="191"/>
      <c r="E76" s="191"/>
      <c r="F76" s="191"/>
      <c r="G76" s="191"/>
      <c r="H76" s="191"/>
      <c r="I76" s="191"/>
    </row>
    <row r="77" spans="1:9" ht="44.4" customHeight="1">
      <c r="A77" s="191"/>
      <c r="B77" s="191"/>
      <c r="C77" s="191"/>
      <c r="D77" s="191"/>
      <c r="E77" s="191"/>
      <c r="F77" s="191"/>
      <c r="G77" s="191"/>
      <c r="H77" s="191"/>
      <c r="I77" s="191"/>
    </row>
    <row r="78" spans="1:9" ht="41.4" customHeight="1">
      <c r="A78" s="191"/>
      <c r="B78" s="191"/>
      <c r="C78" s="191"/>
      <c r="D78" s="191"/>
      <c r="E78" s="191"/>
      <c r="F78" s="191"/>
      <c r="G78" s="191"/>
      <c r="H78" s="191"/>
      <c r="I78" s="191"/>
    </row>
    <row r="79" spans="1:9" ht="43.8" customHeight="1">
      <c r="A79" s="191"/>
      <c r="B79" s="191"/>
      <c r="C79" s="191"/>
      <c r="D79" s="191"/>
      <c r="E79" s="191"/>
      <c r="F79" s="191"/>
      <c r="G79" s="191"/>
      <c r="H79" s="191"/>
      <c r="I79" s="191"/>
    </row>
    <row r="80" spans="1:9" ht="49.5" customHeight="1">
      <c r="A80" s="191"/>
      <c r="B80" s="191"/>
      <c r="C80" s="191"/>
      <c r="D80" s="191"/>
      <c r="E80" s="191"/>
      <c r="F80" s="191"/>
      <c r="G80" s="191"/>
      <c r="H80" s="191"/>
      <c r="I80" s="191"/>
    </row>
    <row r="81" spans="1:9" ht="55.2" customHeight="1">
      <c r="A81" s="191"/>
      <c r="B81" s="191"/>
      <c r="C81" s="191"/>
      <c r="D81" s="191"/>
      <c r="E81" s="191"/>
      <c r="F81" s="191"/>
      <c r="G81" s="191"/>
      <c r="H81" s="191"/>
      <c r="I81" s="191"/>
    </row>
    <row r="82" spans="1:9" ht="37.200000000000003" customHeight="1">
      <c r="A82" s="191"/>
      <c r="B82" s="191"/>
      <c r="C82" s="191"/>
      <c r="D82" s="191"/>
      <c r="E82" s="191"/>
      <c r="F82" s="191"/>
      <c r="G82" s="191"/>
      <c r="H82" s="191"/>
      <c r="I82" s="191"/>
    </row>
    <row r="83" spans="1:9" ht="28.5" customHeight="1">
      <c r="A83" s="191"/>
      <c r="B83" s="191"/>
      <c r="C83" s="191"/>
      <c r="D83" s="191"/>
      <c r="E83" s="191"/>
      <c r="F83" s="191"/>
      <c r="G83" s="191"/>
      <c r="H83" s="191"/>
      <c r="I83" s="191"/>
    </row>
    <row r="84" spans="1:9" ht="28.5" customHeight="1">
      <c r="A84" s="191"/>
      <c r="B84" s="191"/>
      <c r="C84" s="191"/>
      <c r="D84" s="191"/>
      <c r="E84" s="191"/>
      <c r="F84" s="191"/>
      <c r="G84" s="191"/>
      <c r="H84" s="191"/>
      <c r="I84" s="191"/>
    </row>
    <row r="85" spans="1:9" ht="43.5" customHeight="1">
      <c r="A85" s="191"/>
      <c r="B85" s="191"/>
      <c r="C85" s="191"/>
      <c r="D85" s="191"/>
      <c r="E85" s="191"/>
      <c r="F85" s="191"/>
      <c r="G85" s="191"/>
      <c r="H85" s="191"/>
      <c r="I85" s="191"/>
    </row>
    <row r="86" spans="1:9" ht="42" customHeight="1">
      <c r="A86" s="191"/>
      <c r="B86" s="191"/>
      <c r="C86" s="191"/>
      <c r="D86" s="191"/>
      <c r="E86" s="191"/>
      <c r="F86" s="191"/>
      <c r="G86" s="191"/>
      <c r="H86" s="191"/>
      <c r="I86" s="191"/>
    </row>
    <row r="87" spans="1:9" ht="52.2" customHeight="1">
      <c r="A87" s="191"/>
      <c r="B87" s="191"/>
      <c r="C87" s="191"/>
      <c r="D87" s="191"/>
      <c r="E87" s="191"/>
      <c r="F87" s="191"/>
      <c r="G87" s="191"/>
      <c r="H87" s="191"/>
      <c r="I87" s="191"/>
    </row>
    <row r="88" spans="1:9" ht="37.799999999999997" customHeight="1">
      <c r="A88" s="191"/>
      <c r="B88" s="191"/>
      <c r="C88" s="191"/>
      <c r="D88" s="191"/>
      <c r="E88" s="191"/>
      <c r="F88" s="191"/>
      <c r="G88" s="191"/>
      <c r="H88" s="191"/>
      <c r="I88" s="191"/>
    </row>
    <row r="89" spans="1:9" ht="29.4" customHeight="1">
      <c r="A89" s="191"/>
      <c r="B89" s="191"/>
      <c r="C89" s="191"/>
      <c r="D89" s="191"/>
      <c r="E89" s="191"/>
      <c r="F89" s="191"/>
      <c r="G89" s="191"/>
      <c r="H89" s="191"/>
      <c r="I89" s="191"/>
    </row>
    <row r="90" spans="1:9" ht="37.799999999999997" customHeight="1">
      <c r="A90" s="191"/>
      <c r="B90" s="191"/>
      <c r="C90" s="191"/>
      <c r="D90" s="191"/>
      <c r="E90" s="191"/>
      <c r="F90" s="191"/>
      <c r="G90" s="191"/>
      <c r="H90" s="191"/>
      <c r="I90" s="191"/>
    </row>
    <row r="91" spans="1:9" ht="37.799999999999997" customHeight="1">
      <c r="A91" s="191"/>
      <c r="B91" s="191"/>
      <c r="C91" s="191"/>
      <c r="D91" s="191"/>
      <c r="E91" s="191"/>
      <c r="F91" s="191"/>
      <c r="G91" s="191"/>
      <c r="H91" s="191"/>
      <c r="I91" s="191"/>
    </row>
    <row r="92" spans="1:9" ht="37.799999999999997" customHeight="1">
      <c r="A92" s="191"/>
      <c r="B92" s="191"/>
      <c r="C92" s="191"/>
      <c r="D92" s="191"/>
      <c r="E92" s="191"/>
      <c r="F92" s="191"/>
      <c r="G92" s="191"/>
      <c r="H92" s="191"/>
      <c r="I92" s="191"/>
    </row>
    <row r="93" spans="1:9" ht="37.799999999999997" customHeight="1">
      <c r="A93" s="191"/>
      <c r="B93" s="191"/>
      <c r="C93" s="191"/>
      <c r="D93" s="191"/>
      <c r="E93" s="191"/>
      <c r="F93" s="191"/>
      <c r="G93" s="191"/>
      <c r="H93" s="191"/>
      <c r="I93" s="191"/>
    </row>
    <row r="94" spans="1:9" ht="39.6" customHeight="1">
      <c r="A94" s="191"/>
      <c r="B94" s="191"/>
      <c r="C94" s="191"/>
      <c r="D94" s="191"/>
      <c r="E94" s="191"/>
      <c r="F94" s="191"/>
      <c r="G94" s="191"/>
      <c r="H94" s="191"/>
      <c r="I94" s="191"/>
    </row>
    <row r="95" spans="1:9" ht="33.6" customHeight="1">
      <c r="A95" s="191"/>
      <c r="B95" s="191"/>
      <c r="C95" s="191"/>
      <c r="D95" s="191"/>
      <c r="E95" s="191"/>
      <c r="F95" s="191"/>
      <c r="G95" s="191"/>
      <c r="H95" s="191"/>
      <c r="I95" s="191"/>
    </row>
    <row r="96" spans="1:9" ht="37.799999999999997" customHeight="1">
      <c r="A96" s="191"/>
      <c r="B96" s="191"/>
      <c r="C96" s="191"/>
      <c r="D96" s="191"/>
      <c r="E96" s="191"/>
      <c r="F96" s="191"/>
      <c r="G96" s="191"/>
      <c r="H96" s="191"/>
      <c r="I96" s="191"/>
    </row>
    <row r="97" spans="1:9" ht="35.4" customHeight="1">
      <c r="A97" s="191"/>
      <c r="B97" s="191"/>
      <c r="C97" s="191"/>
      <c r="D97" s="191"/>
      <c r="E97" s="191"/>
      <c r="F97" s="191"/>
      <c r="G97" s="191"/>
      <c r="H97" s="191"/>
      <c r="I97" s="191"/>
    </row>
    <row r="98" spans="1:9" ht="33" customHeight="1">
      <c r="A98" s="191"/>
      <c r="B98" s="191"/>
      <c r="C98" s="191"/>
      <c r="D98" s="191"/>
      <c r="E98" s="191"/>
      <c r="F98" s="191"/>
      <c r="G98" s="191"/>
      <c r="H98" s="191"/>
      <c r="I98" s="191"/>
    </row>
    <row r="99" spans="1:9" ht="27.6" customHeight="1">
      <c r="A99" s="191"/>
      <c r="B99" s="191"/>
      <c r="C99" s="191"/>
      <c r="D99" s="191"/>
      <c r="E99" s="191"/>
      <c r="F99" s="191"/>
      <c r="G99" s="191"/>
      <c r="H99" s="191"/>
      <c r="I99" s="191"/>
    </row>
    <row r="100" spans="1:9" ht="39.6" customHeight="1">
      <c r="A100" s="191"/>
      <c r="B100" s="191"/>
      <c r="C100" s="191"/>
      <c r="D100" s="191"/>
      <c r="E100" s="191"/>
      <c r="F100" s="191"/>
      <c r="G100" s="191"/>
      <c r="H100" s="191"/>
      <c r="I100" s="191"/>
    </row>
    <row r="101" spans="1:9" ht="32.4" customHeight="1">
      <c r="A101" s="191"/>
      <c r="B101" s="191"/>
      <c r="C101" s="191"/>
      <c r="D101" s="191"/>
      <c r="E101" s="191"/>
      <c r="F101" s="191"/>
      <c r="G101" s="191"/>
      <c r="H101" s="191"/>
      <c r="I101" s="191"/>
    </row>
    <row r="102" spans="1:9" ht="33.6" customHeight="1">
      <c r="A102" s="191"/>
      <c r="B102" s="191"/>
      <c r="C102" s="191"/>
      <c r="D102" s="191"/>
      <c r="E102" s="191"/>
      <c r="F102" s="191"/>
      <c r="G102" s="191"/>
      <c r="H102" s="191"/>
      <c r="I102" s="191"/>
    </row>
    <row r="103" spans="1:9" ht="30" customHeight="1">
      <c r="A103" s="191"/>
      <c r="B103" s="191"/>
      <c r="C103" s="191"/>
      <c r="D103" s="191"/>
      <c r="E103" s="191"/>
      <c r="F103" s="191"/>
      <c r="G103" s="191"/>
      <c r="H103" s="191"/>
      <c r="I103" s="191"/>
    </row>
    <row r="104" spans="1:9" ht="32.4" customHeight="1">
      <c r="A104" s="191"/>
      <c r="B104" s="191"/>
      <c r="C104" s="191"/>
      <c r="D104" s="191"/>
      <c r="E104" s="191"/>
      <c r="F104" s="191"/>
      <c r="G104" s="191"/>
      <c r="H104" s="191"/>
      <c r="I104" s="191"/>
    </row>
    <row r="105" spans="1:9" ht="43.8" customHeight="1">
      <c r="A105" s="191"/>
      <c r="B105" s="191"/>
      <c r="C105" s="191"/>
      <c r="D105" s="191"/>
      <c r="E105" s="191"/>
      <c r="F105" s="191"/>
      <c r="G105" s="191"/>
      <c r="H105" s="191"/>
      <c r="I105" s="191"/>
    </row>
    <row r="106" spans="1:9" ht="39" customHeight="1">
      <c r="A106" s="191"/>
      <c r="B106" s="191"/>
      <c r="C106" s="191"/>
      <c r="D106" s="191"/>
      <c r="E106" s="191"/>
      <c r="F106" s="191"/>
      <c r="G106" s="191"/>
      <c r="H106" s="191"/>
      <c r="I106" s="191"/>
    </row>
    <row r="107" spans="1:9" ht="25.8" customHeight="1">
      <c r="A107" s="191"/>
      <c r="B107" s="191"/>
      <c r="C107" s="191"/>
      <c r="D107" s="191"/>
      <c r="E107" s="191"/>
      <c r="F107" s="191"/>
      <c r="G107" s="191"/>
      <c r="H107" s="191"/>
      <c r="I107" s="191"/>
    </row>
    <row r="108" spans="1:9" ht="30" customHeight="1">
      <c r="A108" s="191"/>
      <c r="B108" s="191"/>
      <c r="C108" s="191"/>
      <c r="D108" s="191"/>
      <c r="E108" s="191"/>
      <c r="F108" s="191"/>
      <c r="G108" s="191"/>
      <c r="H108" s="191"/>
      <c r="I108" s="191"/>
    </row>
    <row r="109" spans="1:9" ht="39.6" customHeight="1">
      <c r="A109" s="191"/>
      <c r="B109" s="191"/>
      <c r="C109" s="191"/>
      <c r="D109" s="191"/>
      <c r="E109" s="191"/>
      <c r="F109" s="191"/>
      <c r="G109" s="191"/>
      <c r="H109" s="191"/>
      <c r="I109" s="191"/>
    </row>
    <row r="110" spans="1:9" ht="36.6" customHeight="1">
      <c r="A110" s="191"/>
      <c r="B110" s="191"/>
      <c r="C110" s="191"/>
      <c r="D110" s="191"/>
      <c r="E110" s="191"/>
      <c r="F110" s="191"/>
      <c r="G110" s="191"/>
      <c r="H110" s="191"/>
      <c r="I110" s="191"/>
    </row>
    <row r="111" spans="1:9" ht="37.799999999999997" customHeight="1">
      <c r="A111" s="191"/>
      <c r="B111" s="191"/>
      <c r="C111" s="191"/>
      <c r="D111" s="191"/>
      <c r="E111" s="191"/>
      <c r="F111" s="191"/>
      <c r="G111" s="191"/>
      <c r="H111" s="191"/>
      <c r="I111" s="191"/>
    </row>
    <row r="112" spans="1:9" ht="43.8" customHeight="1">
      <c r="A112" s="191"/>
      <c r="B112" s="191"/>
      <c r="C112" s="191"/>
      <c r="D112" s="191"/>
      <c r="E112" s="191"/>
      <c r="F112" s="191"/>
      <c r="G112" s="191"/>
      <c r="H112" s="191"/>
      <c r="I112" s="191"/>
    </row>
    <row r="113" spans="1:9" ht="39" customHeight="1">
      <c r="A113" s="191"/>
      <c r="B113" s="191"/>
      <c r="C113" s="191"/>
      <c r="D113" s="191"/>
      <c r="E113" s="191"/>
      <c r="F113" s="191"/>
      <c r="G113" s="191"/>
      <c r="H113" s="191"/>
      <c r="I113" s="191"/>
    </row>
    <row r="114" spans="1:9" ht="34.200000000000003" customHeight="1">
      <c r="A114" s="191"/>
      <c r="B114" s="191"/>
      <c r="C114" s="191"/>
      <c r="D114" s="191"/>
      <c r="E114" s="191"/>
      <c r="F114" s="191"/>
      <c r="G114" s="191"/>
      <c r="H114" s="191"/>
      <c r="I114" s="191"/>
    </row>
    <row r="115" spans="1:9" ht="14.25" customHeight="1">
      <c r="A115" s="191"/>
      <c r="B115" s="191"/>
      <c r="C115" s="191"/>
      <c r="D115" s="191"/>
      <c r="E115" s="191"/>
      <c r="F115" s="191"/>
      <c r="G115" s="191"/>
      <c r="H115" s="191"/>
      <c r="I115" s="191"/>
    </row>
    <row r="116" spans="1:9" ht="14.25" customHeight="1">
      <c r="A116" s="191"/>
      <c r="B116" s="191"/>
      <c r="C116" s="191"/>
      <c r="D116" s="191"/>
      <c r="E116" s="191"/>
      <c r="F116" s="191"/>
      <c r="G116" s="191"/>
      <c r="H116" s="191"/>
      <c r="I116" s="191"/>
    </row>
    <row r="117" spans="1:9" ht="14.25" customHeight="1">
      <c r="A117" s="191"/>
      <c r="B117" s="191"/>
      <c r="C117" s="191"/>
      <c r="D117" s="191"/>
      <c r="E117" s="191"/>
      <c r="F117" s="191"/>
      <c r="G117" s="191"/>
      <c r="H117" s="191"/>
      <c r="I117" s="191"/>
    </row>
    <row r="118" spans="1:9" ht="14.25" customHeight="1">
      <c r="A118" s="191"/>
      <c r="B118" s="191"/>
      <c r="C118" s="191"/>
      <c r="D118" s="191"/>
      <c r="E118" s="191"/>
      <c r="F118" s="191"/>
      <c r="G118" s="191"/>
      <c r="H118" s="191"/>
      <c r="I118" s="191"/>
    </row>
    <row r="119" spans="1:9" ht="14.25" customHeight="1">
      <c r="A119" s="191"/>
      <c r="B119" s="191"/>
      <c r="C119" s="191"/>
      <c r="D119" s="191"/>
      <c r="E119" s="191"/>
      <c r="F119" s="191"/>
      <c r="G119" s="191"/>
      <c r="H119" s="191"/>
      <c r="I119" s="191"/>
    </row>
    <row r="120" spans="1:9" ht="14.25" customHeight="1">
      <c r="A120" s="191"/>
      <c r="B120" s="191"/>
      <c r="C120" s="191"/>
      <c r="D120" s="191"/>
      <c r="E120" s="191"/>
      <c r="F120" s="191"/>
      <c r="G120" s="191"/>
      <c r="H120" s="191"/>
      <c r="I120" s="191"/>
    </row>
    <row r="121" spans="1:9" ht="14.25" customHeight="1">
      <c r="A121" s="191"/>
      <c r="B121" s="191"/>
      <c r="C121" s="191"/>
      <c r="D121" s="191"/>
      <c r="E121" s="191"/>
      <c r="F121" s="191"/>
      <c r="G121" s="191"/>
      <c r="H121" s="191"/>
      <c r="I121" s="191"/>
    </row>
    <row r="122" spans="1:9" ht="14.25" customHeight="1">
      <c r="A122" s="191"/>
      <c r="B122" s="191"/>
      <c r="C122" s="191"/>
      <c r="D122" s="191"/>
      <c r="E122" s="191"/>
      <c r="F122" s="191"/>
      <c r="G122" s="191"/>
      <c r="H122" s="191"/>
      <c r="I122" s="191"/>
    </row>
    <row r="123" spans="1:9" ht="14.25" customHeight="1">
      <c r="A123" s="191"/>
      <c r="B123" s="191"/>
      <c r="C123" s="191"/>
      <c r="D123" s="191"/>
      <c r="E123" s="191"/>
      <c r="F123" s="191"/>
      <c r="G123" s="191"/>
      <c r="H123" s="191"/>
      <c r="I123" s="191"/>
    </row>
    <row r="124" spans="1:9" ht="14.25" customHeight="1">
      <c r="A124" s="191"/>
      <c r="B124" s="191"/>
      <c r="C124" s="191"/>
      <c r="D124" s="191"/>
      <c r="E124" s="191"/>
      <c r="F124" s="191"/>
      <c r="G124" s="191"/>
      <c r="H124" s="191"/>
      <c r="I124" s="191"/>
    </row>
    <row r="125" spans="1:9" ht="14.25" customHeight="1">
      <c r="A125" s="191"/>
      <c r="B125" s="191"/>
      <c r="C125" s="191"/>
      <c r="D125" s="191"/>
      <c r="E125" s="191"/>
      <c r="F125" s="191"/>
      <c r="G125" s="191"/>
      <c r="H125" s="191"/>
      <c r="I125" s="191"/>
    </row>
    <row r="126" spans="1:9" ht="14.25" customHeight="1">
      <c r="A126" s="191"/>
      <c r="B126" s="191"/>
      <c r="C126" s="191"/>
      <c r="D126" s="191"/>
      <c r="E126" s="191"/>
      <c r="F126" s="191"/>
      <c r="G126" s="191"/>
      <c r="H126" s="191"/>
      <c r="I126" s="191"/>
    </row>
    <row r="127" spans="1:9" ht="14.25" customHeight="1">
      <c r="A127" s="191"/>
      <c r="B127" s="191"/>
      <c r="C127" s="191"/>
      <c r="D127" s="191"/>
      <c r="E127" s="191"/>
      <c r="F127" s="191"/>
      <c r="G127" s="191"/>
      <c r="H127" s="191"/>
      <c r="I127" s="191"/>
    </row>
    <row r="128" spans="1:9" ht="14.25" customHeight="1">
      <c r="A128" s="191"/>
      <c r="B128" s="191"/>
      <c r="C128" s="191"/>
      <c r="D128" s="191"/>
      <c r="E128" s="191"/>
      <c r="F128" s="191"/>
      <c r="G128" s="191"/>
      <c r="H128" s="191"/>
      <c r="I128" s="191"/>
    </row>
    <row r="129" spans="1:9" ht="14.25" customHeight="1">
      <c r="A129" s="191"/>
      <c r="B129" s="191"/>
      <c r="C129" s="191"/>
      <c r="D129" s="191"/>
      <c r="E129" s="191"/>
      <c r="F129" s="191"/>
      <c r="G129" s="191"/>
      <c r="H129" s="191"/>
      <c r="I129" s="191"/>
    </row>
    <row r="130" spans="1:9" ht="14.25" customHeight="1">
      <c r="A130" s="191"/>
      <c r="B130" s="191"/>
      <c r="C130" s="191"/>
      <c r="D130" s="191"/>
      <c r="E130" s="191"/>
      <c r="F130" s="191"/>
      <c r="G130" s="191"/>
      <c r="H130" s="191"/>
      <c r="I130" s="191"/>
    </row>
    <row r="131" spans="1:9" ht="14.25" customHeight="1">
      <c r="A131" s="191"/>
      <c r="B131" s="191"/>
      <c r="C131" s="191"/>
      <c r="D131" s="191"/>
      <c r="E131" s="191"/>
      <c r="F131" s="191"/>
      <c r="G131" s="191"/>
      <c r="H131" s="191"/>
      <c r="I131" s="191"/>
    </row>
    <row r="132" spans="1:9" ht="14.25" customHeight="1">
      <c r="A132" s="191"/>
      <c r="B132" s="191"/>
      <c r="C132" s="191"/>
      <c r="D132" s="191"/>
      <c r="E132" s="191"/>
      <c r="F132" s="191"/>
      <c r="G132" s="191"/>
      <c r="H132" s="191"/>
      <c r="I132" s="191"/>
    </row>
    <row r="133" spans="1:9" ht="14.25" customHeight="1">
      <c r="A133" s="191"/>
      <c r="B133" s="191"/>
      <c r="C133" s="191"/>
      <c r="D133" s="191"/>
      <c r="E133" s="191"/>
      <c r="F133" s="191"/>
      <c r="G133" s="191"/>
      <c r="H133" s="191"/>
      <c r="I133" s="191"/>
    </row>
    <row r="134" spans="1:9" ht="14.25" customHeight="1">
      <c r="A134" s="191"/>
      <c r="B134" s="191"/>
      <c r="C134" s="191"/>
      <c r="D134" s="191"/>
      <c r="E134" s="191"/>
      <c r="F134" s="191"/>
      <c r="G134" s="191"/>
      <c r="H134" s="191"/>
      <c r="I134" s="191"/>
    </row>
    <row r="135" spans="1:9" ht="14.25" customHeight="1">
      <c r="A135" s="191"/>
      <c r="B135" s="191"/>
      <c r="C135" s="191"/>
      <c r="D135" s="191"/>
      <c r="E135" s="191"/>
      <c r="F135" s="191"/>
      <c r="G135" s="191"/>
      <c r="H135" s="191"/>
      <c r="I135" s="191"/>
    </row>
    <row r="136" spans="1:9" ht="14.25" customHeight="1">
      <c r="A136" s="191"/>
      <c r="B136" s="191"/>
      <c r="C136" s="191"/>
      <c r="D136" s="191"/>
      <c r="E136" s="191"/>
      <c r="F136" s="191"/>
      <c r="G136" s="191"/>
      <c r="H136" s="191"/>
      <c r="I136" s="191"/>
    </row>
    <row r="137" spans="1:9" ht="14.25" customHeight="1">
      <c r="A137" s="191"/>
      <c r="B137" s="191"/>
      <c r="C137" s="191"/>
      <c r="D137" s="191"/>
      <c r="E137" s="191"/>
      <c r="F137" s="191"/>
      <c r="G137" s="191"/>
      <c r="H137" s="191"/>
      <c r="I137" s="191"/>
    </row>
    <row r="138" spans="1:9" ht="14.25" customHeight="1">
      <c r="A138" s="191"/>
      <c r="B138" s="191"/>
      <c r="C138" s="191"/>
      <c r="D138" s="191"/>
      <c r="E138" s="191"/>
      <c r="F138" s="191"/>
      <c r="G138" s="191"/>
      <c r="H138" s="191"/>
      <c r="I138" s="191"/>
    </row>
    <row r="139" spans="1:9" ht="14.25" customHeight="1">
      <c r="A139" s="191"/>
      <c r="B139" s="191"/>
      <c r="C139" s="191"/>
      <c r="D139" s="191"/>
      <c r="E139" s="191"/>
      <c r="F139" s="191"/>
      <c r="G139" s="191"/>
      <c r="H139" s="191"/>
      <c r="I139" s="191"/>
    </row>
    <row r="140" spans="1:9" ht="14.25" customHeight="1">
      <c r="A140" s="191"/>
      <c r="B140" s="191"/>
      <c r="C140" s="191"/>
      <c r="D140" s="191"/>
      <c r="E140" s="191"/>
      <c r="F140" s="191"/>
      <c r="G140" s="191"/>
      <c r="H140" s="191"/>
      <c r="I140" s="191"/>
    </row>
    <row r="141" spans="1:9" ht="14.25" customHeight="1">
      <c r="A141" s="191"/>
      <c r="B141" s="191"/>
      <c r="C141" s="191"/>
      <c r="D141" s="191"/>
      <c r="E141" s="191"/>
      <c r="F141" s="191"/>
      <c r="G141" s="191"/>
      <c r="H141" s="191"/>
      <c r="I141" s="191"/>
    </row>
    <row r="142" spans="1:9" ht="14.25" customHeight="1">
      <c r="A142" s="191"/>
      <c r="B142" s="191"/>
      <c r="C142" s="191"/>
      <c r="D142" s="191"/>
      <c r="E142" s="191"/>
      <c r="F142" s="191"/>
      <c r="G142" s="191"/>
      <c r="H142" s="191"/>
      <c r="I142" s="191"/>
    </row>
    <row r="143" spans="1:9" ht="14.25" customHeight="1">
      <c r="A143" s="191"/>
      <c r="B143" s="191"/>
      <c r="C143" s="191"/>
      <c r="D143" s="191"/>
      <c r="E143" s="191"/>
      <c r="F143" s="191"/>
      <c r="G143" s="191"/>
      <c r="H143" s="191"/>
      <c r="I143" s="191"/>
    </row>
    <row r="144" spans="1:9" ht="14.25" customHeight="1">
      <c r="A144" s="191"/>
      <c r="B144" s="191"/>
      <c r="C144" s="191"/>
      <c r="D144" s="191"/>
      <c r="E144" s="191"/>
      <c r="F144" s="191"/>
      <c r="G144" s="191"/>
      <c r="H144" s="191"/>
      <c r="I144" s="191"/>
    </row>
    <row r="145" spans="1:9" ht="14.25" customHeight="1">
      <c r="A145" s="191"/>
      <c r="B145" s="191"/>
      <c r="C145" s="191"/>
      <c r="D145" s="191"/>
      <c r="E145" s="191"/>
      <c r="F145" s="191"/>
      <c r="G145" s="191"/>
      <c r="H145" s="191"/>
      <c r="I145" s="191"/>
    </row>
    <row r="146" spans="1:9" ht="14.25" customHeight="1">
      <c r="A146" s="191"/>
      <c r="B146" s="191"/>
      <c r="C146" s="191"/>
      <c r="D146" s="191"/>
      <c r="E146" s="191"/>
      <c r="F146" s="191"/>
      <c r="G146" s="191"/>
      <c r="H146" s="191"/>
      <c r="I146" s="191"/>
    </row>
    <row r="147" spans="1:9" ht="14.25" customHeight="1">
      <c r="A147" s="191"/>
      <c r="B147" s="191"/>
      <c r="C147" s="191"/>
      <c r="D147" s="191"/>
      <c r="E147" s="191"/>
      <c r="F147" s="191"/>
      <c r="G147" s="191"/>
      <c r="H147" s="191"/>
      <c r="I147" s="191"/>
    </row>
    <row r="148" spans="1:9" ht="14.25" customHeight="1">
      <c r="A148" s="191"/>
      <c r="B148" s="191"/>
      <c r="C148" s="191"/>
      <c r="D148" s="191"/>
      <c r="E148" s="191"/>
      <c r="F148" s="191"/>
      <c r="G148" s="191"/>
      <c r="H148" s="191"/>
      <c r="I148" s="191"/>
    </row>
    <row r="149" spans="1:9" ht="14.25" customHeight="1">
      <c r="A149" s="191"/>
      <c r="B149" s="191"/>
      <c r="C149" s="191"/>
      <c r="D149" s="191"/>
      <c r="E149" s="191"/>
      <c r="F149" s="191"/>
      <c r="G149" s="191"/>
      <c r="H149" s="191"/>
      <c r="I149" s="191"/>
    </row>
    <row r="150" spans="1:9" ht="14.25" customHeight="1">
      <c r="A150" s="191"/>
      <c r="B150" s="191"/>
      <c r="C150" s="191"/>
      <c r="D150" s="191"/>
      <c r="E150" s="191"/>
      <c r="F150" s="191"/>
      <c r="G150" s="191"/>
      <c r="H150" s="191"/>
      <c r="I150" s="191"/>
    </row>
    <row r="151" spans="1:9" ht="14.25" customHeight="1">
      <c r="A151" s="191"/>
      <c r="B151" s="191"/>
      <c r="C151" s="191"/>
      <c r="D151" s="191"/>
      <c r="E151" s="191"/>
      <c r="F151" s="191"/>
      <c r="G151" s="191"/>
      <c r="H151" s="191"/>
      <c r="I151" s="191"/>
    </row>
    <row r="152" spans="1:9" ht="14.25" customHeight="1">
      <c r="A152" s="191"/>
      <c r="B152" s="191"/>
      <c r="C152" s="191"/>
      <c r="D152" s="191"/>
      <c r="E152" s="191"/>
      <c r="F152" s="191"/>
      <c r="G152" s="191"/>
      <c r="H152" s="191"/>
      <c r="I152" s="191"/>
    </row>
    <row r="153" spans="1:9" ht="14.25" customHeight="1">
      <c r="A153" s="191"/>
      <c r="B153" s="191"/>
      <c r="C153" s="191"/>
      <c r="D153" s="191"/>
      <c r="E153" s="191"/>
      <c r="F153" s="191"/>
      <c r="G153" s="191"/>
      <c r="H153" s="191"/>
      <c r="I153" s="191"/>
    </row>
    <row r="154" spans="1:9" ht="14.25" customHeight="1">
      <c r="A154" s="191"/>
      <c r="B154" s="191"/>
      <c r="C154" s="191"/>
      <c r="D154" s="191"/>
      <c r="E154" s="191"/>
      <c r="F154" s="191"/>
      <c r="G154" s="191"/>
      <c r="H154" s="191"/>
      <c r="I154" s="191"/>
    </row>
    <row r="155" spans="1:9" ht="14.25" customHeight="1">
      <c r="A155" s="191"/>
      <c r="B155" s="191"/>
      <c r="C155" s="191"/>
      <c r="D155" s="191"/>
      <c r="E155" s="191"/>
      <c r="F155" s="191"/>
      <c r="G155" s="191"/>
      <c r="H155" s="191"/>
      <c r="I155" s="191"/>
    </row>
    <row r="156" spans="1:9" ht="14.25" customHeight="1">
      <c r="A156" s="191"/>
      <c r="B156" s="191"/>
      <c r="C156" s="191"/>
      <c r="D156" s="191"/>
      <c r="E156" s="191"/>
      <c r="F156" s="191"/>
      <c r="G156" s="191"/>
      <c r="H156" s="191"/>
      <c r="I156" s="191"/>
    </row>
    <row r="157" spans="1:9" ht="14.25" customHeight="1">
      <c r="A157" s="191"/>
      <c r="B157" s="191"/>
      <c r="C157" s="191"/>
      <c r="D157" s="191"/>
      <c r="E157" s="191"/>
      <c r="F157" s="191"/>
      <c r="G157" s="191"/>
      <c r="H157" s="191"/>
      <c r="I157" s="191"/>
    </row>
    <row r="158" spans="1:9" ht="14.25" customHeight="1">
      <c r="A158" s="191"/>
      <c r="B158" s="191"/>
      <c r="C158" s="191"/>
      <c r="D158" s="191"/>
      <c r="E158" s="191"/>
      <c r="F158" s="191"/>
      <c r="G158" s="191"/>
      <c r="H158" s="191"/>
      <c r="I158" s="191"/>
    </row>
    <row r="159" spans="1:9" ht="14.25" customHeight="1">
      <c r="A159" s="191"/>
      <c r="B159" s="191"/>
      <c r="C159" s="191"/>
      <c r="D159" s="191"/>
      <c r="E159" s="191"/>
      <c r="F159" s="191"/>
      <c r="G159" s="191"/>
      <c r="H159" s="191"/>
      <c r="I159" s="191"/>
    </row>
    <row r="160" spans="1:9" ht="14.25" customHeight="1">
      <c r="A160" s="191"/>
      <c r="B160" s="191"/>
      <c r="C160" s="191"/>
      <c r="D160" s="191"/>
      <c r="E160" s="191"/>
      <c r="F160" s="191"/>
      <c r="G160" s="191"/>
      <c r="H160" s="191"/>
      <c r="I160" s="191"/>
    </row>
    <row r="161" spans="1:9" ht="14.25" customHeight="1">
      <c r="A161" s="191"/>
      <c r="B161" s="191"/>
      <c r="C161" s="191"/>
      <c r="D161" s="191"/>
      <c r="E161" s="191"/>
      <c r="F161" s="191"/>
      <c r="G161" s="191"/>
      <c r="H161" s="191"/>
      <c r="I161" s="191"/>
    </row>
    <row r="162" spans="1:9" ht="14.25" customHeight="1">
      <c r="A162" s="191"/>
      <c r="B162" s="191"/>
      <c r="C162" s="191"/>
      <c r="D162" s="191"/>
      <c r="E162" s="191"/>
      <c r="F162" s="191"/>
      <c r="G162" s="191"/>
      <c r="H162" s="191"/>
      <c r="I162" s="191"/>
    </row>
    <row r="163" spans="1:9" ht="14.25" customHeight="1">
      <c r="A163" s="191"/>
      <c r="B163" s="191"/>
      <c r="C163" s="191"/>
      <c r="D163" s="191"/>
      <c r="E163" s="191"/>
      <c r="F163" s="191"/>
      <c r="G163" s="191"/>
      <c r="H163" s="191"/>
      <c r="I163" s="191"/>
    </row>
    <row r="164" spans="1:9" ht="14.25" customHeight="1">
      <c r="A164" s="191"/>
      <c r="B164" s="76"/>
      <c r="C164" s="77"/>
      <c r="E164" s="78"/>
      <c r="F164" s="191"/>
      <c r="G164" s="191"/>
      <c r="H164" s="191"/>
      <c r="I164" s="191"/>
    </row>
    <row r="165" spans="1:9" ht="14.25" customHeight="1">
      <c r="A165" s="191"/>
      <c r="B165" s="76"/>
      <c r="C165" s="77"/>
      <c r="E165" s="78"/>
      <c r="F165" s="191"/>
      <c r="G165" s="191"/>
      <c r="H165" s="191"/>
      <c r="I165" s="191"/>
    </row>
    <row r="166" spans="1:9" ht="14.25" customHeight="1">
      <c r="A166" s="191"/>
      <c r="B166" s="76"/>
      <c r="C166" s="77"/>
      <c r="E166" s="78"/>
      <c r="F166" s="191"/>
      <c r="G166" s="191"/>
      <c r="H166" s="191"/>
      <c r="I166" s="191"/>
    </row>
    <row r="167" spans="1:9" ht="14.25" customHeight="1">
      <c r="A167" s="191"/>
      <c r="B167" s="76"/>
      <c r="C167" s="77"/>
      <c r="E167" s="78"/>
      <c r="F167" s="191"/>
      <c r="G167" s="191"/>
      <c r="H167" s="191"/>
      <c r="I167" s="191"/>
    </row>
    <row r="168" spans="1:9" ht="14.25" customHeight="1">
      <c r="A168" s="191"/>
      <c r="B168" s="76"/>
      <c r="C168" s="77"/>
      <c r="E168" s="78"/>
      <c r="F168" s="191"/>
      <c r="G168" s="191"/>
      <c r="H168" s="191"/>
      <c r="I168" s="191"/>
    </row>
    <row r="169" spans="1:9" ht="14.25" customHeight="1">
      <c r="A169" s="191"/>
      <c r="B169" s="76"/>
      <c r="C169" s="77"/>
      <c r="E169" s="78"/>
      <c r="F169" s="191"/>
      <c r="G169" s="191"/>
      <c r="H169" s="191"/>
      <c r="I169" s="191"/>
    </row>
    <row r="170" spans="1:9" ht="14.25" customHeight="1">
      <c r="A170" s="191"/>
      <c r="B170" s="76"/>
      <c r="C170" s="77"/>
      <c r="E170" s="78"/>
      <c r="F170" s="191"/>
      <c r="G170" s="191"/>
      <c r="H170" s="191"/>
      <c r="I170" s="191"/>
    </row>
    <row r="171" spans="1:9" ht="14.25" customHeight="1">
      <c r="A171" s="191"/>
      <c r="B171" s="76"/>
      <c r="C171" s="77"/>
      <c r="E171" s="78"/>
      <c r="F171" s="191"/>
      <c r="G171" s="191"/>
      <c r="H171" s="191"/>
      <c r="I171" s="191"/>
    </row>
    <row r="172" spans="1:9" ht="14.25" customHeight="1">
      <c r="B172" s="76"/>
      <c r="C172" s="77"/>
      <c r="E172" s="78"/>
      <c r="F172" s="5"/>
      <c r="G172" s="1"/>
      <c r="H172" s="1"/>
      <c r="I172" s="79"/>
    </row>
    <row r="173" spans="1:9" ht="14.25" customHeight="1">
      <c r="B173" s="76"/>
      <c r="C173" s="77"/>
      <c r="E173" s="78"/>
      <c r="F173" s="5"/>
      <c r="G173" s="1"/>
      <c r="H173" s="1"/>
      <c r="I173" s="79"/>
    </row>
    <row r="174" spans="1:9" ht="14.25" customHeight="1">
      <c r="B174" s="76"/>
      <c r="C174" s="77"/>
      <c r="E174" s="78"/>
      <c r="F174" s="5"/>
      <c r="G174" s="1"/>
      <c r="H174" s="1"/>
      <c r="I174" s="79"/>
    </row>
    <row r="175" spans="1:9" ht="14.25" customHeight="1">
      <c r="B175" s="76"/>
      <c r="C175" s="77"/>
      <c r="E175" s="78"/>
      <c r="F175" s="5"/>
      <c r="G175" s="1"/>
      <c r="H175" s="1"/>
      <c r="I175" s="79"/>
    </row>
    <row r="176" spans="1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B916" s="76"/>
      <c r="C916" s="77"/>
      <c r="E916" s="78"/>
      <c r="F916" s="5"/>
      <c r="G916" s="1"/>
      <c r="H916" s="1"/>
      <c r="I916" s="79"/>
    </row>
    <row r="917" spans="2:9" ht="14.25" customHeight="1">
      <c r="B917" s="76"/>
      <c r="C917" s="77"/>
      <c r="E917" s="78"/>
      <c r="F917" s="5"/>
      <c r="G917" s="1"/>
      <c r="H917" s="1"/>
      <c r="I917" s="79"/>
    </row>
    <row r="918" spans="2:9" ht="14.25" customHeight="1">
      <c r="B918" s="76"/>
      <c r="C918" s="77"/>
      <c r="E918" s="78"/>
      <c r="F918" s="5"/>
      <c r="G918" s="1"/>
      <c r="H918" s="1"/>
      <c r="I918" s="79"/>
    </row>
    <row r="919" spans="2:9" ht="14.25" customHeight="1">
      <c r="B919" s="76"/>
      <c r="C919" s="77"/>
      <c r="E919" s="78"/>
      <c r="F919" s="5"/>
      <c r="G919" s="1"/>
      <c r="H919" s="1"/>
      <c r="I919" s="79"/>
    </row>
    <row r="920" spans="2:9" ht="14.25" customHeight="1">
      <c r="B920" s="76"/>
      <c r="C920" s="77"/>
      <c r="E920" s="78"/>
      <c r="F920" s="5"/>
      <c r="G920" s="1"/>
      <c r="H920" s="1"/>
      <c r="I920" s="79"/>
    </row>
    <row r="921" spans="2:9" ht="14.25" customHeight="1">
      <c r="B921" s="76"/>
      <c r="C921" s="77"/>
      <c r="E921" s="78"/>
      <c r="F921" s="5"/>
      <c r="G921" s="1"/>
      <c r="H921" s="1"/>
      <c r="I921" s="79"/>
    </row>
    <row r="922" spans="2:9" ht="14.25" customHeight="1">
      <c r="B922" s="76"/>
      <c r="C922" s="77"/>
      <c r="E922" s="78"/>
      <c r="F922" s="5"/>
      <c r="G922" s="1"/>
      <c r="H922" s="1"/>
      <c r="I922" s="79"/>
    </row>
    <row r="923" spans="2:9" ht="14.25" customHeight="1">
      <c r="B923" s="76"/>
      <c r="C923" s="77"/>
      <c r="E923" s="78"/>
      <c r="F923" s="5"/>
      <c r="G923" s="1"/>
      <c r="H923" s="1"/>
      <c r="I923" s="79"/>
    </row>
    <row r="924" spans="2:9" ht="14.25" customHeight="1">
      <c r="B924" s="76"/>
      <c r="C924" s="77"/>
      <c r="E924" s="78"/>
      <c r="F924" s="5"/>
      <c r="G924" s="1"/>
      <c r="H924" s="1"/>
      <c r="I924" s="79"/>
    </row>
    <row r="925" spans="2:9" ht="14.25" customHeight="1">
      <c r="B925" s="76"/>
      <c r="C925" s="77"/>
      <c r="E925" s="78"/>
      <c r="F925" s="5"/>
      <c r="G925" s="1"/>
      <c r="H925" s="1"/>
      <c r="I925" s="79"/>
    </row>
    <row r="926" spans="2:9" ht="14.25" customHeight="1">
      <c r="B926" s="76"/>
      <c r="C926" s="77"/>
      <c r="E926" s="78"/>
      <c r="F926" s="5"/>
      <c r="G926" s="1"/>
      <c r="H926" s="1"/>
      <c r="I926" s="79"/>
    </row>
    <row r="927" spans="2:9" ht="14.25" customHeight="1">
      <c r="B927" s="76"/>
      <c r="C927" s="77"/>
      <c r="E927" s="78"/>
      <c r="F927" s="5"/>
      <c r="G927" s="1"/>
      <c r="H927" s="1"/>
      <c r="I927" s="79"/>
    </row>
    <row r="928" spans="2:9" ht="14.25" customHeight="1">
      <c r="B928" s="76"/>
      <c r="C928" s="77"/>
      <c r="E928" s="78"/>
      <c r="F928" s="5"/>
      <c r="G928" s="1"/>
      <c r="H928" s="1"/>
      <c r="I928" s="79"/>
    </row>
    <row r="929" spans="2:9" ht="14.25" customHeight="1">
      <c r="B929" s="76"/>
      <c r="C929" s="77"/>
      <c r="E929" s="78"/>
      <c r="F929" s="5"/>
      <c r="G929" s="1"/>
      <c r="H929" s="1"/>
      <c r="I929" s="79"/>
    </row>
    <row r="930" spans="2:9" ht="14.25" customHeight="1">
      <c r="B930" s="76"/>
      <c r="C930" s="77"/>
      <c r="E930" s="78"/>
      <c r="F930" s="5"/>
      <c r="G930" s="1"/>
      <c r="H930" s="1"/>
      <c r="I930" s="79"/>
    </row>
    <row r="931" spans="2:9" ht="14.25" customHeight="1">
      <c r="B931" s="76"/>
      <c r="C931" s="77"/>
      <c r="E931" s="78"/>
      <c r="F931" s="5"/>
      <c r="G931" s="1"/>
      <c r="H931" s="1"/>
      <c r="I931" s="79"/>
    </row>
    <row r="932" spans="2:9" ht="14.25" customHeight="1">
      <c r="B932" s="76"/>
      <c r="C932" s="77"/>
      <c r="E932" s="78"/>
      <c r="F932" s="5"/>
      <c r="G932" s="1"/>
      <c r="H932" s="1"/>
      <c r="I932" s="79"/>
    </row>
    <row r="933" spans="2:9" ht="14.25" customHeight="1">
      <c r="B933" s="76"/>
      <c r="C933" s="77"/>
      <c r="E933" s="78"/>
      <c r="F933" s="5"/>
      <c r="G933" s="1"/>
      <c r="H933" s="1"/>
      <c r="I933" s="79"/>
    </row>
    <row r="934" spans="2:9" ht="14.25" customHeight="1">
      <c r="B934" s="76"/>
      <c r="C934" s="77"/>
      <c r="E934" s="78"/>
      <c r="F934" s="5"/>
      <c r="G934" s="1"/>
      <c r="H934" s="1"/>
      <c r="I934" s="79"/>
    </row>
    <row r="935" spans="2:9" ht="14.25" customHeight="1">
      <c r="B935" s="76"/>
      <c r="C935" s="77"/>
      <c r="E935" s="78"/>
      <c r="F935" s="5"/>
      <c r="G935" s="1"/>
      <c r="H935" s="1"/>
      <c r="I935" s="79"/>
    </row>
    <row r="936" spans="2:9" ht="14.25" customHeight="1">
      <c r="B936" s="76"/>
      <c r="C936" s="77"/>
      <c r="E936" s="78"/>
      <c r="F936" s="5"/>
      <c r="G936" s="1"/>
      <c r="H936" s="1"/>
      <c r="I936" s="79"/>
    </row>
    <row r="937" spans="2:9" ht="14.25" customHeight="1">
      <c r="B937" s="76"/>
      <c r="C937" s="77"/>
      <c r="E937" s="78"/>
      <c r="F937" s="5"/>
      <c r="G937" s="1"/>
      <c r="H937" s="1"/>
      <c r="I937" s="79"/>
    </row>
    <row r="938" spans="2:9" ht="14.25" customHeight="1">
      <c r="B938" s="76"/>
      <c r="C938" s="77"/>
      <c r="E938" s="78"/>
      <c r="F938" s="5"/>
      <c r="G938" s="1"/>
      <c r="H938" s="1"/>
      <c r="I938" s="79"/>
    </row>
    <row r="939" spans="2:9" ht="14.25" customHeight="1">
      <c r="B939" s="76"/>
      <c r="C939" s="77"/>
      <c r="E939" s="78"/>
      <c r="F939" s="5"/>
      <c r="G939" s="1"/>
      <c r="H939" s="1"/>
      <c r="I939" s="79"/>
    </row>
    <row r="940" spans="2:9" ht="14.25" customHeight="1">
      <c r="B940" s="76"/>
      <c r="C940" s="77"/>
      <c r="E940" s="78"/>
      <c r="F940" s="5"/>
      <c r="G940" s="1"/>
      <c r="H940" s="1"/>
      <c r="I940" s="79"/>
    </row>
    <row r="941" spans="2:9" ht="14.25" customHeight="1">
      <c r="B941" s="76"/>
      <c r="C941" s="77"/>
      <c r="E941" s="78"/>
      <c r="F941" s="5"/>
      <c r="G941" s="1"/>
      <c r="H941" s="1"/>
      <c r="I941" s="79"/>
    </row>
    <row r="942" spans="2:9" ht="14.25" customHeight="1">
      <c r="B942" s="76"/>
      <c r="C942" s="77"/>
      <c r="E942" s="78"/>
      <c r="F942" s="5"/>
      <c r="G942" s="1"/>
      <c r="H942" s="1"/>
      <c r="I942" s="79"/>
    </row>
    <row r="943" spans="2:9" ht="14.25" customHeight="1">
      <c r="B943" s="76"/>
      <c r="C943" s="77"/>
      <c r="E943" s="78"/>
      <c r="F943" s="5"/>
      <c r="G943" s="1"/>
      <c r="H943" s="1"/>
      <c r="I943" s="79"/>
    </row>
    <row r="944" spans="2:9" ht="14.25" customHeight="1">
      <c r="B944" s="76"/>
      <c r="C944" s="77"/>
      <c r="E944" s="78"/>
      <c r="F944" s="5"/>
      <c r="G944" s="1"/>
      <c r="H944" s="1"/>
      <c r="I944" s="79"/>
    </row>
    <row r="945" spans="2:9" ht="14.25" customHeight="1">
      <c r="B945" s="76"/>
      <c r="C945" s="77"/>
      <c r="E945" s="78"/>
      <c r="F945" s="5"/>
      <c r="G945" s="1"/>
      <c r="H945" s="1"/>
      <c r="I945" s="79"/>
    </row>
    <row r="946" spans="2:9" ht="14.25" customHeight="1">
      <c r="B946" s="76"/>
      <c r="C946" s="77"/>
      <c r="E946" s="78"/>
      <c r="F946" s="5"/>
      <c r="G946" s="1"/>
      <c r="H946" s="1"/>
      <c r="I946" s="79"/>
    </row>
    <row r="947" spans="2:9" ht="14.25" customHeight="1">
      <c r="B947" s="76"/>
      <c r="C947" s="77"/>
      <c r="E947" s="78"/>
      <c r="F947" s="5"/>
      <c r="G947" s="1"/>
      <c r="H947" s="1"/>
      <c r="I947" s="79"/>
    </row>
    <row r="948" spans="2:9" ht="14.25" customHeight="1">
      <c r="F948" s="5"/>
      <c r="G948" s="1"/>
      <c r="H948" s="1"/>
      <c r="I948" s="79"/>
    </row>
    <row r="949" spans="2:9" ht="14.25" customHeight="1">
      <c r="F949" s="5"/>
      <c r="G949" s="1"/>
      <c r="H949" s="1"/>
      <c r="I949" s="79"/>
    </row>
    <row r="950" spans="2:9" ht="14.25" customHeight="1">
      <c r="F950" s="5"/>
      <c r="G950" s="1"/>
      <c r="H950" s="1"/>
      <c r="I950" s="79"/>
    </row>
    <row r="951" spans="2:9" ht="14.25" customHeight="1">
      <c r="F951" s="5"/>
      <c r="G951" s="1"/>
      <c r="H951" s="1"/>
      <c r="I951" s="79"/>
    </row>
    <row r="952" spans="2:9" ht="14.25" customHeight="1">
      <c r="F952" s="5"/>
      <c r="G952" s="1"/>
      <c r="H952" s="1"/>
      <c r="I952" s="79"/>
    </row>
    <row r="953" spans="2:9" ht="14.25" customHeight="1">
      <c r="F953" s="5"/>
      <c r="G953" s="1"/>
      <c r="H953" s="1"/>
      <c r="I953" s="79"/>
    </row>
    <row r="954" spans="2:9" ht="14.25" customHeight="1">
      <c r="F954" s="5"/>
      <c r="G954" s="1"/>
      <c r="H954" s="1"/>
      <c r="I954" s="79"/>
    </row>
    <row r="955" spans="2:9" ht="14.25" customHeight="1">
      <c r="F955" s="5"/>
      <c r="G955" s="1"/>
      <c r="H955" s="1"/>
      <c r="I955" s="79"/>
    </row>
    <row r="956" spans="2:9" ht="14.25" customHeight="1">
      <c r="I956" s="79"/>
    </row>
    <row r="957" spans="2:9" ht="14.25" customHeight="1">
      <c r="I957" s="79"/>
    </row>
    <row r="958" spans="2:9" ht="14.25" customHeight="1">
      <c r="I958" s="79"/>
    </row>
    <row r="959" spans="2:9" ht="14.25" customHeight="1">
      <c r="I959" s="79"/>
    </row>
    <row r="960" spans="2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>
      <c r="I1010" s="79"/>
    </row>
    <row r="1011" spans="9:9" ht="14.25" customHeight="1">
      <c r="I1011" s="79"/>
    </row>
    <row r="1012" spans="9:9" ht="14.25" customHeight="1">
      <c r="I1012" s="79"/>
    </row>
    <row r="1013" spans="9:9" ht="14.25" customHeight="1">
      <c r="I1013" s="79"/>
    </row>
  </sheetData>
  <autoFilter ref="A8:I25" xr:uid="{00000000-0009-0000-0000-000002000000}"/>
  <mergeCells count="3">
    <mergeCell ref="B1:E1"/>
    <mergeCell ref="B2:E2"/>
    <mergeCell ref="B3:E3"/>
  </mergeCells>
  <phoneticPr fontId="34" type="noConversion"/>
  <conditionalFormatting sqref="F1:F17 F172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94EA47FE-17B8-4CB1-B405-FAB0354F8A49}">
      <formula1>$J$1:$J$5</formula1>
    </dataValidation>
    <dataValidation type="list" allowBlank="1" showErrorMessage="1" sqref="F10:F17" xr:uid="{0684D093-5407-4AC2-94E3-9B1EE69498F4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193" t="s">
        <v>0</v>
      </c>
      <c r="D2" s="194"/>
      <c r="E2" s="194"/>
      <c r="F2" s="194"/>
      <c r="G2" s="19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196"/>
      <c r="D4" s="194"/>
      <c r="E4" s="195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196"/>
      <c r="D5" s="194"/>
      <c r="E5" s="195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97" t="s">
        <v>5</v>
      </c>
      <c r="C6" s="199"/>
      <c r="D6" s="200"/>
      <c r="E6" s="201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98"/>
      <c r="C7" s="202"/>
      <c r="D7" s="203"/>
      <c r="E7" s="204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7" sqref="E17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09" t="s">
        <v>14</v>
      </c>
      <c r="C1" s="210"/>
      <c r="D1" s="210"/>
      <c r="E1" s="210"/>
      <c r="F1" s="210"/>
      <c r="G1" s="210"/>
      <c r="H1" s="21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05"/>
      <c r="D3" s="195"/>
      <c r="E3" s="206" t="s">
        <v>2</v>
      </c>
      <c r="F3" s="195"/>
      <c r="G3" s="212"/>
      <c r="H3" s="19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13"/>
      <c r="D4" s="195"/>
      <c r="E4" s="206" t="s">
        <v>4</v>
      </c>
      <c r="F4" s="195"/>
      <c r="G4" s="205"/>
      <c r="H4" s="19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05"/>
      <c r="D5" s="195"/>
      <c r="E5" s="206" t="s">
        <v>6</v>
      </c>
      <c r="F5" s="195"/>
      <c r="G5" s="207"/>
      <c r="H5" s="19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08"/>
      <c r="D6" s="194"/>
      <c r="E6" s="194"/>
      <c r="F6" s="194"/>
      <c r="G6" s="194"/>
      <c r="H6" s="19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48"/>
      <c r="B11" s="155">
        <v>1</v>
      </c>
      <c r="C11" s="116" t="s">
        <v>70</v>
      </c>
      <c r="D11" s="40">
        <f>'Quản lý thông tin tài khoản'!A5</f>
        <v>16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16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48"/>
      <c r="B12" s="155">
        <v>2</v>
      </c>
      <c r="C12" s="39" t="s">
        <v>71</v>
      </c>
      <c r="D12" s="40">
        <f>'Quản lý trang chủ'!A5</f>
        <v>15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15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48"/>
      <c r="B13" s="155">
        <v>3</v>
      </c>
      <c r="C13" s="39" t="s">
        <v>72</v>
      </c>
      <c r="D13" s="40">
        <f>'Học tập'!A5</f>
        <v>11</v>
      </c>
      <c r="E13" s="40">
        <f>'Học tập'!B5</f>
        <v>0</v>
      </c>
      <c r="F13" s="40">
        <v>0</v>
      </c>
      <c r="G13" s="40">
        <v>0</v>
      </c>
      <c r="H13" s="40">
        <f t="shared" ref="H13:H22" si="0">SUM(D13:G13)</f>
        <v>11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48"/>
      <c r="B14" s="155">
        <v>4</v>
      </c>
      <c r="C14" s="39" t="s">
        <v>73</v>
      </c>
      <c r="D14" s="40">
        <f>'Luyện tập'!A5</f>
        <v>12</v>
      </c>
      <c r="E14" s="40">
        <f>'Luyện tập'!B5</f>
        <v>0</v>
      </c>
      <c r="F14" s="40">
        <v>0</v>
      </c>
      <c r="G14" s="40">
        <v>0</v>
      </c>
      <c r="H14" s="40">
        <f t="shared" si="0"/>
        <v>12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48"/>
      <c r="B15" s="155">
        <v>5</v>
      </c>
      <c r="C15" s="149" t="s">
        <v>74</v>
      </c>
      <c r="D15" s="40">
        <f>'Thi đấu'!A5</f>
        <v>10</v>
      </c>
      <c r="E15" s="40">
        <f>'Thi đấu'!B5</f>
        <v>0</v>
      </c>
      <c r="F15" s="40">
        <v>0</v>
      </c>
      <c r="G15" s="40">
        <v>0</v>
      </c>
      <c r="H15" s="40">
        <f t="shared" si="0"/>
        <v>10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48"/>
      <c r="B16" s="155">
        <v>6</v>
      </c>
      <c r="C16" s="39" t="s">
        <v>75</v>
      </c>
      <c r="D16" s="150">
        <f>'Thử thách'!A5</f>
        <v>10</v>
      </c>
      <c r="E16" s="40">
        <f>'Thử thách'!B5</f>
        <v>0</v>
      </c>
      <c r="F16" s="40">
        <v>0</v>
      </c>
      <c r="G16" s="40">
        <v>0</v>
      </c>
      <c r="H16" s="40">
        <f t="shared" si="0"/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48"/>
      <c r="B17" s="155">
        <v>7</v>
      </c>
      <c r="C17" s="159" t="s">
        <v>76</v>
      </c>
      <c r="D17" s="40">
        <f>'Sự kiện'!A5</f>
        <v>10</v>
      </c>
      <c r="E17" s="40">
        <f>'Sự kiện'!B5</f>
        <v>0</v>
      </c>
      <c r="F17" s="40">
        <v>0</v>
      </c>
      <c r="G17" s="40">
        <v>0</v>
      </c>
      <c r="H17" s="40">
        <f t="shared" si="0"/>
        <v>10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48"/>
      <c r="B18" s="155">
        <v>8</v>
      </c>
      <c r="C18" s="39" t="s">
        <v>77</v>
      </c>
      <c r="D18" s="40">
        <f>'Xếp hạng'!A5</f>
        <v>10</v>
      </c>
      <c r="E18" s="40">
        <f>'Xếp hạng'!B5</f>
        <v>0</v>
      </c>
      <c r="F18" s="40">
        <v>0</v>
      </c>
      <c r="G18" s="40">
        <v>0</v>
      </c>
      <c r="H18" s="40">
        <f t="shared" si="0"/>
        <v>10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48"/>
      <c r="B19" s="155">
        <v>9</v>
      </c>
      <c r="C19" s="149" t="s">
        <v>78</v>
      </c>
      <c r="D19" s="150">
        <f>'Người đóng góp'!A5</f>
        <v>9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9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48"/>
      <c r="B20" s="155">
        <v>10</v>
      </c>
      <c r="C20" s="39" t="s">
        <v>79</v>
      </c>
      <c r="D20" s="40">
        <f>'Chia sẻ'!A5</f>
        <v>10</v>
      </c>
      <c r="E20" s="40">
        <f>'Chia sẻ'!B5</f>
        <v>0</v>
      </c>
      <c r="F20" s="40">
        <v>0</v>
      </c>
      <c r="G20" s="40">
        <v>0</v>
      </c>
      <c r="H20" s="40">
        <f t="shared" si="0"/>
        <v>10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48"/>
      <c r="B21" s="155">
        <v>11</v>
      </c>
      <c r="C21" s="39" t="s">
        <v>80</v>
      </c>
      <c r="D21" s="40">
        <f>'Quản lý giỏ hàng'!A5</f>
        <v>10</v>
      </c>
      <c r="E21" s="40">
        <f>'Quản lý giỏ hàng'!B5</f>
        <v>0</v>
      </c>
      <c r="F21" s="40">
        <v>0</v>
      </c>
      <c r="G21" s="40">
        <v>0</v>
      </c>
      <c r="H21" s="40">
        <f t="shared" si="0"/>
        <v>10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48"/>
      <c r="B22" s="155">
        <v>12</v>
      </c>
      <c r="C22" s="149" t="s">
        <v>81</v>
      </c>
      <c r="D22" s="150">
        <f>'Chat tin nhắn'!A5</f>
        <v>8</v>
      </c>
      <c r="E22" s="40">
        <f>'Chat tin nhắn'!B5</f>
        <v>0</v>
      </c>
      <c r="F22" s="40">
        <v>0</v>
      </c>
      <c r="G22" s="40">
        <v>0</v>
      </c>
      <c r="H22" s="40">
        <f t="shared" si="0"/>
        <v>8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48"/>
      <c r="B23" s="151"/>
      <c r="C23" s="152" t="s">
        <v>23</v>
      </c>
      <c r="D23" s="153">
        <f>SUM(D11:D17)</f>
        <v>84</v>
      </c>
      <c r="E23" s="153">
        <f>SUM(E11:E17)</f>
        <v>0</v>
      </c>
      <c r="F23" s="153">
        <f>SUM(F11:F17)</f>
        <v>0</v>
      </c>
      <c r="G23" s="153">
        <f>SUM(G11:G17)</f>
        <v>0</v>
      </c>
      <c r="H23" s="154">
        <f>SUM(H11:H22)</f>
        <v>131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48"/>
      <c r="B24" s="41"/>
      <c r="C24" s="26"/>
      <c r="D24" s="42"/>
      <c r="E24" s="43"/>
      <c r="F24" s="43"/>
      <c r="G24" s="43"/>
      <c r="H24" s="4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48"/>
      <c r="B25" s="26"/>
      <c r="C25" s="44" t="s">
        <v>24</v>
      </c>
      <c r="D25" s="26"/>
      <c r="E25" s="45">
        <f>($D23+$E23)*100/$H23</f>
        <v>64.122137404580158</v>
      </c>
      <c r="F25" s="26" t="s">
        <v>25</v>
      </c>
      <c r="G25" s="26"/>
      <c r="H25" s="4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48"/>
      <c r="B26" s="26"/>
      <c r="C26" s="44" t="s">
        <v>26</v>
      </c>
      <c r="D26" s="26"/>
      <c r="E26" s="45">
        <f>$D23*100/($D23+$G23)</f>
        <v>100</v>
      </c>
      <c r="F26" s="26" t="s">
        <v>25</v>
      </c>
      <c r="G26" s="2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4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zoomScale="70" zoomScaleNormal="70" workbookViewId="0">
      <selection activeCell="C12" sqref="C12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16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16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125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0.400000000000006" customHeight="1">
      <c r="A10" s="143" t="s">
        <v>54</v>
      </c>
      <c r="B10" s="144" t="s">
        <v>126</v>
      </c>
      <c r="C10" s="144" t="s">
        <v>127</v>
      </c>
      <c r="D10" s="145" t="s">
        <v>128</v>
      </c>
      <c r="E10" s="146" t="s">
        <v>129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2.2" customHeight="1">
      <c r="A11" s="143" t="s">
        <v>55</v>
      </c>
      <c r="B11" s="144" t="s">
        <v>130</v>
      </c>
      <c r="C11" s="144" t="s">
        <v>131</v>
      </c>
      <c r="D11" s="146" t="s">
        <v>132</v>
      </c>
      <c r="E11" s="144" t="s">
        <v>133</v>
      </c>
      <c r="F11" s="125" t="s">
        <v>18</v>
      </c>
      <c r="G11" s="124">
        <v>45748</v>
      </c>
      <c r="H11" s="125" t="str">
        <f t="shared" ref="H11:H25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3.2" customHeight="1">
      <c r="A12" s="143" t="s">
        <v>56</v>
      </c>
      <c r="B12" s="144" t="s">
        <v>134</v>
      </c>
      <c r="C12" s="144" t="s">
        <v>135</v>
      </c>
      <c r="D12" s="146" t="s">
        <v>136</v>
      </c>
      <c r="E12" s="144" t="s">
        <v>137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1.599999999999994" customHeight="1">
      <c r="A13" s="143" t="s">
        <v>57</v>
      </c>
      <c r="B13" s="144" t="s">
        <v>138</v>
      </c>
      <c r="C13" s="144" t="s">
        <v>139</v>
      </c>
      <c r="D13" s="146" t="s">
        <v>140</v>
      </c>
      <c r="E13" s="144" t="s">
        <v>141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2.6" customHeight="1">
      <c r="A14" s="143" t="s">
        <v>58</v>
      </c>
      <c r="B14" s="144" t="s">
        <v>142</v>
      </c>
      <c r="C14" s="144" t="s">
        <v>143</v>
      </c>
      <c r="D14" s="146" t="s">
        <v>144</v>
      </c>
      <c r="E14" s="144" t="s">
        <v>145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8.599999999999994" customHeight="1">
      <c r="A15" s="143" t="s">
        <v>59</v>
      </c>
      <c r="B15" s="144" t="s">
        <v>146</v>
      </c>
      <c r="C15" s="144" t="s">
        <v>83</v>
      </c>
      <c r="D15" s="192" t="s">
        <v>147</v>
      </c>
      <c r="E15" s="147" t="s">
        <v>148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99.6" customHeight="1">
      <c r="A16" s="143" t="s">
        <v>60</v>
      </c>
      <c r="B16" s="147" t="s">
        <v>149</v>
      </c>
      <c r="C16" s="145" t="s">
        <v>150</v>
      </c>
      <c r="D16" s="145" t="s">
        <v>151</v>
      </c>
      <c r="E16" s="145" t="s">
        <v>152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43" t="s">
        <v>61</v>
      </c>
      <c r="B17" s="145" t="s">
        <v>153</v>
      </c>
      <c r="C17" s="145" t="s">
        <v>154</v>
      </c>
      <c r="D17" s="178" t="s">
        <v>155</v>
      </c>
      <c r="E17" s="145" t="s">
        <v>156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75" customHeight="1">
      <c r="A18" s="143" t="s">
        <v>62</v>
      </c>
      <c r="B18" s="178" t="s">
        <v>157</v>
      </c>
      <c r="C18" s="145" t="s">
        <v>158</v>
      </c>
      <c r="D18" s="145" t="s">
        <v>159</v>
      </c>
      <c r="E18" s="145" t="s">
        <v>160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43" t="s">
        <v>63</v>
      </c>
      <c r="B19" s="178" t="s">
        <v>161</v>
      </c>
      <c r="C19" s="145" t="s">
        <v>162</v>
      </c>
      <c r="D19" s="145" t="s">
        <v>163</v>
      </c>
      <c r="E19" s="145" t="s">
        <v>164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69.599999999999994" customHeight="1">
      <c r="A20" s="143" t="s">
        <v>64</v>
      </c>
      <c r="B20" s="145" t="s">
        <v>165</v>
      </c>
      <c r="C20" s="145" t="s">
        <v>166</v>
      </c>
      <c r="D20" s="145" t="s">
        <v>167</v>
      </c>
      <c r="E20" s="145" t="s">
        <v>168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90.6" customHeight="1">
      <c r="A21" s="143" t="s">
        <v>65</v>
      </c>
      <c r="B21" s="145" t="s">
        <v>172</v>
      </c>
      <c r="C21" s="145" t="s">
        <v>171</v>
      </c>
      <c r="D21" s="145" t="s">
        <v>170</v>
      </c>
      <c r="E21" s="145" t="s">
        <v>169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75.599999999999994" customHeight="1">
      <c r="A22" s="143" t="s">
        <v>66</v>
      </c>
      <c r="B22" s="145" t="s">
        <v>173</v>
      </c>
      <c r="C22" s="145" t="s">
        <v>174</v>
      </c>
      <c r="D22" s="145" t="s">
        <v>175</v>
      </c>
      <c r="E22" s="145" t="s">
        <v>176</v>
      </c>
      <c r="F22" s="125" t="s">
        <v>18</v>
      </c>
      <c r="G22" s="124">
        <v>45748</v>
      </c>
      <c r="H22" s="125" t="str">
        <f t="shared" si="0"/>
        <v>Tran Thu Hien</v>
      </c>
      <c r="I22" s="131"/>
      <c r="J22" s="75"/>
      <c r="K22" s="75"/>
      <c r="L22" s="75"/>
      <c r="M22" s="75"/>
      <c r="N22" s="75"/>
      <c r="O22" s="75"/>
      <c r="P22" s="75"/>
      <c r="Q22" s="75"/>
    </row>
    <row r="23" spans="1:26" ht="70.8" customHeight="1">
      <c r="A23" s="143" t="s">
        <v>67</v>
      </c>
      <c r="B23" s="145" t="s">
        <v>177</v>
      </c>
      <c r="C23" s="145" t="s">
        <v>178</v>
      </c>
      <c r="D23" s="145" t="s">
        <v>179</v>
      </c>
      <c r="E23" s="145" t="s">
        <v>180</v>
      </c>
      <c r="F23" s="125" t="s">
        <v>18</v>
      </c>
      <c r="G23" s="124">
        <v>45748</v>
      </c>
      <c r="H23" s="125" t="str">
        <f t="shared" si="0"/>
        <v>Tran Thu Hien</v>
      </c>
      <c r="I23" s="131"/>
      <c r="J23" s="75"/>
      <c r="K23" s="75"/>
      <c r="L23" s="75"/>
      <c r="M23" s="75"/>
      <c r="N23" s="75"/>
      <c r="O23" s="75"/>
      <c r="P23" s="75"/>
      <c r="Q23" s="75"/>
    </row>
    <row r="24" spans="1:26" ht="67.2" customHeight="1">
      <c r="A24" s="143" t="s">
        <v>68</v>
      </c>
      <c r="B24" s="145" t="s">
        <v>181</v>
      </c>
      <c r="C24" s="145" t="s">
        <v>182</v>
      </c>
      <c r="D24" s="145" t="s">
        <v>183</v>
      </c>
      <c r="E24" s="145" t="s">
        <v>184</v>
      </c>
      <c r="F24" s="125" t="s">
        <v>18</v>
      </c>
      <c r="G24" s="124">
        <v>45748</v>
      </c>
      <c r="H24" s="125" t="str">
        <f t="shared" si="0"/>
        <v>Tran Thu Hien</v>
      </c>
      <c r="I24" s="13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43" t="s">
        <v>69</v>
      </c>
      <c r="B25" s="145" t="s">
        <v>185</v>
      </c>
      <c r="C25" s="145" t="s">
        <v>186</v>
      </c>
      <c r="D25" s="145" t="s">
        <v>187</v>
      </c>
      <c r="E25" s="145" t="s">
        <v>188</v>
      </c>
      <c r="F25" s="125" t="s">
        <v>18</v>
      </c>
      <c r="G25" s="124">
        <v>45748</v>
      </c>
      <c r="H25" s="125" t="str">
        <f t="shared" si="0"/>
        <v>Tran Thu Hien</v>
      </c>
      <c r="I25" s="13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145"/>
      <c r="C26" s="145"/>
      <c r="D26" s="145"/>
      <c r="E26" s="145"/>
      <c r="F26" s="145"/>
      <c r="G26" s="145"/>
      <c r="H26" s="145"/>
      <c r="I26" s="145"/>
      <c r="J26" s="75"/>
      <c r="K26" s="75"/>
      <c r="L26" s="75"/>
      <c r="M26" s="75"/>
      <c r="N26" s="75"/>
      <c r="O26" s="75"/>
      <c r="P26" s="75"/>
      <c r="Q26" s="75"/>
    </row>
    <row r="27" spans="1:26" ht="113.4" customHeight="1">
      <c r="A27" s="143"/>
      <c r="B27" s="145"/>
      <c r="C27" s="145"/>
      <c r="D27" s="145"/>
      <c r="E27" s="145"/>
      <c r="F27" s="145"/>
      <c r="G27" s="145"/>
      <c r="H27" s="143"/>
      <c r="I27" s="13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A28" s="143"/>
      <c r="B28" s="145"/>
      <c r="C28" s="145"/>
      <c r="D28" s="145"/>
      <c r="E28" s="145"/>
      <c r="F28" s="145"/>
      <c r="G28" s="145"/>
      <c r="H28" s="145"/>
      <c r="I28" s="145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A29" s="143"/>
      <c r="B29" s="145"/>
      <c r="C29" s="145"/>
      <c r="D29" s="145"/>
      <c r="E29" s="145"/>
      <c r="F29" s="145"/>
      <c r="G29" s="145"/>
      <c r="H29" s="145"/>
      <c r="I29" s="119"/>
    </row>
    <row r="30" spans="1:26" ht="75" customHeight="1">
      <c r="A30" s="143"/>
      <c r="B30" s="145"/>
      <c r="C30" s="145"/>
      <c r="D30" s="145"/>
      <c r="E30" s="145"/>
      <c r="F30" s="145"/>
      <c r="G30" s="145"/>
      <c r="H30" s="145"/>
      <c r="I30" s="119"/>
    </row>
    <row r="31" spans="1:26" ht="83.4" customHeight="1">
      <c r="A31" s="143"/>
      <c r="B31" s="145"/>
      <c r="C31" s="145"/>
      <c r="D31" s="145"/>
      <c r="E31" s="145"/>
      <c r="F31" s="145"/>
      <c r="G31" s="145"/>
      <c r="H31" s="145"/>
      <c r="I31" s="119"/>
    </row>
    <row r="32" spans="1:26" ht="63.6" customHeight="1">
      <c r="A32" s="143"/>
      <c r="B32" s="145"/>
      <c r="C32" s="145"/>
      <c r="D32" s="145"/>
      <c r="E32" s="145"/>
      <c r="F32" s="145"/>
      <c r="G32" s="145"/>
      <c r="H32" s="145"/>
      <c r="I32" s="119"/>
    </row>
    <row r="33" spans="1:12" ht="147" customHeight="1">
      <c r="A33" s="143"/>
      <c r="B33" s="145"/>
      <c r="C33" s="145"/>
      <c r="D33" s="145"/>
      <c r="E33" s="145"/>
      <c r="F33" s="145"/>
      <c r="G33" s="145"/>
      <c r="H33" s="145"/>
      <c r="I33" s="119"/>
    </row>
    <row r="34" spans="1:12" ht="115.8" customHeight="1">
      <c r="A34" s="143"/>
      <c r="B34" s="145"/>
      <c r="C34" s="145"/>
      <c r="D34" s="145"/>
      <c r="E34" s="145"/>
      <c r="F34" s="145"/>
      <c r="G34" s="145"/>
      <c r="H34" s="145"/>
      <c r="I34" s="119"/>
    </row>
    <row r="35" spans="1:12" ht="132.6" customHeight="1">
      <c r="A35" s="143"/>
      <c r="B35" s="145"/>
      <c r="C35" s="145"/>
      <c r="D35" s="145"/>
      <c r="E35" s="145"/>
      <c r="F35" s="145"/>
      <c r="G35" s="145"/>
      <c r="H35" s="145"/>
      <c r="I35" s="119"/>
    </row>
    <row r="36" spans="1:12" ht="132" customHeight="1">
      <c r="A36" s="143"/>
      <c r="B36" s="145"/>
      <c r="C36" s="145"/>
      <c r="D36" s="145"/>
      <c r="E36" s="145"/>
      <c r="F36" s="145"/>
      <c r="G36" s="145"/>
      <c r="H36" s="145"/>
      <c r="I36" s="119"/>
    </row>
    <row r="37" spans="1:12" ht="135" customHeight="1">
      <c r="A37" s="143"/>
      <c r="B37" s="145"/>
      <c r="C37" s="145"/>
      <c r="D37" s="145"/>
      <c r="E37" s="145"/>
      <c r="F37" s="145"/>
      <c r="G37" s="145"/>
      <c r="H37" s="145"/>
      <c r="I37" s="119"/>
    </row>
    <row r="38" spans="1:12" ht="154.19999999999999" customHeight="1">
      <c r="A38" s="143"/>
      <c r="B38" s="145"/>
      <c r="C38" s="145"/>
      <c r="D38" s="145"/>
      <c r="E38" s="145"/>
      <c r="F38" s="145"/>
      <c r="G38" s="145"/>
      <c r="H38" s="145"/>
      <c r="I38" s="119"/>
    </row>
    <row r="39" spans="1:12" ht="145.19999999999999" customHeight="1">
      <c r="A39" s="143"/>
      <c r="B39" s="145"/>
      <c r="C39" s="145"/>
      <c r="D39" s="145"/>
      <c r="E39" s="145"/>
      <c r="F39" s="145"/>
      <c r="G39" s="145"/>
      <c r="H39" s="145"/>
      <c r="I39" s="119"/>
    </row>
    <row r="40" spans="1:12" s="118" customFormat="1" ht="168.6" customHeight="1">
      <c r="A40" s="143"/>
      <c r="B40" s="145"/>
      <c r="C40" s="145"/>
      <c r="D40" s="145"/>
      <c r="E40" s="145"/>
      <c r="F40" s="145"/>
      <c r="G40" s="145"/>
      <c r="H40" s="145"/>
      <c r="I40" s="119"/>
      <c r="J40"/>
      <c r="K40"/>
      <c r="L40"/>
    </row>
    <row r="41" spans="1:12" ht="140.4" customHeight="1">
      <c r="A41" s="143"/>
      <c r="B41" s="145"/>
      <c r="C41" s="145"/>
      <c r="D41" s="145"/>
      <c r="E41" s="145"/>
      <c r="F41" s="145"/>
      <c r="G41" s="145"/>
      <c r="H41" s="145"/>
      <c r="I41" s="119"/>
    </row>
    <row r="42" spans="1:12" ht="133.80000000000001" customHeight="1">
      <c r="A42" s="143"/>
      <c r="B42" s="145"/>
      <c r="C42" s="145"/>
      <c r="D42" s="145"/>
      <c r="E42" s="145"/>
      <c r="F42" s="145"/>
      <c r="G42" s="145"/>
      <c r="H42" s="145"/>
      <c r="I42" s="119"/>
    </row>
    <row r="43" spans="1:12" ht="106.2" customHeight="1">
      <c r="A43" s="143"/>
      <c r="B43" s="145"/>
      <c r="C43" s="145"/>
      <c r="D43" s="145"/>
      <c r="E43" s="145"/>
      <c r="F43" s="145"/>
      <c r="G43" s="145"/>
      <c r="H43" s="145"/>
      <c r="I43" s="119"/>
    </row>
    <row r="44" spans="1:12" ht="83.4" customHeight="1">
      <c r="A44" s="143"/>
      <c r="B44" s="145"/>
      <c r="C44" s="145"/>
      <c r="D44" s="145"/>
      <c r="E44" s="145"/>
      <c r="F44" s="145"/>
      <c r="G44" s="145"/>
      <c r="H44" s="145"/>
      <c r="I44" s="119"/>
    </row>
    <row r="45" spans="1:12" ht="109.8" customHeight="1">
      <c r="A45" s="143"/>
      <c r="B45" s="145"/>
      <c r="C45" s="145"/>
      <c r="D45" s="145"/>
      <c r="E45" s="145"/>
      <c r="F45" s="145"/>
      <c r="G45" s="145"/>
      <c r="H45" s="145"/>
      <c r="I45" s="119"/>
    </row>
    <row r="46" spans="1:12" ht="96" customHeight="1">
      <c r="A46" s="143"/>
      <c r="B46" s="145"/>
      <c r="C46" s="145"/>
      <c r="D46" s="145"/>
      <c r="E46" s="145"/>
      <c r="F46" s="145"/>
      <c r="G46" s="145"/>
      <c r="H46" s="145"/>
      <c r="I46" s="119"/>
    </row>
    <row r="47" spans="1:12" ht="86.4" customHeight="1">
      <c r="A47" s="143"/>
      <c r="B47" s="145"/>
      <c r="C47" s="145"/>
      <c r="D47" s="145"/>
      <c r="E47" s="145"/>
      <c r="F47" s="145"/>
      <c r="G47" s="145"/>
      <c r="H47" s="145"/>
      <c r="I47" s="119"/>
    </row>
    <row r="48" spans="1:12" ht="51" customHeight="1">
      <c r="A48" s="143"/>
      <c r="B48" s="145"/>
      <c r="C48" s="145"/>
      <c r="D48" s="145"/>
      <c r="E48" s="145"/>
      <c r="F48" s="145"/>
      <c r="G48" s="145"/>
      <c r="H48" s="145"/>
      <c r="I48" s="119"/>
    </row>
    <row r="49" spans="1:9" ht="76.2" customHeight="1">
      <c r="A49" s="143"/>
      <c r="B49" s="145"/>
      <c r="C49" s="145"/>
      <c r="D49" s="145"/>
      <c r="E49" s="145"/>
      <c r="F49" s="145"/>
      <c r="G49" s="145"/>
      <c r="H49" s="145"/>
      <c r="I49" s="119"/>
    </row>
    <row r="50" spans="1:9" ht="99" customHeight="1">
      <c r="A50" s="143"/>
      <c r="B50" s="145"/>
      <c r="C50" s="145"/>
      <c r="D50" s="145"/>
      <c r="E50" s="145"/>
      <c r="F50" s="145"/>
      <c r="G50" s="145"/>
      <c r="H50" s="145"/>
      <c r="I50" s="119"/>
    </row>
    <row r="51" spans="1:9" ht="42.6" customHeight="1">
      <c r="A51" s="143"/>
      <c r="B51" s="145"/>
      <c r="C51" s="145"/>
      <c r="D51" s="145"/>
      <c r="E51" s="145"/>
      <c r="F51" s="145"/>
      <c r="G51" s="145"/>
      <c r="H51" s="145"/>
      <c r="I51" s="136"/>
    </row>
    <row r="52" spans="1:9" ht="139.80000000000001" customHeight="1">
      <c r="A52" s="143"/>
      <c r="B52" s="145"/>
      <c r="C52" s="145"/>
      <c r="D52" s="145"/>
      <c r="E52" s="145"/>
      <c r="F52" s="145"/>
      <c r="G52" s="145"/>
      <c r="H52" s="145"/>
      <c r="I52" s="119"/>
    </row>
    <row r="53" spans="1:9" ht="125.4" customHeight="1">
      <c r="A53" s="143"/>
      <c r="B53" s="145"/>
      <c r="C53" s="145"/>
      <c r="D53" s="145"/>
      <c r="E53" s="145"/>
      <c r="F53" s="145"/>
      <c r="G53" s="145"/>
      <c r="H53" s="145"/>
      <c r="I53" s="119"/>
    </row>
    <row r="54" spans="1:9" ht="95.4" customHeight="1">
      <c r="A54" s="143"/>
      <c r="B54" s="145"/>
      <c r="C54" s="145"/>
      <c r="D54" s="145"/>
      <c r="E54" s="145"/>
      <c r="F54" s="145"/>
      <c r="G54" s="145"/>
      <c r="H54" s="145"/>
      <c r="I54" s="119"/>
    </row>
    <row r="55" spans="1:9" ht="54.75" customHeight="1">
      <c r="A55" s="143"/>
      <c r="B55" s="145"/>
      <c r="C55" s="145"/>
      <c r="D55" s="145"/>
      <c r="E55" s="145"/>
      <c r="F55" s="145"/>
      <c r="G55" s="145"/>
      <c r="H55" s="145"/>
      <c r="I55" s="119"/>
    </row>
    <row r="56" spans="1:9" ht="94.2" customHeight="1">
      <c r="A56" s="143"/>
      <c r="B56" s="145"/>
      <c r="C56" s="145"/>
      <c r="D56" s="145"/>
      <c r="E56" s="145"/>
      <c r="F56" s="145"/>
      <c r="G56" s="145"/>
      <c r="H56" s="145"/>
      <c r="I56" s="119"/>
    </row>
    <row r="57" spans="1:9" ht="82.8" customHeight="1">
      <c r="A57" s="143"/>
      <c r="B57" s="145"/>
      <c r="C57" s="145"/>
      <c r="D57" s="145"/>
      <c r="E57" s="145"/>
      <c r="F57" s="145"/>
      <c r="G57" s="145"/>
      <c r="H57" s="145"/>
      <c r="I57" s="119"/>
    </row>
    <row r="58" spans="1:9" ht="103.8" customHeight="1">
      <c r="A58" s="143"/>
      <c r="B58" s="145"/>
      <c r="C58" s="145"/>
      <c r="D58" s="145"/>
      <c r="E58" s="145"/>
      <c r="F58" s="145"/>
      <c r="G58" s="145"/>
      <c r="H58" s="145"/>
      <c r="I58" s="119"/>
    </row>
    <row r="59" spans="1:9" ht="103.8" customHeight="1">
      <c r="A59" s="143"/>
      <c r="B59" s="145"/>
      <c r="C59" s="145"/>
      <c r="D59" s="145"/>
      <c r="E59" s="145"/>
      <c r="F59" s="145"/>
      <c r="G59" s="145"/>
      <c r="H59" s="145"/>
      <c r="I59" s="119"/>
    </row>
    <row r="60" spans="1:9" ht="91.8" customHeight="1">
      <c r="A60" s="143"/>
      <c r="B60" s="145"/>
      <c r="C60" s="145"/>
      <c r="D60" s="145"/>
      <c r="E60" s="145"/>
      <c r="F60" s="145"/>
      <c r="G60" s="145"/>
      <c r="H60" s="145"/>
      <c r="I60" s="119"/>
    </row>
    <row r="61" spans="1:9" ht="75.599999999999994" customHeight="1">
      <c r="A61" s="143"/>
      <c r="B61" s="145"/>
      <c r="C61" s="145"/>
      <c r="D61" s="145"/>
      <c r="E61" s="145"/>
      <c r="F61" s="145"/>
      <c r="G61" s="145"/>
      <c r="H61" s="145"/>
      <c r="I61" s="119"/>
    </row>
    <row r="62" spans="1:9" ht="72.599999999999994" customHeight="1">
      <c r="A62" s="143"/>
      <c r="B62" s="145"/>
      <c r="C62" s="145"/>
      <c r="D62" s="145"/>
      <c r="E62" s="145"/>
      <c r="F62" s="145"/>
      <c r="G62" s="145"/>
      <c r="H62" s="145"/>
      <c r="I62" s="119"/>
    </row>
    <row r="63" spans="1:9" ht="79.2" customHeight="1">
      <c r="A63" s="143"/>
      <c r="B63" s="145"/>
      <c r="C63" s="145"/>
      <c r="D63" s="145"/>
      <c r="E63" s="145"/>
      <c r="F63" s="145"/>
      <c r="G63" s="145"/>
      <c r="H63" s="145"/>
      <c r="I63" s="119"/>
    </row>
    <row r="64" spans="1:9" ht="88.2" customHeight="1">
      <c r="A64" s="143"/>
      <c r="B64" s="145"/>
      <c r="C64" s="145"/>
      <c r="D64" s="145"/>
      <c r="E64" s="145"/>
      <c r="F64" s="145"/>
      <c r="G64" s="145"/>
      <c r="H64" s="145"/>
      <c r="I64" s="119"/>
    </row>
    <row r="65" spans="1:9" ht="97.8" customHeight="1">
      <c r="A65" s="143"/>
      <c r="B65" s="145"/>
      <c r="C65" s="145"/>
      <c r="D65" s="145"/>
      <c r="E65" s="145"/>
      <c r="F65" s="145"/>
      <c r="G65" s="145"/>
      <c r="H65" s="145"/>
      <c r="I65" s="119"/>
    </row>
    <row r="66" spans="1:9" ht="66" customHeight="1">
      <c r="A66" s="143"/>
      <c r="B66" s="145"/>
      <c r="C66" s="145"/>
      <c r="D66" s="145"/>
      <c r="E66" s="145"/>
      <c r="F66" s="145"/>
      <c r="G66" s="145"/>
      <c r="H66" s="145"/>
      <c r="I66" s="119"/>
    </row>
    <row r="67" spans="1:9" ht="32.25" customHeight="1">
      <c r="A67" s="143"/>
      <c r="B67" s="145"/>
      <c r="C67" s="145"/>
      <c r="D67" s="145"/>
      <c r="E67" s="145"/>
      <c r="F67" s="145"/>
      <c r="G67" s="145"/>
      <c r="H67" s="145"/>
      <c r="I67" s="136"/>
    </row>
    <row r="68" spans="1:9" ht="123.6" customHeight="1">
      <c r="A68" s="143"/>
      <c r="B68" s="145"/>
      <c r="C68" s="145"/>
      <c r="D68" s="145"/>
      <c r="E68" s="145"/>
      <c r="F68" s="145"/>
      <c r="G68" s="145"/>
      <c r="H68" s="145"/>
      <c r="I68" s="119"/>
    </row>
    <row r="69" spans="1:9" ht="88.2" customHeight="1">
      <c r="A69" s="143"/>
      <c r="B69" s="145"/>
      <c r="C69" s="145"/>
      <c r="D69" s="145"/>
      <c r="E69" s="145"/>
      <c r="F69" s="145"/>
      <c r="G69" s="145"/>
      <c r="H69" s="145"/>
      <c r="I69" s="119"/>
    </row>
    <row r="70" spans="1:9" ht="82.2" customHeight="1">
      <c r="A70" s="143"/>
      <c r="B70" s="145"/>
      <c r="C70" s="145"/>
      <c r="D70" s="145"/>
      <c r="E70" s="145"/>
      <c r="F70" s="145"/>
      <c r="G70" s="145"/>
      <c r="H70" s="145"/>
      <c r="I70" s="119"/>
    </row>
    <row r="71" spans="1:9" ht="86.4" customHeight="1">
      <c r="A71" s="143"/>
      <c r="B71" s="145"/>
      <c r="C71" s="145"/>
      <c r="D71" s="145"/>
      <c r="E71" s="145"/>
      <c r="F71" s="145"/>
      <c r="G71" s="145"/>
      <c r="H71" s="145"/>
      <c r="I71" s="119"/>
    </row>
    <row r="72" spans="1:9" ht="77.400000000000006" customHeight="1">
      <c r="A72" s="143"/>
      <c r="B72" s="145"/>
      <c r="C72" s="145"/>
      <c r="D72" s="145"/>
      <c r="E72" s="145"/>
      <c r="F72" s="145"/>
      <c r="G72" s="145"/>
      <c r="H72" s="145"/>
      <c r="I72" s="119"/>
    </row>
    <row r="73" spans="1:9" ht="86.4" customHeight="1">
      <c r="A73" s="143"/>
      <c r="B73" s="145"/>
      <c r="C73" s="145"/>
      <c r="D73" s="145"/>
      <c r="E73" s="145"/>
      <c r="F73" s="145"/>
      <c r="G73" s="145"/>
      <c r="H73" s="145"/>
      <c r="I73" s="119"/>
    </row>
    <row r="74" spans="1:9" ht="109.8" customHeight="1">
      <c r="A74" s="143"/>
      <c r="B74" s="145"/>
      <c r="C74" s="145"/>
      <c r="D74" s="145"/>
      <c r="E74" s="145"/>
      <c r="F74" s="145"/>
      <c r="G74" s="145"/>
      <c r="H74" s="145"/>
      <c r="I74" s="119"/>
    </row>
    <row r="75" spans="1:9" ht="88.8" customHeight="1">
      <c r="A75" s="143"/>
      <c r="B75" s="145"/>
      <c r="C75" s="145"/>
      <c r="D75" s="145"/>
      <c r="E75" s="145"/>
      <c r="F75" s="145"/>
      <c r="G75" s="145"/>
      <c r="H75" s="145"/>
      <c r="I75" s="119"/>
    </row>
    <row r="76" spans="1:9" ht="70.8" customHeight="1">
      <c r="A76" s="143"/>
      <c r="B76" s="145"/>
      <c r="C76" s="145"/>
      <c r="D76" s="145"/>
      <c r="E76" s="145"/>
      <c r="F76" s="145"/>
      <c r="G76" s="145"/>
      <c r="H76" s="145"/>
      <c r="I76" s="119"/>
    </row>
    <row r="77" spans="1:9" ht="99" customHeight="1">
      <c r="A77" s="143"/>
      <c r="B77" s="145"/>
      <c r="C77" s="145"/>
      <c r="D77" s="145"/>
      <c r="E77" s="145"/>
      <c r="F77" s="145"/>
      <c r="G77" s="145"/>
      <c r="H77" s="145"/>
      <c r="I77" s="119"/>
    </row>
    <row r="78" spans="1:9" ht="41.4" customHeight="1">
      <c r="A78" s="143"/>
      <c r="B78" s="145"/>
      <c r="C78" s="145"/>
      <c r="D78" s="145"/>
      <c r="E78" s="145"/>
      <c r="F78" s="145"/>
      <c r="G78" s="145"/>
      <c r="H78" s="145"/>
      <c r="I78" s="119"/>
    </row>
    <row r="79" spans="1:9" ht="89.4" customHeight="1">
      <c r="A79" s="143"/>
      <c r="B79" s="145"/>
      <c r="C79" s="145"/>
      <c r="D79" s="145"/>
      <c r="E79" s="145"/>
      <c r="F79" s="145"/>
      <c r="G79" s="145"/>
      <c r="H79" s="145"/>
      <c r="I79" s="119"/>
    </row>
    <row r="80" spans="1:9" ht="111.6" customHeight="1">
      <c r="A80" s="143"/>
      <c r="B80" s="145"/>
      <c r="C80" s="145"/>
      <c r="D80" s="145"/>
      <c r="E80" s="145"/>
      <c r="F80" s="145"/>
      <c r="G80" s="145"/>
      <c r="H80" s="145"/>
      <c r="I80" s="119"/>
    </row>
    <row r="81" spans="1:9" ht="85.8" customHeight="1">
      <c r="A81" s="143"/>
      <c r="B81" s="145"/>
      <c r="C81" s="145"/>
      <c r="D81" s="145"/>
      <c r="E81" s="145"/>
      <c r="F81" s="145"/>
      <c r="G81" s="145"/>
      <c r="H81" s="145"/>
      <c r="I81" s="119"/>
    </row>
    <row r="82" spans="1:9" ht="37.200000000000003" customHeight="1">
      <c r="A82" s="143"/>
      <c r="B82" s="145"/>
      <c r="C82" s="145"/>
      <c r="D82" s="145"/>
      <c r="E82" s="145"/>
      <c r="F82" s="145"/>
      <c r="G82" s="145"/>
      <c r="H82" s="145"/>
      <c r="I82" s="119"/>
    </row>
    <row r="83" spans="1:9" ht="79.8" customHeight="1">
      <c r="A83" s="143"/>
      <c r="B83" s="145"/>
      <c r="C83" s="145"/>
      <c r="D83" s="145"/>
      <c r="E83" s="145"/>
      <c r="F83" s="145"/>
      <c r="G83" s="145"/>
      <c r="H83" s="145"/>
      <c r="I83" s="119"/>
    </row>
    <row r="84" spans="1:9" ht="104.4" customHeight="1">
      <c r="A84" s="143"/>
      <c r="B84" s="145"/>
      <c r="C84" s="145"/>
      <c r="D84" s="145"/>
      <c r="E84" s="145"/>
      <c r="F84" s="145"/>
      <c r="G84" s="145"/>
      <c r="H84" s="145"/>
      <c r="I84" s="119"/>
    </row>
    <row r="85" spans="1:9" ht="91.2" customHeight="1">
      <c r="A85" s="143"/>
      <c r="B85" s="145"/>
      <c r="C85" s="145"/>
      <c r="D85" s="145"/>
      <c r="E85" s="145"/>
      <c r="F85" s="145"/>
      <c r="G85" s="145"/>
      <c r="H85" s="145"/>
      <c r="I85" s="119"/>
    </row>
    <row r="86" spans="1:9" ht="86.4" customHeight="1">
      <c r="A86" s="143"/>
      <c r="B86" s="145"/>
      <c r="C86" s="145"/>
      <c r="D86" s="145"/>
      <c r="E86" s="145"/>
      <c r="F86" s="145"/>
      <c r="G86" s="145"/>
      <c r="H86" s="145"/>
      <c r="I86" s="119"/>
    </row>
    <row r="87" spans="1:9" ht="72" customHeight="1">
      <c r="A87" s="143"/>
      <c r="B87" s="145"/>
      <c r="C87" s="145"/>
      <c r="D87" s="145"/>
      <c r="E87" s="145"/>
      <c r="F87" s="145"/>
      <c r="G87" s="145"/>
      <c r="H87" s="145"/>
      <c r="I87" s="119"/>
    </row>
    <row r="88" spans="1:9" ht="37.799999999999997" customHeight="1">
      <c r="A88" s="143"/>
      <c r="B88" s="145"/>
      <c r="C88" s="145"/>
      <c r="D88" s="145"/>
      <c r="E88" s="145"/>
      <c r="F88" s="145"/>
      <c r="G88" s="145"/>
      <c r="H88" s="145"/>
      <c r="I88" s="136"/>
    </row>
    <row r="89" spans="1:9" ht="29.4" customHeight="1">
      <c r="A89" s="143"/>
      <c r="B89" s="145"/>
      <c r="C89" s="145"/>
      <c r="D89" s="145"/>
      <c r="E89" s="145"/>
      <c r="F89" s="145"/>
      <c r="G89" s="145"/>
      <c r="H89" s="145"/>
      <c r="I89" s="131"/>
    </row>
    <row r="90" spans="1:9" ht="70.2" customHeight="1">
      <c r="A90" s="143"/>
      <c r="B90" s="145"/>
      <c r="C90" s="145"/>
      <c r="D90" s="145"/>
      <c r="E90" s="145"/>
      <c r="F90" s="145"/>
      <c r="G90" s="145"/>
      <c r="H90" s="145"/>
      <c r="I90" s="131"/>
    </row>
    <row r="91" spans="1:9" ht="80.400000000000006" customHeight="1">
      <c r="A91" s="143"/>
      <c r="B91" s="145"/>
      <c r="C91" s="145"/>
      <c r="D91" s="145"/>
      <c r="E91" s="145"/>
      <c r="F91" s="145"/>
      <c r="G91" s="145"/>
      <c r="H91" s="145"/>
      <c r="I91" s="131"/>
    </row>
    <row r="92" spans="1:9" ht="85.8" customHeight="1">
      <c r="A92" s="143"/>
      <c r="B92" s="145"/>
      <c r="C92" s="145"/>
      <c r="D92" s="145"/>
      <c r="E92" s="145"/>
      <c r="F92" s="145"/>
      <c r="G92" s="145"/>
      <c r="H92" s="145"/>
      <c r="I92" s="131"/>
    </row>
    <row r="93" spans="1:9" ht="37.799999999999997" customHeight="1">
      <c r="A93" s="143"/>
      <c r="B93" s="145"/>
      <c r="C93" s="145"/>
      <c r="D93" s="145"/>
      <c r="E93" s="145"/>
      <c r="F93" s="145"/>
      <c r="G93" s="145"/>
      <c r="H93" s="145"/>
      <c r="I93" s="131"/>
    </row>
    <row r="94" spans="1:9" ht="39.6" customHeight="1">
      <c r="A94" s="143"/>
      <c r="B94" s="145"/>
      <c r="C94" s="145"/>
      <c r="D94" s="145"/>
      <c r="E94" s="145"/>
      <c r="F94" s="145"/>
      <c r="G94" s="145"/>
      <c r="H94" s="145"/>
      <c r="I94" s="131"/>
    </row>
    <row r="95" spans="1:9" ht="33.6" customHeight="1">
      <c r="A95" s="143"/>
      <c r="B95" s="145"/>
      <c r="C95" s="145"/>
      <c r="D95" s="145"/>
      <c r="E95" s="145"/>
      <c r="F95" s="145"/>
      <c r="G95" s="145"/>
      <c r="H95" s="145"/>
      <c r="I95" s="131"/>
    </row>
    <row r="96" spans="1:9" ht="81.599999999999994" customHeight="1">
      <c r="A96" s="143"/>
      <c r="B96" s="145"/>
      <c r="C96" s="145"/>
      <c r="D96" s="145"/>
      <c r="E96" s="145"/>
      <c r="F96" s="145"/>
      <c r="G96" s="145"/>
      <c r="H96" s="145"/>
      <c r="I96" s="131"/>
    </row>
    <row r="97" spans="1:9" ht="35.4" customHeight="1">
      <c r="A97" s="143"/>
      <c r="B97" s="145"/>
      <c r="C97" s="145"/>
      <c r="D97" s="145"/>
      <c r="E97" s="145"/>
      <c r="F97" s="145"/>
      <c r="G97" s="145"/>
      <c r="H97" s="145"/>
      <c r="I97" s="131"/>
    </row>
    <row r="98" spans="1:9" ht="33" customHeight="1">
      <c r="A98" s="143"/>
      <c r="B98" s="145"/>
      <c r="C98" s="145"/>
      <c r="D98" s="145"/>
      <c r="E98" s="145"/>
      <c r="F98" s="145"/>
      <c r="G98" s="145"/>
      <c r="H98" s="145"/>
      <c r="I98" s="131"/>
    </row>
    <row r="99" spans="1:9" ht="27.6" customHeight="1">
      <c r="A99" s="143"/>
      <c r="B99" s="145"/>
      <c r="C99" s="145"/>
      <c r="D99" s="145"/>
      <c r="E99" s="145"/>
      <c r="F99" s="145"/>
      <c r="G99" s="145"/>
      <c r="H99" s="145"/>
      <c r="I99" s="131"/>
    </row>
    <row r="100" spans="1:9" ht="39.6" customHeight="1">
      <c r="A100" s="143"/>
      <c r="B100" s="145"/>
      <c r="C100" s="145"/>
      <c r="D100" s="145"/>
      <c r="E100" s="145"/>
      <c r="F100" s="145"/>
      <c r="G100" s="145"/>
      <c r="H100" s="145"/>
      <c r="I100" s="131"/>
    </row>
    <row r="101" spans="1:9" ht="62.4" customHeight="1">
      <c r="A101" s="143"/>
      <c r="B101" s="145"/>
      <c r="C101" s="145"/>
      <c r="D101" s="145"/>
      <c r="E101" s="145"/>
      <c r="F101" s="145"/>
      <c r="G101" s="145"/>
      <c r="H101" s="145"/>
      <c r="I101" s="131"/>
    </row>
    <row r="102" spans="1:9" ht="33.6" customHeight="1">
      <c r="A102" s="143"/>
      <c r="B102" s="145"/>
      <c r="C102" s="145"/>
      <c r="D102" s="145"/>
      <c r="E102" s="145"/>
      <c r="F102" s="145"/>
      <c r="G102" s="145"/>
      <c r="H102" s="145"/>
      <c r="I102" s="131"/>
    </row>
    <row r="103" spans="1:9" ht="30" customHeight="1">
      <c r="A103" s="143"/>
      <c r="B103" s="145"/>
      <c r="C103" s="145"/>
      <c r="D103" s="145"/>
      <c r="E103" s="145"/>
      <c r="F103" s="145"/>
      <c r="G103" s="145"/>
      <c r="H103" s="145"/>
      <c r="I103" s="131"/>
    </row>
    <row r="104" spans="1:9" ht="32.4" customHeight="1">
      <c r="A104" s="143"/>
      <c r="B104" s="145"/>
      <c r="C104" s="145"/>
      <c r="D104" s="145"/>
      <c r="E104" s="145"/>
      <c r="F104" s="145"/>
      <c r="G104" s="145"/>
      <c r="H104" s="145"/>
      <c r="I104" s="131"/>
    </row>
    <row r="105" spans="1:9" ht="43.8" customHeight="1">
      <c r="A105" s="143"/>
      <c r="B105" s="145"/>
      <c r="C105" s="145"/>
      <c r="D105" s="145"/>
      <c r="E105" s="145"/>
      <c r="F105" s="145"/>
      <c r="G105" s="145"/>
      <c r="H105" s="145"/>
      <c r="I105" s="131"/>
    </row>
    <row r="106" spans="1:9" ht="66.599999999999994" customHeight="1">
      <c r="A106" s="143"/>
      <c r="B106" s="145"/>
      <c r="C106" s="145"/>
      <c r="D106" s="145"/>
      <c r="E106" s="145"/>
      <c r="F106" s="145"/>
      <c r="G106" s="145"/>
      <c r="H106" s="145"/>
      <c r="I106" s="131"/>
    </row>
    <row r="107" spans="1:9" ht="25.8" customHeight="1">
      <c r="A107" s="143"/>
      <c r="B107" s="145"/>
      <c r="C107" s="145"/>
      <c r="D107" s="145"/>
      <c r="E107" s="145"/>
      <c r="F107" s="145"/>
      <c r="G107" s="145"/>
      <c r="H107" s="145"/>
      <c r="I107" s="136"/>
    </row>
    <row r="108" spans="1:9" ht="111.6" customHeight="1">
      <c r="A108" s="143"/>
      <c r="B108" s="145"/>
      <c r="C108" s="145"/>
      <c r="D108" s="145"/>
      <c r="E108" s="145"/>
      <c r="F108" s="145"/>
      <c r="G108" s="145"/>
      <c r="H108" s="145"/>
      <c r="I108" s="131"/>
    </row>
    <row r="109" spans="1:9" ht="72" customHeight="1">
      <c r="A109" s="143"/>
      <c r="B109" s="145"/>
      <c r="C109" s="145"/>
      <c r="D109" s="145"/>
      <c r="E109" s="145"/>
      <c r="F109" s="145"/>
      <c r="G109" s="145"/>
      <c r="H109" s="145"/>
      <c r="I109" s="131"/>
    </row>
    <row r="110" spans="1:9" ht="60" customHeight="1">
      <c r="A110" s="143"/>
      <c r="B110" s="145"/>
      <c r="C110" s="145"/>
      <c r="D110" s="145"/>
      <c r="E110" s="145"/>
      <c r="F110" s="145"/>
      <c r="G110" s="145"/>
      <c r="H110" s="145"/>
      <c r="I110" s="131"/>
    </row>
    <row r="111" spans="1:9" ht="74.400000000000006" customHeight="1">
      <c r="A111" s="143"/>
      <c r="B111" s="145"/>
      <c r="C111" s="145"/>
      <c r="D111" s="145"/>
      <c r="E111" s="145"/>
      <c r="F111" s="145"/>
      <c r="G111" s="145"/>
      <c r="H111" s="145"/>
      <c r="I111" s="131"/>
    </row>
    <row r="112" spans="1:9" ht="82.2" customHeight="1">
      <c r="A112" s="143"/>
      <c r="B112" s="145"/>
      <c r="C112" s="145"/>
      <c r="D112" s="145"/>
      <c r="E112" s="145"/>
      <c r="F112" s="145"/>
      <c r="G112" s="145"/>
      <c r="H112" s="145"/>
      <c r="I112" s="131"/>
    </row>
    <row r="113" spans="2:9" ht="39" customHeight="1">
      <c r="B113" s="145"/>
      <c r="C113" s="145"/>
      <c r="D113" s="145"/>
      <c r="E113" s="145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I914" s="79"/>
    </row>
    <row r="915" spans="2:9" ht="14.25" customHeight="1"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>
      <c r="I1007" s="79"/>
    </row>
    <row r="1008" spans="9:9" ht="14.25" customHeight="1">
      <c r="I1008" s="79"/>
    </row>
    <row r="1009" spans="9:9" ht="14.25" customHeight="1">
      <c r="I1009" s="79"/>
    </row>
    <row r="1010" spans="9:9" ht="14.25" customHeight="1"/>
    <row r="1011" spans="9:9" ht="14.25" customHeight="1"/>
    <row r="1012" spans="9:9" ht="14.25" customHeight="1"/>
    <row r="1013" spans="9:9" ht="14.25" customHeight="1"/>
  </sheetData>
  <autoFilter ref="A8:I25" xr:uid="{00000000-0009-0000-0000-000002000000}"/>
  <mergeCells count="3">
    <mergeCell ref="B1:E1"/>
    <mergeCell ref="B2:E2"/>
    <mergeCell ref="B3:E3"/>
  </mergeCells>
  <phoneticPr fontId="28" type="noConversion"/>
  <conditionalFormatting sqref="F1:F25 F113:F1048576">
    <cfRule type="cellIs" dxfId="47" priority="1" operator="equal">
      <formula>"N/A"</formula>
    </cfRule>
    <cfRule type="cellIs" dxfId="46" priority="2" operator="equal">
      <formula>"Fail"</formula>
    </cfRule>
    <cfRule type="cellIs" dxfId="45" priority="3" operator="equal">
      <formula>Fail</formula>
    </cfRule>
    <cfRule type="cellIs" dxfId="44" priority="4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10:F25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topLeftCell="A21" zoomScale="70" zoomScaleNormal="70" workbookViewId="0">
      <selection activeCell="C23" sqref="C23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7"/>
      <c r="B9" s="138" t="s">
        <v>71</v>
      </c>
      <c r="C9" s="139"/>
      <c r="D9" s="137"/>
      <c r="E9" s="139"/>
      <c r="F9" s="140"/>
      <c r="G9" s="140"/>
      <c r="H9" s="140"/>
      <c r="I9" s="14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19.4" customHeight="1">
      <c r="A10" s="124" t="s">
        <v>54</v>
      </c>
      <c r="B10" s="120" t="s">
        <v>189</v>
      </c>
      <c r="C10" s="119" t="s">
        <v>190</v>
      </c>
      <c r="D10" s="120" t="s">
        <v>191</v>
      </c>
      <c r="E10" s="120" t="s">
        <v>192</v>
      </c>
      <c r="F10" s="165" t="s">
        <v>18</v>
      </c>
      <c r="G10" s="124">
        <v>45748</v>
      </c>
      <c r="H10" s="121" t="str">
        <f t="shared" ref="H10:H25" si="0">$B$3</f>
        <v>Tran Thu Hien</v>
      </c>
      <c r="I10" s="74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20" t="s">
        <v>193</v>
      </c>
      <c r="C11" s="119" t="s">
        <v>190</v>
      </c>
      <c r="D11" s="119" t="s">
        <v>194</v>
      </c>
      <c r="E11" s="120" t="s">
        <v>195</v>
      </c>
      <c r="F11" s="165" t="s">
        <v>18</v>
      </c>
      <c r="G11" s="124">
        <v>45748</v>
      </c>
      <c r="H11" s="122" t="str">
        <f t="shared" si="0"/>
        <v>Tran Thu Hien</v>
      </c>
      <c r="I11" s="74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9" customHeight="1">
      <c r="A12" s="124" t="s">
        <v>56</v>
      </c>
      <c r="B12" s="120" t="s">
        <v>196</v>
      </c>
      <c r="C12" s="119" t="s">
        <v>197</v>
      </c>
      <c r="D12" s="119" t="s">
        <v>198</v>
      </c>
      <c r="E12" s="120" t="s">
        <v>199</v>
      </c>
      <c r="F12" s="165" t="s">
        <v>18</v>
      </c>
      <c r="G12" s="124">
        <v>45748</v>
      </c>
      <c r="H12" s="123" t="str">
        <f t="shared" si="0"/>
        <v>Tran Thu Hien</v>
      </c>
      <c r="I12" s="74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11.6" customHeight="1">
      <c r="A13" s="124" t="s">
        <v>57</v>
      </c>
      <c r="B13" s="119" t="s">
        <v>200</v>
      </c>
      <c r="C13" s="119" t="s">
        <v>190</v>
      </c>
      <c r="D13" s="119" t="s">
        <v>201</v>
      </c>
      <c r="E13" s="120" t="s">
        <v>202</v>
      </c>
      <c r="F13" s="165" t="s">
        <v>18</v>
      </c>
      <c r="G13" s="124">
        <v>45748</v>
      </c>
      <c r="H13" s="123" t="str">
        <f t="shared" si="0"/>
        <v>Tran Thu Hien</v>
      </c>
      <c r="I13" s="74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1.8" customHeight="1">
      <c r="A14" s="124" t="s">
        <v>58</v>
      </c>
      <c r="B14" s="120" t="s">
        <v>203</v>
      </c>
      <c r="C14" s="119" t="s">
        <v>204</v>
      </c>
      <c r="D14" s="119" t="s">
        <v>205</v>
      </c>
      <c r="E14" s="120" t="s">
        <v>206</v>
      </c>
      <c r="F14" s="165" t="s">
        <v>18</v>
      </c>
      <c r="G14" s="124">
        <v>45748</v>
      </c>
      <c r="H14" s="123" t="str">
        <f t="shared" si="0"/>
        <v>Tran Thu Hien</v>
      </c>
      <c r="I14" s="7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8.8" customHeight="1">
      <c r="A15" s="137"/>
      <c r="B15" s="120" t="s">
        <v>207</v>
      </c>
      <c r="C15" s="119" t="s">
        <v>190</v>
      </c>
      <c r="D15" s="120" t="s">
        <v>208</v>
      </c>
      <c r="E15" s="119" t="s">
        <v>209</v>
      </c>
      <c r="F15" s="134"/>
      <c r="G15" s="134"/>
      <c r="H15" s="134"/>
      <c r="I15" s="13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36.80000000000001" customHeight="1">
      <c r="A16" s="124" t="s">
        <v>60</v>
      </c>
      <c r="B16" s="120" t="s">
        <v>210</v>
      </c>
      <c r="C16" s="119" t="s">
        <v>190</v>
      </c>
      <c r="D16" s="119" t="s">
        <v>211</v>
      </c>
      <c r="E16" s="119" t="s">
        <v>212</v>
      </c>
      <c r="F16" s="166" t="s">
        <v>18</v>
      </c>
      <c r="G16" s="124">
        <v>45748</v>
      </c>
      <c r="H16" s="126" t="str">
        <f t="shared" si="0"/>
        <v>Tran Thu Hien</v>
      </c>
      <c r="I16" s="7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38" customHeight="1">
      <c r="A17" s="124" t="s">
        <v>61</v>
      </c>
      <c r="B17" s="120" t="s">
        <v>213</v>
      </c>
      <c r="C17" s="119" t="s">
        <v>214</v>
      </c>
      <c r="D17" s="119" t="s">
        <v>215</v>
      </c>
      <c r="E17" s="120" t="s">
        <v>216</v>
      </c>
      <c r="F17" s="166" t="s">
        <v>18</v>
      </c>
      <c r="G17" s="124">
        <v>45748</v>
      </c>
      <c r="H17" s="126" t="str">
        <f t="shared" si="0"/>
        <v>Tran Thu Hien</v>
      </c>
      <c r="I17" s="74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53.6" customHeight="1">
      <c r="A18" s="124" t="s">
        <v>62</v>
      </c>
      <c r="B18" s="120" t="s">
        <v>217</v>
      </c>
      <c r="C18" s="120" t="s">
        <v>218</v>
      </c>
      <c r="D18" s="120" t="s">
        <v>219</v>
      </c>
      <c r="E18" s="120" t="s">
        <v>220</v>
      </c>
      <c r="F18" s="166" t="s">
        <v>18</v>
      </c>
      <c r="G18" s="124">
        <v>45748</v>
      </c>
      <c r="H18" s="126" t="str">
        <f t="shared" si="0"/>
        <v>Tran Thu Hien</v>
      </c>
      <c r="I18" s="74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19" t="s">
        <v>221</v>
      </c>
      <c r="C19" s="119" t="s">
        <v>87</v>
      </c>
      <c r="D19" s="119" t="s">
        <v>222</v>
      </c>
      <c r="E19" s="120" t="s">
        <v>223</v>
      </c>
      <c r="F19" s="166" t="s">
        <v>18</v>
      </c>
      <c r="G19" s="124">
        <v>45748</v>
      </c>
      <c r="H19" s="126" t="str">
        <f t="shared" si="0"/>
        <v>Tran Thu Hien</v>
      </c>
      <c r="I19" s="74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27.2" customHeight="1">
      <c r="A20" s="124" t="s">
        <v>64</v>
      </c>
      <c r="B20" s="119" t="s">
        <v>224</v>
      </c>
      <c r="C20" s="119" t="s">
        <v>225</v>
      </c>
      <c r="D20" s="119" t="s">
        <v>226</v>
      </c>
      <c r="E20" s="119" t="s">
        <v>227</v>
      </c>
      <c r="F20" s="166" t="s">
        <v>18</v>
      </c>
      <c r="G20" s="124">
        <v>45748</v>
      </c>
      <c r="H20" s="126" t="str">
        <f t="shared" si="0"/>
        <v>Tran Thu Hien</v>
      </c>
      <c r="I20" s="74"/>
      <c r="J20" s="75"/>
      <c r="K20" s="75"/>
      <c r="L20" s="75"/>
      <c r="M20" s="75"/>
      <c r="N20" s="75"/>
      <c r="O20" s="75"/>
      <c r="P20" s="75"/>
      <c r="Q20" s="75"/>
    </row>
    <row r="21" spans="1:26" ht="142.19999999999999" customHeight="1">
      <c r="A21" s="124" t="s">
        <v>65</v>
      </c>
      <c r="B21" s="119" t="s">
        <v>228</v>
      </c>
      <c r="C21" s="119" t="s">
        <v>162</v>
      </c>
      <c r="D21" s="119" t="s">
        <v>229</v>
      </c>
      <c r="E21" s="156" t="s">
        <v>230</v>
      </c>
      <c r="F21" s="166" t="s">
        <v>18</v>
      </c>
      <c r="G21" s="124">
        <v>45748</v>
      </c>
      <c r="H21" s="126" t="str">
        <f t="shared" si="0"/>
        <v>Tran Thu Hien</v>
      </c>
      <c r="I21" s="74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4" t="s">
        <v>66</v>
      </c>
      <c r="B22" s="156" t="s">
        <v>231</v>
      </c>
      <c r="C22" s="156" t="s">
        <v>232</v>
      </c>
      <c r="D22" s="157" t="s">
        <v>233</v>
      </c>
      <c r="E22" s="156" t="s">
        <v>234</v>
      </c>
      <c r="F22" s="166" t="s">
        <v>18</v>
      </c>
      <c r="G22" s="124">
        <v>45748</v>
      </c>
      <c r="H22" s="126" t="str">
        <f t="shared" si="0"/>
        <v>Tran Thu Hien</v>
      </c>
      <c r="I22" s="74"/>
      <c r="J22" s="75"/>
      <c r="K22" s="75"/>
      <c r="L22" s="75"/>
      <c r="M22" s="75"/>
      <c r="N22" s="75"/>
      <c r="O22" s="75"/>
      <c r="P22" s="75"/>
      <c r="Q22" s="75"/>
    </row>
    <row r="23" spans="1:26" ht="118.8" customHeight="1">
      <c r="A23" s="124"/>
      <c r="B23" s="119"/>
      <c r="C23" s="119"/>
      <c r="D23" s="119"/>
      <c r="E23" s="119"/>
      <c r="F23" s="165" t="s">
        <v>18</v>
      </c>
      <c r="G23" s="124">
        <v>45748</v>
      </c>
      <c r="H23" s="125" t="str">
        <f t="shared" si="0"/>
        <v>Tran Thu Hien</v>
      </c>
      <c r="I23" s="74"/>
      <c r="J23" s="75"/>
      <c r="K23" s="75"/>
      <c r="L23" s="75"/>
      <c r="M23" s="75"/>
      <c r="N23" s="75"/>
      <c r="O23" s="75"/>
      <c r="P23" s="75"/>
      <c r="Q23" s="75"/>
    </row>
    <row r="24" spans="1:26" ht="80.400000000000006" customHeight="1">
      <c r="A24" s="124"/>
      <c r="B24" s="119"/>
      <c r="C24" s="119"/>
      <c r="D24" s="119"/>
      <c r="E24" s="119"/>
      <c r="F24" s="165" t="s">
        <v>18</v>
      </c>
      <c r="G24" s="124">
        <v>45748</v>
      </c>
      <c r="H24" s="125" t="str">
        <f t="shared" si="0"/>
        <v>Tran Thu Hien</v>
      </c>
      <c r="I24" s="74"/>
      <c r="J24" s="75"/>
      <c r="K24" s="75"/>
      <c r="L24" s="75"/>
      <c r="M24" s="75"/>
      <c r="N24" s="75"/>
      <c r="O24" s="75"/>
      <c r="P24" s="75"/>
      <c r="Q24" s="75"/>
    </row>
    <row r="25" spans="1:26" ht="73.2" customHeight="1">
      <c r="A25" s="124"/>
      <c r="B25" s="119"/>
      <c r="C25" s="119"/>
      <c r="D25" s="119"/>
      <c r="E25" s="119"/>
      <c r="F25" s="165" t="s">
        <v>18</v>
      </c>
      <c r="G25" s="124">
        <v>45748</v>
      </c>
      <c r="H25" s="125" t="str">
        <f t="shared" si="0"/>
        <v>Tran Thu Hien</v>
      </c>
      <c r="I25" s="74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25.2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27.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</row>
    <row r="42" spans="1:12" ht="40.5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39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8" ht="46.2" customHeight="1">
      <c r="B49" s="76"/>
      <c r="C49" s="77"/>
      <c r="E49" s="78"/>
      <c r="F49" s="5"/>
      <c r="G49" s="1"/>
      <c r="H49" s="1"/>
    </row>
    <row r="50" spans="2:8" ht="36.6" customHeight="1">
      <c r="B50" s="76"/>
      <c r="C50" s="77"/>
      <c r="E50" s="78"/>
      <c r="F50" s="5"/>
      <c r="G50" s="1"/>
      <c r="H50" s="1"/>
    </row>
    <row r="51" spans="2:8" ht="60" customHeight="1">
      <c r="B51" s="76"/>
      <c r="C51" s="77"/>
      <c r="E51" s="78"/>
      <c r="F51" s="5"/>
      <c r="G51" s="1"/>
      <c r="H51" s="1"/>
    </row>
    <row r="52" spans="2:8" ht="48" customHeight="1">
      <c r="B52" s="76"/>
      <c r="C52" s="77"/>
      <c r="E52" s="78"/>
      <c r="F52" s="5"/>
      <c r="G52" s="1"/>
      <c r="H52" s="1"/>
    </row>
    <row r="53" spans="2:8" ht="35.4" customHeight="1">
      <c r="B53" s="76"/>
      <c r="C53" s="77"/>
      <c r="E53" s="78"/>
      <c r="F53" s="5"/>
      <c r="G53" s="1"/>
      <c r="H53" s="1"/>
    </row>
    <row r="54" spans="2:8" ht="34.799999999999997" customHeight="1">
      <c r="B54" s="76"/>
      <c r="C54" s="77"/>
      <c r="E54" s="78"/>
      <c r="F54" s="5"/>
      <c r="G54" s="1"/>
      <c r="H54" s="1"/>
    </row>
    <row r="55" spans="2:8" ht="54.75" customHeight="1">
      <c r="B55" s="76"/>
      <c r="C55" s="77"/>
      <c r="E55" s="78"/>
      <c r="F55" s="5"/>
      <c r="G55" s="1"/>
      <c r="H55" s="1"/>
    </row>
    <row r="56" spans="2:8" ht="54" customHeight="1">
      <c r="B56" s="76"/>
      <c r="C56" s="77"/>
      <c r="E56" s="78"/>
      <c r="F56" s="5"/>
      <c r="G56" s="1"/>
      <c r="H56" s="1"/>
    </row>
    <row r="57" spans="2:8" ht="40.5" customHeight="1">
      <c r="B57" s="76"/>
      <c r="C57" s="77"/>
      <c r="E57" s="78"/>
      <c r="F57" s="5"/>
      <c r="G57" s="1"/>
      <c r="H57" s="1"/>
    </row>
    <row r="58" spans="2:8" ht="46.5" customHeight="1">
      <c r="B58" s="76"/>
      <c r="C58" s="77"/>
      <c r="E58" s="78"/>
      <c r="F58" s="5"/>
      <c r="G58" s="1"/>
      <c r="H58" s="1"/>
    </row>
    <row r="59" spans="2:8" ht="39" customHeight="1">
      <c r="B59" s="76"/>
      <c r="C59" s="77"/>
      <c r="E59" s="78"/>
      <c r="F59" s="5"/>
      <c r="G59" s="1"/>
      <c r="H59" s="1"/>
    </row>
    <row r="60" spans="2:8" ht="32.25" customHeight="1">
      <c r="B60" s="76"/>
      <c r="C60" s="77"/>
      <c r="E60" s="78"/>
      <c r="F60" s="5"/>
      <c r="G60" s="1"/>
      <c r="H60" s="1"/>
    </row>
    <row r="61" spans="2:8" ht="38.25" customHeight="1">
      <c r="B61" s="76"/>
      <c r="C61" s="77"/>
      <c r="E61" s="78"/>
      <c r="F61" s="5"/>
      <c r="G61" s="1"/>
      <c r="H61" s="1"/>
    </row>
    <row r="62" spans="2:8" ht="45" customHeight="1">
      <c r="B62" s="76"/>
      <c r="C62" s="77"/>
      <c r="E62" s="78"/>
      <c r="F62" s="5"/>
      <c r="G62" s="1"/>
      <c r="H62" s="1"/>
    </row>
    <row r="63" spans="2:8" ht="37.799999999999997" customHeight="1">
      <c r="B63" s="76"/>
      <c r="C63" s="77"/>
      <c r="E63" s="78"/>
      <c r="F63" s="5"/>
      <c r="G63" s="1"/>
      <c r="H63" s="1"/>
    </row>
    <row r="64" spans="2:8" ht="41.25" customHeight="1">
      <c r="B64" s="76"/>
      <c r="C64" s="77"/>
      <c r="E64" s="78"/>
      <c r="F64" s="5"/>
      <c r="G64" s="1"/>
      <c r="H64" s="1"/>
    </row>
    <row r="65" spans="2:9" ht="31.5" customHeight="1">
      <c r="B65" s="76"/>
      <c r="C65" s="77"/>
      <c r="E65" s="78"/>
      <c r="F65" s="5"/>
      <c r="G65" s="1"/>
      <c r="H65" s="1"/>
    </row>
    <row r="66" spans="2:9" ht="44.4" customHeight="1">
      <c r="B66" s="76"/>
      <c r="C66" s="77"/>
      <c r="E66" s="78"/>
      <c r="F66" s="5"/>
      <c r="G66" s="1"/>
      <c r="H66" s="1"/>
    </row>
    <row r="67" spans="2:9" ht="32.25" customHeight="1">
      <c r="B67" s="76"/>
      <c r="C67" s="77"/>
      <c r="E67" s="78"/>
      <c r="F67" s="5"/>
      <c r="G67" s="1"/>
      <c r="H67" s="1"/>
    </row>
    <row r="68" spans="2:9" ht="51" customHeight="1">
      <c r="B68" s="76"/>
      <c r="C68" s="77"/>
      <c r="E68" s="78"/>
      <c r="F68" s="5"/>
      <c r="G68" s="1"/>
      <c r="H68" s="1"/>
    </row>
    <row r="69" spans="2:9" ht="42.75" customHeight="1">
      <c r="B69" s="76"/>
      <c r="C69" s="77"/>
      <c r="E69" s="78"/>
      <c r="F69" s="5"/>
      <c r="G69" s="1"/>
      <c r="H69" s="1"/>
    </row>
    <row r="70" spans="2:9" ht="38.25" customHeight="1">
      <c r="B70" s="76"/>
      <c r="C70" s="77"/>
      <c r="E70" s="78"/>
      <c r="F70" s="5"/>
      <c r="G70" s="1"/>
      <c r="H70" s="1"/>
    </row>
    <row r="71" spans="2:9" ht="35.25" customHeight="1">
      <c r="B71" s="76"/>
      <c r="C71" s="77"/>
      <c r="E71" s="78"/>
      <c r="F71" s="5"/>
      <c r="G71" s="1"/>
      <c r="H71" s="1"/>
    </row>
    <row r="72" spans="2:9" ht="33" customHeight="1">
      <c r="B72" s="76"/>
      <c r="C72" s="77"/>
      <c r="E72" s="78"/>
      <c r="F72" s="5"/>
      <c r="G72" s="1"/>
      <c r="H72" s="1"/>
    </row>
    <row r="73" spans="2:9" ht="38.25" customHeight="1">
      <c r="B73" s="76"/>
      <c r="C73" s="77"/>
      <c r="E73" s="78"/>
      <c r="F73" s="5"/>
      <c r="G73" s="1"/>
      <c r="H73" s="1"/>
    </row>
    <row r="74" spans="2:9" ht="55.2" customHeight="1">
      <c r="B74" s="76"/>
      <c r="C74" s="77"/>
      <c r="E74" s="78"/>
      <c r="F74" s="5"/>
      <c r="G74" s="1"/>
      <c r="H74" s="1"/>
    </row>
    <row r="75" spans="2:9" ht="30.75" customHeight="1">
      <c r="B75" s="76"/>
      <c r="C75" s="77"/>
      <c r="E75" s="78"/>
      <c r="F75" s="5"/>
      <c r="G75" s="1"/>
      <c r="H75" s="1"/>
    </row>
    <row r="76" spans="2:9" ht="35.4" customHeight="1">
      <c r="B76" s="76"/>
      <c r="C76" s="77"/>
      <c r="E76" s="78"/>
      <c r="F76" s="5"/>
      <c r="G76" s="1"/>
      <c r="H76" s="1"/>
    </row>
    <row r="77" spans="2:9" ht="44.4" customHeight="1">
      <c r="B77" s="76"/>
      <c r="C77" s="77"/>
      <c r="E77" s="78"/>
      <c r="F77" s="5"/>
      <c r="G77" s="1"/>
      <c r="H77" s="1"/>
    </row>
    <row r="78" spans="2:9" ht="41.4" customHeight="1">
      <c r="B78" s="76"/>
      <c r="C78" s="77"/>
      <c r="E78" s="78"/>
      <c r="F78" s="5"/>
      <c r="G78" s="1"/>
      <c r="H78" s="1"/>
    </row>
    <row r="79" spans="2:9" ht="43.8" customHeight="1">
      <c r="B79" s="76"/>
      <c r="C79" s="77"/>
      <c r="E79" s="78"/>
      <c r="F79" s="5"/>
      <c r="G79" s="1"/>
      <c r="H79" s="1"/>
    </row>
    <row r="80" spans="2:9" ht="49.5" customHeight="1">
      <c r="B80" s="76"/>
      <c r="C80" s="77"/>
      <c r="E80" s="78"/>
      <c r="F80" s="5"/>
      <c r="G80" s="1"/>
      <c r="H80" s="1"/>
      <c r="I80" s="117"/>
    </row>
    <row r="81" spans="2:9" ht="55.2" customHeight="1">
      <c r="B81" s="76"/>
      <c r="C81" s="77"/>
      <c r="E81" s="78"/>
      <c r="F81" s="5"/>
      <c r="G81" s="1"/>
      <c r="H81" s="1"/>
      <c r="I81" s="117"/>
    </row>
    <row r="82" spans="2:9" ht="37.200000000000003" customHeight="1">
      <c r="B82" s="76"/>
      <c r="C82" s="77"/>
      <c r="E82" s="78"/>
      <c r="F82" s="5"/>
      <c r="G82" s="1"/>
      <c r="H82" s="1"/>
      <c r="I82" s="117"/>
    </row>
    <row r="83" spans="2:9" ht="28.5" customHeight="1">
      <c r="B83" s="76"/>
      <c r="C83" s="77"/>
      <c r="E83" s="78"/>
      <c r="F83" s="5"/>
      <c r="G83" s="1"/>
      <c r="H83" s="1"/>
      <c r="I83" s="117"/>
    </row>
    <row r="84" spans="2:9" ht="28.5" customHeight="1">
      <c r="B84" s="76"/>
      <c r="C84" s="77"/>
      <c r="E84" s="78"/>
      <c r="F84" s="5"/>
      <c r="G84" s="1"/>
      <c r="H84" s="1"/>
      <c r="I84" s="117"/>
    </row>
    <row r="85" spans="2:9" ht="43.5" customHeight="1">
      <c r="B85" s="76"/>
      <c r="C85" s="77"/>
      <c r="E85" s="78"/>
      <c r="F85" s="5"/>
      <c r="G85" s="1"/>
      <c r="H85" s="1"/>
      <c r="I85" s="117"/>
    </row>
    <row r="86" spans="2:9" ht="42" customHeight="1">
      <c r="B86" s="76"/>
      <c r="C86" s="77"/>
      <c r="E86" s="78"/>
      <c r="F86" s="5"/>
      <c r="G86" s="1"/>
      <c r="H86" s="1"/>
      <c r="I86" s="117"/>
    </row>
    <row r="87" spans="2:9" ht="52.2" customHeight="1">
      <c r="B87" s="76"/>
      <c r="C87" s="77"/>
      <c r="E87" s="78"/>
      <c r="F87" s="5"/>
      <c r="G87" s="1"/>
      <c r="H87" s="1"/>
      <c r="I87" s="117"/>
    </row>
    <row r="88" spans="2:9" ht="37.799999999999997" customHeight="1">
      <c r="B88" s="76"/>
      <c r="C88" s="77"/>
      <c r="E88" s="78"/>
      <c r="F88" s="5"/>
      <c r="G88" s="1"/>
      <c r="H88" s="1"/>
      <c r="I88" s="117"/>
    </row>
    <row r="89" spans="2:9" ht="29.4" customHeight="1">
      <c r="B89" s="76"/>
      <c r="C89" s="77"/>
      <c r="E89" s="78"/>
      <c r="F89" s="5"/>
      <c r="G89" s="1"/>
      <c r="H89" s="1"/>
      <c r="I89" s="117"/>
    </row>
    <row r="90" spans="2:9" ht="37.799999999999997" customHeight="1">
      <c r="B90" s="76"/>
      <c r="C90" s="77"/>
      <c r="E90" s="78"/>
      <c r="F90" s="5"/>
      <c r="G90" s="1"/>
      <c r="H90" s="1"/>
      <c r="I90" s="117"/>
    </row>
    <row r="91" spans="2:9" ht="37.799999999999997" customHeight="1">
      <c r="B91" s="76"/>
      <c r="C91" s="77"/>
      <c r="E91" s="78"/>
      <c r="F91" s="5"/>
      <c r="G91" s="1"/>
      <c r="H91" s="1"/>
      <c r="I91" s="117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B901" s="76"/>
      <c r="C901" s="77"/>
      <c r="E901" s="78"/>
      <c r="F901" s="5"/>
      <c r="G901" s="1"/>
      <c r="H901" s="1"/>
      <c r="I901" s="79"/>
    </row>
    <row r="902" spans="2:9" ht="14.25" customHeight="1">
      <c r="B902" s="76"/>
      <c r="C902" s="77"/>
      <c r="E902" s="78"/>
      <c r="F902" s="5"/>
      <c r="G902" s="1"/>
      <c r="H902" s="1"/>
      <c r="I902" s="79"/>
    </row>
    <row r="903" spans="2:9" ht="14.25" customHeight="1">
      <c r="B903" s="76"/>
      <c r="C903" s="77"/>
      <c r="E903" s="78"/>
      <c r="F903" s="5"/>
      <c r="G903" s="1"/>
      <c r="H903" s="1"/>
      <c r="I903" s="79"/>
    </row>
    <row r="904" spans="2:9" ht="14.25" customHeight="1">
      <c r="B904" s="76"/>
      <c r="C904" s="77"/>
      <c r="E904" s="78"/>
      <c r="F904" s="5"/>
      <c r="G904" s="1"/>
      <c r="H904" s="1"/>
      <c r="I904" s="79"/>
    </row>
    <row r="905" spans="2:9" ht="14.25" customHeight="1">
      <c r="B905" s="76"/>
      <c r="C905" s="77"/>
      <c r="E905" s="78"/>
      <c r="F905" s="5"/>
      <c r="G905" s="1"/>
      <c r="H905" s="1"/>
      <c r="I905" s="79"/>
    </row>
    <row r="906" spans="2:9" ht="14.25" customHeight="1">
      <c r="B906" s="76"/>
      <c r="C906" s="77"/>
      <c r="E906" s="78"/>
      <c r="F906" s="5"/>
      <c r="G906" s="1"/>
      <c r="H906" s="1"/>
      <c r="I906" s="79"/>
    </row>
    <row r="907" spans="2:9" ht="14.25" customHeight="1">
      <c r="B907" s="76"/>
      <c r="C907" s="77"/>
      <c r="E907" s="78"/>
      <c r="F907" s="5"/>
      <c r="G907" s="1"/>
      <c r="H907" s="1"/>
      <c r="I907" s="79"/>
    </row>
    <row r="908" spans="2:9" ht="14.25" customHeight="1">
      <c r="B908" s="76"/>
      <c r="C908" s="77"/>
      <c r="E908" s="78"/>
      <c r="F908" s="5"/>
      <c r="G908" s="1"/>
      <c r="H908" s="1"/>
      <c r="I908" s="79"/>
    </row>
    <row r="909" spans="2:9" ht="14.25" customHeight="1">
      <c r="B909" s="76"/>
      <c r="C909" s="77"/>
      <c r="E909" s="78"/>
      <c r="F909" s="5"/>
      <c r="G909" s="1"/>
      <c r="H909" s="1"/>
      <c r="I909" s="79"/>
    </row>
    <row r="910" spans="2:9" ht="14.25" customHeight="1">
      <c r="B910" s="76"/>
      <c r="C910" s="77"/>
      <c r="E910" s="78"/>
      <c r="F910" s="5"/>
      <c r="G910" s="1"/>
      <c r="H910" s="1"/>
      <c r="I910" s="79"/>
    </row>
    <row r="911" spans="2:9" ht="14.25" customHeight="1">
      <c r="B911" s="76"/>
      <c r="C911" s="77"/>
      <c r="E911" s="78"/>
      <c r="F911" s="5"/>
      <c r="G911" s="1"/>
      <c r="H911" s="1"/>
      <c r="I911" s="79"/>
    </row>
    <row r="912" spans="2:9" ht="14.25" customHeight="1">
      <c r="B912" s="76"/>
      <c r="C912" s="77"/>
      <c r="E912" s="78"/>
      <c r="F912" s="5"/>
      <c r="G912" s="1"/>
      <c r="H912" s="1"/>
      <c r="I912" s="79"/>
    </row>
    <row r="913" spans="2:9" ht="14.25" customHeight="1">
      <c r="B913" s="76"/>
      <c r="C913" s="77"/>
      <c r="E913" s="78"/>
      <c r="F913" s="5"/>
      <c r="G913" s="1"/>
      <c r="H913" s="1"/>
      <c r="I913" s="79"/>
    </row>
    <row r="914" spans="2:9" ht="14.25" customHeight="1">
      <c r="B914" s="76"/>
      <c r="C914" s="77"/>
      <c r="E914" s="78"/>
      <c r="F914" s="5"/>
      <c r="G914" s="1"/>
      <c r="H914" s="1"/>
      <c r="I914" s="79"/>
    </row>
    <row r="915" spans="2:9" ht="14.25" customHeight="1">
      <c r="B915" s="76"/>
      <c r="C915" s="77"/>
      <c r="E915" s="78"/>
      <c r="F915" s="5"/>
      <c r="G915" s="1"/>
      <c r="H915" s="1"/>
      <c r="I915" s="79"/>
    </row>
    <row r="916" spans="2:9" ht="14.25" customHeight="1">
      <c r="I916" s="79"/>
    </row>
    <row r="917" spans="2:9" ht="14.25" customHeight="1">
      <c r="I917" s="79"/>
    </row>
    <row r="918" spans="2:9" ht="14.25" customHeight="1">
      <c r="I918" s="79"/>
    </row>
    <row r="919" spans="2:9" ht="14.25" customHeight="1">
      <c r="I919" s="79"/>
    </row>
    <row r="920" spans="2:9" ht="14.25" customHeight="1">
      <c r="I920" s="79"/>
    </row>
    <row r="921" spans="2:9" ht="14.25" customHeight="1">
      <c r="I921" s="79"/>
    </row>
    <row r="922" spans="2:9" ht="14.25" customHeight="1">
      <c r="I922" s="79"/>
    </row>
    <row r="923" spans="2:9" ht="14.25" customHeight="1">
      <c r="I923" s="79"/>
    </row>
    <row r="924" spans="2:9" ht="14.25" customHeight="1">
      <c r="I924" s="79"/>
    </row>
    <row r="925" spans="2:9" ht="14.25" customHeight="1">
      <c r="I925" s="79"/>
    </row>
    <row r="926" spans="2:9" ht="14.25" customHeight="1">
      <c r="I926" s="79"/>
    </row>
    <row r="927" spans="2:9" ht="14.25" customHeight="1">
      <c r="I927" s="79"/>
    </row>
    <row r="928" spans="2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>
      <c r="I991" s="79"/>
    </row>
    <row r="992" spans="9:9" ht="14.25" customHeight="1">
      <c r="I992" s="79"/>
    </row>
    <row r="993" spans="9:9" ht="14.25" customHeight="1">
      <c r="I993" s="79"/>
    </row>
    <row r="994" spans="9:9" ht="14.25" customHeight="1">
      <c r="I994" s="79"/>
    </row>
    <row r="995" spans="9:9" ht="14.25" customHeight="1">
      <c r="I995" s="79"/>
    </row>
    <row r="996" spans="9:9" ht="14.25" customHeight="1">
      <c r="I996" s="79"/>
    </row>
    <row r="997" spans="9:9" ht="14.25" customHeight="1">
      <c r="I997" s="79"/>
    </row>
    <row r="998" spans="9:9" ht="14.25" customHeight="1">
      <c r="I998" s="79"/>
    </row>
    <row r="999" spans="9:9" ht="14.25" customHeight="1">
      <c r="I999" s="79"/>
    </row>
    <row r="1000" spans="9:9" ht="14.25" customHeight="1">
      <c r="I1000" s="79"/>
    </row>
    <row r="1001" spans="9:9" ht="14.25" customHeight="1">
      <c r="I1001" s="79"/>
    </row>
    <row r="1002" spans="9:9" ht="14.25" customHeight="1">
      <c r="I1002" s="79"/>
    </row>
    <row r="1003" spans="9:9" ht="14.25" customHeight="1">
      <c r="I1003" s="79"/>
    </row>
    <row r="1004" spans="9:9" ht="14.25" customHeight="1">
      <c r="I1004" s="79"/>
    </row>
    <row r="1005" spans="9:9" ht="14.25" customHeight="1">
      <c r="I1005" s="79"/>
    </row>
    <row r="1006" spans="9:9" ht="14.25" customHeight="1">
      <c r="I1006" s="79"/>
    </row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8" xr:uid="{00000000-0009-0000-0000-000002000000}"/>
  <mergeCells count="3">
    <mergeCell ref="B1:E1"/>
    <mergeCell ref="B2:E2"/>
    <mergeCell ref="B3:E3"/>
  </mergeCells>
  <phoneticPr fontId="33" type="noConversion"/>
  <conditionalFormatting sqref="F1:F14 F16:F1048576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Fail</formula>
    </cfRule>
    <cfRule type="cellIs" dxfId="40" priority="4" operator="equal">
      <formula>"Pass"</formula>
    </cfRule>
  </conditionalFormatting>
  <dataValidations count="2">
    <dataValidation type="list" allowBlank="1" showErrorMessage="1" sqref="F10:F14 F16:F25" xr:uid="{6E07FC4F-BEC3-4100-9C4E-E6AFFED75062}">
      <formula1>"Pass,Fail,N/A,Untested"</formula1>
    </dataValidation>
    <dataValidation type="list" allowBlank="1" showErrorMessage="1" sqref="F1:H2" xr:uid="{32025629-FA50-4290-8C03-99C8108802B2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topLeftCell="A13" zoomScale="70" zoomScaleNormal="70" workbookViewId="0">
      <selection activeCell="C16" sqref="A8:I2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11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11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82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30.80000000000001" customHeight="1">
      <c r="A10" s="124" t="s">
        <v>54</v>
      </c>
      <c r="B10" s="164" t="s">
        <v>235</v>
      </c>
      <c r="C10" s="130" t="s">
        <v>236</v>
      </c>
      <c r="D10" s="157" t="s">
        <v>237</v>
      </c>
      <c r="E10" s="178" t="s">
        <v>238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18.2" customHeight="1">
      <c r="A11" s="124" t="s">
        <v>55</v>
      </c>
      <c r="B11" s="164" t="s">
        <v>239</v>
      </c>
      <c r="C11" s="130" t="s">
        <v>240</v>
      </c>
      <c r="D11" s="157" t="s">
        <v>241</v>
      </c>
      <c r="E11" s="161" t="s">
        <v>242</v>
      </c>
      <c r="F11" s="125" t="s">
        <v>18</v>
      </c>
      <c r="G11" s="124">
        <v>45748</v>
      </c>
      <c r="H11" s="125" t="str">
        <f t="shared" ref="H11:H20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98.4" customHeight="1">
      <c r="A12" s="124" t="s">
        <v>56</v>
      </c>
      <c r="B12" s="163" t="s">
        <v>243</v>
      </c>
      <c r="C12" s="130" t="s">
        <v>244</v>
      </c>
      <c r="D12" s="157" t="s">
        <v>245</v>
      </c>
      <c r="E12" s="161" t="s">
        <v>246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96" customHeight="1">
      <c r="A13" s="124" t="s">
        <v>57</v>
      </c>
      <c r="B13" s="163" t="s">
        <v>247</v>
      </c>
      <c r="C13" s="130" t="s">
        <v>248</v>
      </c>
      <c r="D13" s="157" t="s">
        <v>249</v>
      </c>
      <c r="E13" s="161" t="s">
        <v>250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06.8" customHeight="1">
      <c r="A14" s="124" t="s">
        <v>58</v>
      </c>
      <c r="B14" s="164" t="s">
        <v>251</v>
      </c>
      <c r="C14" s="130" t="s">
        <v>252</v>
      </c>
      <c r="D14" s="157" t="s">
        <v>253</v>
      </c>
      <c r="E14" s="161" t="s">
        <v>254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37.799999999999997" customHeight="1">
      <c r="A15" s="124" t="s">
        <v>59</v>
      </c>
      <c r="B15" s="157" t="s">
        <v>255</v>
      </c>
      <c r="C15" s="130" t="s">
        <v>256</v>
      </c>
      <c r="D15" s="156" t="s">
        <v>257</v>
      </c>
      <c r="E15" s="161" t="s">
        <v>258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56" t="s">
        <v>259</v>
      </c>
      <c r="C16" s="156" t="s">
        <v>260</v>
      </c>
      <c r="D16" s="156" t="s">
        <v>261</v>
      </c>
      <c r="E16" s="157" t="s">
        <v>262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10.4" customHeight="1">
      <c r="A17" s="124" t="s">
        <v>61</v>
      </c>
      <c r="B17" s="157" t="s">
        <v>263</v>
      </c>
      <c r="C17" s="130" t="s">
        <v>264</v>
      </c>
      <c r="D17" s="157" t="s">
        <v>265</v>
      </c>
      <c r="E17" s="161" t="s">
        <v>266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15.2" customHeight="1">
      <c r="A18" s="124" t="s">
        <v>62</v>
      </c>
      <c r="B18" s="157" t="s">
        <v>267</v>
      </c>
      <c r="C18" s="130" t="s">
        <v>268</v>
      </c>
      <c r="D18" s="156" t="s">
        <v>269</v>
      </c>
      <c r="E18" s="161" t="s">
        <v>270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3" t="s">
        <v>271</v>
      </c>
      <c r="C19" s="130" t="s">
        <v>272</v>
      </c>
      <c r="D19" s="156" t="s">
        <v>273</v>
      </c>
      <c r="E19" s="161" t="s">
        <v>274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64</v>
      </c>
      <c r="B20" s="164" t="s">
        <v>275</v>
      </c>
      <c r="C20" s="130" t="s">
        <v>276</v>
      </c>
      <c r="D20" s="156" t="s">
        <v>277</v>
      </c>
      <c r="E20" s="161" t="s">
        <v>278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129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58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109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79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118.2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</row>
    <row r="30" spans="1:26" ht="75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52.8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84" customHeight="1">
      <c r="B36" s="76"/>
      <c r="C36" s="77"/>
      <c r="E36" s="78"/>
      <c r="F36" s="5"/>
      <c r="G36" s="1"/>
      <c r="H36" s="1"/>
    </row>
    <row r="37" spans="1:12" ht="77.400000000000006" customHeight="1">
      <c r="B37" s="76"/>
      <c r="C37" s="77"/>
      <c r="E37" s="78"/>
      <c r="F37" s="5"/>
      <c r="G37" s="1"/>
      <c r="H37" s="1"/>
    </row>
    <row r="38" spans="1:12" ht="48" customHeight="1">
      <c r="B38" s="76"/>
      <c r="C38" s="77"/>
      <c r="E38" s="78"/>
      <c r="F38" s="5"/>
      <c r="G38" s="1"/>
      <c r="H38" s="1"/>
    </row>
    <row r="39" spans="1:12" ht="79.2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5.2" customHeight="1">
      <c r="B41" s="76"/>
      <c r="C41" s="77"/>
      <c r="E41" s="78"/>
      <c r="F41" s="5"/>
      <c r="G41" s="1"/>
      <c r="H41" s="1"/>
    </row>
    <row r="42" spans="1:12" ht="84.6" customHeight="1">
      <c r="B42" s="76"/>
      <c r="C42" s="77"/>
      <c r="E42" s="78"/>
      <c r="F42" s="5"/>
      <c r="G42" s="1"/>
      <c r="H42" s="1"/>
    </row>
    <row r="43" spans="1:12" ht="38.25" customHeight="1">
      <c r="B43" s="76"/>
      <c r="C43" s="77"/>
      <c r="E43" s="78"/>
      <c r="F43" s="5"/>
      <c r="G43" s="1"/>
      <c r="H43" s="1"/>
    </row>
    <row r="44" spans="1:12" ht="66.599999999999994" customHeight="1">
      <c r="B44" s="76"/>
      <c r="C44" s="77"/>
      <c r="E44" s="78"/>
      <c r="F44" s="5"/>
      <c r="G44" s="1"/>
      <c r="H44" s="1"/>
    </row>
    <row r="45" spans="1:12" ht="73.8" customHeight="1">
      <c r="B45" s="76"/>
      <c r="C45" s="77"/>
      <c r="E45" s="78"/>
      <c r="F45" s="5"/>
      <c r="G45" s="1"/>
      <c r="H45" s="1"/>
    </row>
    <row r="46" spans="1:12" ht="73.8" customHeight="1">
      <c r="B46" s="76"/>
      <c r="C46" s="77"/>
      <c r="E46" s="78"/>
      <c r="F46" s="5"/>
      <c r="G46" s="1"/>
      <c r="H46" s="1"/>
    </row>
    <row r="47" spans="1:12" ht="70.8" customHeight="1">
      <c r="B47" s="76"/>
      <c r="C47" s="77"/>
      <c r="E47" s="78"/>
      <c r="F47" s="5"/>
      <c r="G47" s="1"/>
      <c r="H47" s="1"/>
    </row>
    <row r="48" spans="1:12" ht="79.2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  <c r="I53" s="117"/>
    </row>
    <row r="54" spans="2:9" ht="34.799999999999997" customHeight="1">
      <c r="B54" s="76"/>
      <c r="C54" s="77"/>
      <c r="E54" s="78"/>
      <c r="F54" s="5"/>
      <c r="G54" s="1"/>
      <c r="H54" s="1"/>
      <c r="I54" s="117"/>
    </row>
    <row r="55" spans="2:9" ht="54.75" customHeight="1">
      <c r="B55" s="76"/>
      <c r="C55" s="77"/>
      <c r="E55" s="78"/>
      <c r="F55" s="5"/>
      <c r="G55" s="1"/>
      <c r="H55" s="1"/>
      <c r="I55" s="117"/>
    </row>
    <row r="56" spans="2:9" ht="54" customHeight="1">
      <c r="B56" s="76"/>
      <c r="C56" s="77"/>
      <c r="E56" s="78"/>
      <c r="F56" s="5"/>
      <c r="G56" s="1"/>
      <c r="H56" s="1"/>
      <c r="I56" s="117"/>
    </row>
    <row r="57" spans="2:9" ht="40.5" customHeight="1">
      <c r="B57" s="76"/>
      <c r="C57" s="77"/>
      <c r="E57" s="78"/>
      <c r="F57" s="5"/>
      <c r="G57" s="1"/>
      <c r="H57" s="1"/>
      <c r="I57" s="117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F876" s="5"/>
      <c r="G876" s="1"/>
      <c r="H876" s="1"/>
      <c r="I876" s="79"/>
    </row>
    <row r="877" spans="2:9" ht="14.25" customHeight="1">
      <c r="F877" s="5"/>
      <c r="G877" s="1"/>
      <c r="H877" s="1"/>
      <c r="I877" s="79"/>
    </row>
    <row r="878" spans="2:9" ht="14.25" customHeight="1"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9:9" ht="14.25" customHeight="1">
      <c r="I881" s="79"/>
    </row>
    <row r="882" spans="9:9" ht="14.25" customHeight="1">
      <c r="I882" s="79"/>
    </row>
    <row r="883" spans="9:9" ht="14.25" customHeight="1">
      <c r="I883" s="79"/>
    </row>
    <row r="884" spans="9:9" ht="14.25" customHeight="1">
      <c r="I884" s="79"/>
    </row>
    <row r="885" spans="9:9" ht="14.25" customHeight="1">
      <c r="I885" s="79"/>
    </row>
    <row r="886" spans="9:9" ht="14.25" customHeight="1">
      <c r="I886" s="79"/>
    </row>
    <row r="887" spans="9:9" ht="14.25" customHeight="1">
      <c r="I887" s="79"/>
    </row>
    <row r="888" spans="9:9" ht="14.25" customHeight="1">
      <c r="I888" s="79"/>
    </row>
    <row r="889" spans="9:9" ht="14.25" customHeight="1">
      <c r="I889" s="79"/>
    </row>
    <row r="890" spans="9:9" ht="14.25" customHeight="1">
      <c r="I890" s="79"/>
    </row>
    <row r="891" spans="9:9" ht="14.25" customHeight="1">
      <c r="I891" s="79"/>
    </row>
    <row r="892" spans="9:9" ht="14.25" customHeight="1">
      <c r="I892" s="79"/>
    </row>
    <row r="893" spans="9:9" ht="14.25" customHeight="1">
      <c r="I893" s="79"/>
    </row>
    <row r="894" spans="9:9" ht="14.25" customHeight="1">
      <c r="I894" s="79"/>
    </row>
    <row r="895" spans="9:9" ht="14.25" customHeight="1">
      <c r="I895" s="79"/>
    </row>
    <row r="896" spans="9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20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topLeftCell="A14" zoomScale="70" zoomScaleNormal="70" workbookViewId="0">
      <selection activeCell="B19" sqref="A8:I21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2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12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12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279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64" t="s">
        <v>280</v>
      </c>
      <c r="C10" s="130" t="s">
        <v>282</v>
      </c>
      <c r="D10" s="157" t="s">
        <v>281</v>
      </c>
      <c r="E10" s="161" t="s">
        <v>283</v>
      </c>
      <c r="F10" s="125" t="s">
        <v>18</v>
      </c>
      <c r="G10" s="124">
        <v>45748</v>
      </c>
      <c r="H10" s="125" t="str">
        <f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75.599999999999994" customHeight="1">
      <c r="A11" s="124" t="s">
        <v>55</v>
      </c>
      <c r="B11" s="164" t="s">
        <v>284</v>
      </c>
      <c r="C11" s="130" t="s">
        <v>285</v>
      </c>
      <c r="D11" s="156" t="s">
        <v>286</v>
      </c>
      <c r="E11" s="161" t="s">
        <v>287</v>
      </c>
      <c r="F11" s="125" t="s">
        <v>18</v>
      </c>
      <c r="G11" s="124">
        <v>45748</v>
      </c>
      <c r="H11" s="125" t="str">
        <f t="shared" ref="H11:H21" si="0">$B$3</f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64.8" customHeight="1">
      <c r="A12" s="124" t="s">
        <v>56</v>
      </c>
      <c r="B12" s="164" t="s">
        <v>288</v>
      </c>
      <c r="C12" s="130" t="s">
        <v>289</v>
      </c>
      <c r="D12" s="157" t="s">
        <v>290</v>
      </c>
      <c r="E12" s="161" t="s">
        <v>291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82.8" customHeight="1">
      <c r="A13" s="124" t="s">
        <v>57</v>
      </c>
      <c r="B13" s="164" t="s">
        <v>292</v>
      </c>
      <c r="C13" s="130" t="s">
        <v>293</v>
      </c>
      <c r="D13" s="157" t="s">
        <v>294</v>
      </c>
      <c r="E13" s="161" t="s">
        <v>295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64" t="s">
        <v>296</v>
      </c>
      <c r="C14" s="130" t="s">
        <v>297</v>
      </c>
      <c r="D14" s="157" t="s">
        <v>298</v>
      </c>
      <c r="E14" s="161" t="s">
        <v>299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6" t="s">
        <v>300</v>
      </c>
      <c r="C15" s="130" t="s">
        <v>301</v>
      </c>
      <c r="D15" s="157" t="s">
        <v>302</v>
      </c>
      <c r="E15" s="161" t="s">
        <v>303</v>
      </c>
      <c r="F15" s="125" t="s">
        <v>18</v>
      </c>
      <c r="G15" s="124">
        <v>45748</v>
      </c>
      <c r="H15" s="125" t="str">
        <f t="shared" si="0"/>
        <v>Tran Thu Hien</v>
      </c>
      <c r="I15" s="136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81.599999999999994" customHeight="1">
      <c r="A16" s="124" t="s">
        <v>60</v>
      </c>
      <c r="B16" s="164" t="s">
        <v>304</v>
      </c>
      <c r="C16" s="130" t="s">
        <v>305</v>
      </c>
      <c r="D16" s="157" t="s">
        <v>306</v>
      </c>
      <c r="E16" s="161" t="s">
        <v>307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202.8" customHeight="1">
      <c r="A17" s="124" t="s">
        <v>61</v>
      </c>
      <c r="B17" s="163" t="s">
        <v>308</v>
      </c>
      <c r="C17" s="130" t="s">
        <v>309</v>
      </c>
      <c r="D17" s="156" t="s">
        <v>310</v>
      </c>
      <c r="E17" s="161" t="s">
        <v>311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85.2" customHeight="1">
      <c r="A18" s="124" t="s">
        <v>62</v>
      </c>
      <c r="B18" s="164" t="s">
        <v>312</v>
      </c>
      <c r="C18" s="130" t="s">
        <v>313</v>
      </c>
      <c r="D18" s="157" t="s">
        <v>314</v>
      </c>
      <c r="E18" s="161" t="s">
        <v>315</v>
      </c>
      <c r="F18" s="125" t="s">
        <v>18</v>
      </c>
      <c r="G18" s="124">
        <v>45748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79.8" customHeight="1">
      <c r="A19" s="124" t="s">
        <v>63</v>
      </c>
      <c r="B19" s="164" t="s">
        <v>316</v>
      </c>
      <c r="C19" s="130" t="s">
        <v>317</v>
      </c>
      <c r="D19" s="157" t="s">
        <v>318</v>
      </c>
      <c r="E19" s="161" t="s">
        <v>319</v>
      </c>
      <c r="F19" s="125" t="s">
        <v>18</v>
      </c>
      <c r="G19" s="124">
        <v>45748</v>
      </c>
      <c r="H19" s="125" t="str">
        <f t="shared" si="0"/>
        <v>Tran Thu Hien</v>
      </c>
      <c r="I19" s="13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24" t="s">
        <v>64</v>
      </c>
      <c r="B20" s="164" t="s">
        <v>320</v>
      </c>
      <c r="C20" s="156" t="s">
        <v>321</v>
      </c>
      <c r="D20" s="157" t="s">
        <v>322</v>
      </c>
      <c r="E20" s="161" t="s">
        <v>323</v>
      </c>
      <c r="F20" s="125" t="s">
        <v>18</v>
      </c>
      <c r="G20" s="124">
        <v>45748</v>
      </c>
      <c r="H20" s="125" t="str">
        <f t="shared" si="0"/>
        <v>Tran Thu Hien</v>
      </c>
      <c r="I20" s="131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24" t="s">
        <v>65</v>
      </c>
      <c r="B21" s="163" t="s">
        <v>324</v>
      </c>
      <c r="C21" s="130" t="s">
        <v>325</v>
      </c>
      <c r="D21" s="156" t="s">
        <v>326</v>
      </c>
      <c r="E21" s="161" t="s">
        <v>327</v>
      </c>
      <c r="F21" s="125" t="s">
        <v>18</v>
      </c>
      <c r="G21" s="124">
        <v>45748</v>
      </c>
      <c r="H21" s="125" t="str">
        <f t="shared" si="0"/>
        <v>Tran Thu Hien</v>
      </c>
      <c r="I21" s="131"/>
      <c r="J21" s="51"/>
      <c r="K21" s="51"/>
      <c r="L21" s="51"/>
      <c r="M21" s="51"/>
      <c r="N21" s="51"/>
      <c r="O21" s="51"/>
      <c r="P21" s="51"/>
      <c r="Q21" s="51"/>
    </row>
    <row r="22" spans="1:26" ht="49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178.2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85.8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96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39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114.6" customHeight="1">
      <c r="B29" s="76"/>
      <c r="C29" s="77"/>
      <c r="E29" s="78"/>
      <c r="F29" s="5"/>
      <c r="G29" s="1"/>
      <c r="H29" s="1"/>
    </row>
    <row r="30" spans="1:26" ht="91.2" customHeight="1">
      <c r="B30" s="76"/>
      <c r="C30" s="77"/>
      <c r="E30" s="78"/>
      <c r="F30" s="5"/>
      <c r="G30" s="1"/>
      <c r="H30" s="1"/>
    </row>
    <row r="31" spans="1:26" ht="83.4" customHeight="1">
      <c r="B31" s="76"/>
      <c r="C31" s="77"/>
      <c r="E31" s="78"/>
      <c r="F31" s="5"/>
      <c r="G31" s="1"/>
      <c r="H31" s="1"/>
    </row>
    <row r="32" spans="1:26" ht="85.2" customHeight="1">
      <c r="B32" s="76"/>
      <c r="C32" s="77"/>
      <c r="E32" s="78"/>
      <c r="F32" s="5"/>
      <c r="G32" s="1"/>
      <c r="H32" s="1"/>
    </row>
    <row r="33" spans="1:12" ht="55.2" customHeight="1">
      <c r="B33" s="76"/>
      <c r="C33" s="77"/>
      <c r="E33" s="78"/>
      <c r="F33" s="5"/>
      <c r="G33" s="1"/>
      <c r="H33" s="1"/>
    </row>
    <row r="34" spans="1:12" ht="91.8" customHeight="1">
      <c r="B34" s="76"/>
      <c r="C34" s="77"/>
      <c r="E34" s="78"/>
      <c r="F34" s="5"/>
      <c r="G34" s="1"/>
      <c r="H34" s="1"/>
    </row>
    <row r="35" spans="1:12" ht="80.400000000000006" customHeight="1">
      <c r="B35" s="76"/>
      <c r="C35" s="77"/>
      <c r="E35" s="78"/>
      <c r="F35" s="5"/>
      <c r="G35" s="1"/>
      <c r="H35" s="1"/>
    </row>
    <row r="36" spans="1:12" ht="67.8" customHeight="1">
      <c r="B36" s="76"/>
      <c r="C36" s="77"/>
      <c r="E36" s="78"/>
      <c r="F36" s="5"/>
      <c r="G36" s="1"/>
      <c r="H36" s="1"/>
    </row>
    <row r="37" spans="1:12" ht="60" customHeight="1">
      <c r="B37" s="76"/>
      <c r="C37" s="77"/>
      <c r="E37" s="78"/>
      <c r="F37" s="5"/>
      <c r="G37" s="1"/>
      <c r="H37" s="1"/>
    </row>
    <row r="38" spans="1:12" ht="78" customHeight="1">
      <c r="B38" s="76"/>
      <c r="C38" s="77"/>
      <c r="E38" s="78"/>
      <c r="F38" s="5"/>
      <c r="G38" s="1"/>
      <c r="H38" s="1"/>
    </row>
    <row r="39" spans="1:12" ht="39" customHeight="1">
      <c r="B39" s="76"/>
      <c r="C39" s="77"/>
      <c r="E39" s="78"/>
      <c r="F39" s="5"/>
      <c r="G39" s="1"/>
      <c r="H39" s="1"/>
    </row>
    <row r="40" spans="1:12" s="118" customFormat="1" ht="72.59999999999999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81.599999999999994" customHeight="1">
      <c r="B41" s="76"/>
      <c r="C41" s="77"/>
      <c r="E41" s="78"/>
      <c r="F41" s="5"/>
      <c r="G41" s="1"/>
      <c r="H41" s="1"/>
    </row>
    <row r="42" spans="1:12" ht="73.8" customHeight="1">
      <c r="B42" s="76"/>
      <c r="C42" s="77"/>
      <c r="E42" s="78"/>
      <c r="F42" s="5"/>
      <c r="G42" s="1"/>
      <c r="H42" s="1"/>
    </row>
    <row r="43" spans="1:12" ht="67.2" customHeight="1">
      <c r="B43" s="76"/>
      <c r="C43" s="77"/>
      <c r="E43" s="78"/>
      <c r="F43" s="5"/>
      <c r="G43" s="1"/>
      <c r="H43" s="1"/>
    </row>
    <row r="44" spans="1:12" ht="70.8" customHeight="1">
      <c r="B44" s="76"/>
      <c r="C44" s="77"/>
      <c r="E44" s="78"/>
      <c r="F44" s="5"/>
      <c r="G44" s="1"/>
      <c r="H44" s="1"/>
    </row>
    <row r="45" spans="1:12" ht="27.6" customHeight="1">
      <c r="B45" s="76"/>
      <c r="C45" s="77"/>
      <c r="E45" s="78"/>
      <c r="F45" s="5"/>
      <c r="G45" s="1"/>
      <c r="H45" s="1"/>
    </row>
    <row r="46" spans="1:12" ht="33.75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</row>
    <row r="54" spans="2:9" ht="34.799999999999997" customHeight="1">
      <c r="B54" s="76"/>
      <c r="C54" s="77"/>
      <c r="E54" s="78"/>
      <c r="F54" s="5"/>
      <c r="G54" s="1"/>
      <c r="H54" s="1"/>
    </row>
    <row r="55" spans="2:9" ht="54.75" customHeight="1">
      <c r="B55" s="76"/>
      <c r="C55" s="77"/>
      <c r="E55" s="78"/>
      <c r="F55" s="5"/>
      <c r="G55" s="1"/>
      <c r="H55" s="1"/>
    </row>
    <row r="56" spans="2:9" ht="54" customHeight="1">
      <c r="B56" s="76"/>
      <c r="C56" s="77"/>
      <c r="E56" s="78"/>
      <c r="F56" s="5"/>
      <c r="G56" s="1"/>
      <c r="H56" s="1"/>
    </row>
    <row r="57" spans="2:9" ht="40.5" customHeight="1">
      <c r="B57" s="76"/>
      <c r="C57" s="77"/>
      <c r="E57" s="78"/>
      <c r="F57" s="5"/>
      <c r="G57" s="1"/>
      <c r="H57" s="1"/>
    </row>
    <row r="58" spans="2:9" ht="46.5" customHeight="1">
      <c r="B58" s="76"/>
      <c r="C58" s="77"/>
      <c r="E58" s="78"/>
      <c r="F58" s="5"/>
      <c r="G58" s="1"/>
      <c r="H58" s="1"/>
    </row>
    <row r="59" spans="2:9" ht="39" customHeight="1">
      <c r="B59" s="76"/>
      <c r="C59" s="77"/>
      <c r="E59" s="78"/>
      <c r="F59" s="5"/>
      <c r="G59" s="1"/>
      <c r="H59" s="1"/>
    </row>
    <row r="60" spans="2:9" ht="32.25" customHeight="1">
      <c r="B60" s="76"/>
      <c r="C60" s="77"/>
      <c r="E60" s="78"/>
      <c r="F60" s="5"/>
      <c r="G60" s="1"/>
      <c r="H60" s="1"/>
    </row>
    <row r="61" spans="2:9" ht="38.25" customHeight="1">
      <c r="B61" s="76"/>
      <c r="C61" s="77"/>
      <c r="E61" s="78"/>
      <c r="F61" s="5"/>
      <c r="G61" s="1"/>
      <c r="H61" s="1"/>
    </row>
    <row r="62" spans="2:9" ht="45" customHeight="1">
      <c r="B62" s="76"/>
      <c r="C62" s="77"/>
      <c r="E62" s="78"/>
      <c r="F62" s="5"/>
      <c r="G62" s="1"/>
      <c r="H62" s="1"/>
    </row>
    <row r="63" spans="2:9" ht="37.799999999999997" customHeight="1">
      <c r="B63" s="76"/>
      <c r="C63" s="77"/>
      <c r="E63" s="78"/>
      <c r="F63" s="5"/>
      <c r="G63" s="1"/>
      <c r="H63" s="1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117"/>
    </row>
    <row r="66" spans="2:9" ht="44.4" customHeight="1">
      <c r="B66" s="76"/>
      <c r="C66" s="77"/>
      <c r="E66" s="78"/>
      <c r="F66" s="5"/>
      <c r="G66" s="1"/>
      <c r="H66" s="1"/>
      <c r="I66" s="117"/>
    </row>
    <row r="67" spans="2:9" ht="32.25" customHeight="1">
      <c r="B67" s="76"/>
      <c r="C67" s="77"/>
      <c r="E67" s="78"/>
      <c r="F67" s="5"/>
      <c r="G67" s="1"/>
      <c r="H67" s="1"/>
      <c r="I67" s="117"/>
    </row>
    <row r="68" spans="2:9" ht="51" customHeight="1">
      <c r="B68" s="76"/>
      <c r="C68" s="77"/>
      <c r="E68" s="78"/>
      <c r="F68" s="5"/>
      <c r="G68" s="1"/>
      <c r="H68" s="1"/>
      <c r="I68" s="117"/>
    </row>
    <row r="69" spans="2:9" ht="42.75" customHeight="1">
      <c r="B69" s="76"/>
      <c r="C69" s="77"/>
      <c r="E69" s="78"/>
      <c r="F69" s="5"/>
      <c r="G69" s="1"/>
      <c r="H69" s="1"/>
      <c r="I69" s="117"/>
    </row>
    <row r="70" spans="2:9" ht="38.25" customHeight="1">
      <c r="B70" s="76"/>
      <c r="C70" s="77"/>
      <c r="E70" s="78"/>
      <c r="F70" s="5"/>
      <c r="G70" s="1"/>
      <c r="H70" s="1"/>
      <c r="I70" s="117"/>
    </row>
    <row r="71" spans="2:9" ht="35.25" customHeight="1">
      <c r="B71" s="76"/>
      <c r="C71" s="77"/>
      <c r="E71" s="78"/>
      <c r="F71" s="5"/>
      <c r="G71" s="1"/>
      <c r="H71" s="1"/>
      <c r="I71" s="117"/>
    </row>
    <row r="72" spans="2:9" ht="33" customHeight="1">
      <c r="B72" s="76"/>
      <c r="C72" s="77"/>
      <c r="E72" s="78"/>
      <c r="F72" s="5"/>
      <c r="G72" s="1"/>
      <c r="H72" s="1"/>
      <c r="I72" s="117"/>
    </row>
    <row r="73" spans="2:9" ht="38.25" customHeight="1">
      <c r="B73" s="76"/>
      <c r="C73" s="77"/>
      <c r="E73" s="78"/>
      <c r="F73" s="5"/>
      <c r="G73" s="1"/>
      <c r="H73" s="1"/>
      <c r="I73" s="117"/>
    </row>
    <row r="74" spans="2:9" ht="55.2" customHeight="1">
      <c r="B74" s="76"/>
      <c r="C74" s="77"/>
      <c r="E74" s="78"/>
      <c r="F74" s="5"/>
      <c r="G74" s="1"/>
      <c r="H74" s="1"/>
      <c r="I74" s="117"/>
    </row>
    <row r="75" spans="2:9" ht="30.75" customHeight="1">
      <c r="B75" s="76"/>
      <c r="C75" s="77"/>
      <c r="E75" s="78"/>
      <c r="F75" s="5"/>
      <c r="G75" s="1"/>
      <c r="H75" s="1"/>
      <c r="I75" s="117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F857" s="5"/>
      <c r="G857" s="1"/>
      <c r="H857" s="1"/>
      <c r="I857" s="79"/>
    </row>
    <row r="858" spans="2:9" ht="14.25" customHeight="1">
      <c r="F858" s="5"/>
      <c r="G858" s="1"/>
      <c r="H858" s="1"/>
      <c r="I858" s="79"/>
    </row>
    <row r="859" spans="2:9" ht="14.25" customHeight="1">
      <c r="F859" s="5"/>
      <c r="G859" s="1"/>
      <c r="H859" s="1"/>
      <c r="I859" s="79"/>
    </row>
    <row r="860" spans="2:9" ht="14.25" customHeight="1">
      <c r="F860" s="5"/>
      <c r="G860" s="1"/>
      <c r="H860" s="1"/>
      <c r="I860" s="79"/>
    </row>
    <row r="861" spans="2:9" ht="14.25" customHeight="1">
      <c r="F861" s="5"/>
      <c r="G861" s="1"/>
      <c r="H861" s="1"/>
      <c r="I861" s="79"/>
    </row>
    <row r="862" spans="2:9" ht="14.25" customHeight="1">
      <c r="F862" s="5"/>
      <c r="G862" s="1"/>
      <c r="H862" s="1"/>
      <c r="I862" s="79"/>
    </row>
    <row r="863" spans="2:9" ht="14.25" customHeight="1">
      <c r="F863" s="5"/>
      <c r="G863" s="1"/>
      <c r="H863" s="1"/>
      <c r="I863" s="79"/>
    </row>
    <row r="864" spans="2:9" ht="14.25" customHeight="1">
      <c r="F864" s="5"/>
      <c r="G864" s="1"/>
      <c r="H864" s="1"/>
      <c r="I864" s="79"/>
    </row>
    <row r="865" spans="6:9" ht="14.25" customHeight="1">
      <c r="F865" s="5"/>
      <c r="G865" s="1"/>
      <c r="H865" s="1"/>
      <c r="I865" s="79"/>
    </row>
    <row r="866" spans="6:9" ht="14.25" customHeight="1">
      <c r="F866" s="5"/>
      <c r="G866" s="1"/>
      <c r="H866" s="1"/>
      <c r="I866" s="79"/>
    </row>
    <row r="867" spans="6:9" ht="14.25" customHeight="1">
      <c r="F867" s="5"/>
      <c r="G867" s="1"/>
      <c r="H867" s="1"/>
      <c r="I867" s="79"/>
    </row>
    <row r="868" spans="6:9" ht="14.25" customHeight="1">
      <c r="F868" s="5"/>
      <c r="G868" s="1"/>
      <c r="H868" s="1"/>
      <c r="I868" s="79"/>
    </row>
    <row r="869" spans="6:9" ht="14.25" customHeight="1">
      <c r="F869" s="5"/>
      <c r="G869" s="1"/>
      <c r="H869" s="1"/>
      <c r="I869" s="79"/>
    </row>
    <row r="870" spans="6:9" ht="14.25" customHeight="1">
      <c r="F870" s="5"/>
      <c r="G870" s="1"/>
      <c r="H870" s="1"/>
      <c r="I870" s="79"/>
    </row>
    <row r="871" spans="6:9" ht="14.25" customHeight="1">
      <c r="F871" s="5"/>
      <c r="G871" s="1"/>
      <c r="H871" s="1"/>
      <c r="I871" s="79"/>
    </row>
    <row r="872" spans="6:9" ht="14.25" customHeight="1">
      <c r="F872" s="5"/>
      <c r="G872" s="1"/>
      <c r="H872" s="1"/>
      <c r="I872" s="79"/>
    </row>
    <row r="873" spans="6:9" ht="14.25" customHeight="1">
      <c r="F873" s="5"/>
      <c r="G873" s="1"/>
      <c r="H873" s="1"/>
      <c r="I873" s="79"/>
    </row>
    <row r="874" spans="6:9" ht="14.25" customHeight="1">
      <c r="F874" s="5"/>
      <c r="G874" s="1"/>
      <c r="H874" s="1"/>
      <c r="I874" s="79"/>
    </row>
    <row r="875" spans="6:9" ht="14.25" customHeight="1">
      <c r="F875" s="5"/>
      <c r="G875" s="1"/>
      <c r="H875" s="1"/>
      <c r="I875" s="79"/>
    </row>
    <row r="876" spans="6:9" ht="14.25" customHeight="1">
      <c r="F876" s="5"/>
      <c r="G876" s="1"/>
      <c r="H876" s="1"/>
      <c r="I876" s="79"/>
    </row>
    <row r="877" spans="6:9" ht="14.25" customHeight="1">
      <c r="F877" s="5"/>
      <c r="G877" s="1"/>
      <c r="H877" s="1"/>
      <c r="I877" s="79"/>
    </row>
    <row r="878" spans="6:9" ht="14.25" customHeight="1">
      <c r="F878" s="5"/>
      <c r="G878" s="1"/>
      <c r="H878" s="1"/>
      <c r="I878" s="79"/>
    </row>
    <row r="879" spans="6:9" ht="14.25" customHeight="1">
      <c r="F879" s="5"/>
      <c r="G879" s="1"/>
      <c r="H879" s="1"/>
      <c r="I879" s="79"/>
    </row>
    <row r="880" spans="6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F887" s="5"/>
      <c r="G887" s="1"/>
      <c r="H887" s="1"/>
      <c r="I887" s="79"/>
    </row>
    <row r="888" spans="6:9" ht="14.25" customHeight="1">
      <c r="F888" s="5"/>
      <c r="G888" s="1"/>
      <c r="H888" s="1"/>
      <c r="I888" s="79"/>
    </row>
    <row r="889" spans="6:9" ht="14.25" customHeight="1">
      <c r="F889" s="5"/>
      <c r="G889" s="1"/>
      <c r="H889" s="1"/>
      <c r="I889" s="79"/>
    </row>
    <row r="890" spans="6:9" ht="14.25" customHeight="1">
      <c r="F890" s="5"/>
      <c r="G890" s="1"/>
      <c r="H890" s="1"/>
      <c r="I890" s="79"/>
    </row>
    <row r="891" spans="6:9" ht="14.25" customHeight="1">
      <c r="F891" s="5"/>
      <c r="G891" s="1"/>
      <c r="H891" s="1"/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>
      <c r="I985" s="79"/>
    </row>
    <row r="986" spans="9:9" ht="14.25" customHeight="1">
      <c r="I986" s="79"/>
    </row>
    <row r="987" spans="9:9" ht="14.25" customHeight="1">
      <c r="I987" s="79"/>
    </row>
    <row r="988" spans="9:9" ht="14.25" customHeight="1">
      <c r="I988" s="79"/>
    </row>
    <row r="989" spans="9:9" ht="14.25" customHeight="1">
      <c r="I989" s="79"/>
    </row>
    <row r="990" spans="9:9" ht="14.25" customHeight="1">
      <c r="I990" s="79"/>
    </row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21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0:F21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topLeftCell="A13" zoomScale="70" zoomScaleNormal="70" workbookViewId="0">
      <selection activeCell="F20" sqref="F2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74"/>
      <c r="C7" s="175"/>
      <c r="D7" s="176"/>
      <c r="E7" s="175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9" t="s">
        <v>85</v>
      </c>
      <c r="B8" s="177" t="s">
        <v>33</v>
      </c>
      <c r="C8" s="177" t="s">
        <v>34</v>
      </c>
      <c r="D8" s="177" t="s">
        <v>35</v>
      </c>
      <c r="E8" s="177" t="s">
        <v>36</v>
      </c>
      <c r="F8" s="171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7"/>
      <c r="B9" s="133" t="s">
        <v>328</v>
      </c>
      <c r="C9" s="134"/>
      <c r="D9" s="132"/>
      <c r="E9" s="134"/>
      <c r="F9" s="172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55.8" customHeight="1">
      <c r="A10" s="170" t="s">
        <v>54</v>
      </c>
      <c r="B10" s="164" t="s">
        <v>329</v>
      </c>
      <c r="C10" s="130" t="s">
        <v>330</v>
      </c>
      <c r="D10" s="157" t="s">
        <v>331</v>
      </c>
      <c r="E10" s="161" t="s">
        <v>332</v>
      </c>
      <c r="F10" s="173" t="s">
        <v>18</v>
      </c>
      <c r="G10" s="124">
        <v>45748</v>
      </c>
      <c r="H10" s="123" t="str">
        <f t="shared" ref="H10:H19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57.75" customHeight="1">
      <c r="A11" s="170" t="s">
        <v>55</v>
      </c>
      <c r="B11" s="164" t="s">
        <v>333</v>
      </c>
      <c r="C11" s="178" t="s">
        <v>334</v>
      </c>
      <c r="D11" s="157" t="s">
        <v>335</v>
      </c>
      <c r="E11" s="161" t="s">
        <v>336</v>
      </c>
      <c r="F11" s="173" t="s">
        <v>18</v>
      </c>
      <c r="G11" s="124">
        <v>45748</v>
      </c>
      <c r="H11" s="123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53.4" customHeight="1">
      <c r="A12" s="170" t="s">
        <v>56</v>
      </c>
      <c r="B12" s="164" t="s">
        <v>337</v>
      </c>
      <c r="C12" s="130" t="s">
        <v>338</v>
      </c>
      <c r="D12" s="157" t="s">
        <v>339</v>
      </c>
      <c r="E12" s="161" t="s">
        <v>340</v>
      </c>
      <c r="F12" s="173" t="s">
        <v>18</v>
      </c>
      <c r="G12" s="124">
        <v>45748</v>
      </c>
      <c r="H12" s="123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64.2" customHeight="1">
      <c r="A13" s="170" t="s">
        <v>57</v>
      </c>
      <c r="B13" s="163" t="s">
        <v>341</v>
      </c>
      <c r="C13" s="130" t="s">
        <v>342</v>
      </c>
      <c r="D13" s="157" t="s">
        <v>343</v>
      </c>
      <c r="E13" s="161" t="s">
        <v>344</v>
      </c>
      <c r="F13" s="173" t="s">
        <v>18</v>
      </c>
      <c r="G13" s="124">
        <v>45748</v>
      </c>
      <c r="H13" s="123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1.2" customHeight="1">
      <c r="A14" s="170" t="s">
        <v>58</v>
      </c>
      <c r="B14" s="164" t="s">
        <v>345</v>
      </c>
      <c r="C14" s="130" t="s">
        <v>346</v>
      </c>
      <c r="D14" s="157" t="s">
        <v>347</v>
      </c>
      <c r="E14" s="161" t="s">
        <v>348</v>
      </c>
      <c r="F14" s="173" t="s">
        <v>18</v>
      </c>
      <c r="G14" s="124">
        <v>45748</v>
      </c>
      <c r="H14" s="123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74.400000000000006" customHeight="1">
      <c r="A15" s="170" t="s">
        <v>59</v>
      </c>
      <c r="B15" s="163" t="s">
        <v>349</v>
      </c>
      <c r="C15" s="130" t="s">
        <v>350</v>
      </c>
      <c r="D15" s="157" t="s">
        <v>351</v>
      </c>
      <c r="E15" s="161" t="s">
        <v>352</v>
      </c>
      <c r="F15" s="173" t="s">
        <v>18</v>
      </c>
      <c r="G15" s="124">
        <v>45748</v>
      </c>
      <c r="H15" s="123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7.2" customHeight="1">
      <c r="A16" s="170" t="s">
        <v>60</v>
      </c>
      <c r="B16" s="164" t="s">
        <v>353</v>
      </c>
      <c r="C16" s="130" t="s">
        <v>354</v>
      </c>
      <c r="D16" s="157" t="s">
        <v>355</v>
      </c>
      <c r="E16" s="161" t="s">
        <v>356</v>
      </c>
      <c r="F16" s="173" t="s">
        <v>18</v>
      </c>
      <c r="G16" s="124">
        <v>45748</v>
      </c>
      <c r="H16" s="123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63" customHeight="1">
      <c r="A17" s="124" t="s">
        <v>61</v>
      </c>
      <c r="B17" s="164" t="s">
        <v>357</v>
      </c>
      <c r="C17" s="130" t="s">
        <v>358</v>
      </c>
      <c r="D17" s="157" t="s">
        <v>359</v>
      </c>
      <c r="E17" s="161" t="s">
        <v>360</v>
      </c>
      <c r="F17" s="173" t="s">
        <v>18</v>
      </c>
      <c r="G17" s="124">
        <v>45748</v>
      </c>
      <c r="H17" s="123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0.799999999999997" customHeight="1">
      <c r="A18" s="124" t="s">
        <v>62</v>
      </c>
      <c r="B18" s="164" t="s">
        <v>361</v>
      </c>
      <c r="C18" s="130" t="s">
        <v>362</v>
      </c>
      <c r="D18" s="157" t="s">
        <v>363</v>
      </c>
      <c r="E18" s="161" t="s">
        <v>364</v>
      </c>
      <c r="F18" s="173" t="s">
        <v>18</v>
      </c>
      <c r="G18" s="124">
        <v>45748</v>
      </c>
      <c r="H18" s="123" t="str">
        <f t="shared" si="0"/>
        <v>Tran Thu Hien</v>
      </c>
      <c r="I18" s="119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67.8" customHeight="1">
      <c r="A19" s="124" t="s">
        <v>63</v>
      </c>
      <c r="B19" s="156" t="s">
        <v>368</v>
      </c>
      <c r="C19" s="130" t="s">
        <v>367</v>
      </c>
      <c r="D19" s="156" t="s">
        <v>366</v>
      </c>
      <c r="E19" s="161" t="s">
        <v>365</v>
      </c>
      <c r="F19" s="173" t="s">
        <v>18</v>
      </c>
      <c r="G19" s="124">
        <v>45748</v>
      </c>
      <c r="H19" s="123" t="str">
        <f t="shared" si="0"/>
        <v>Tran Thu Hien</v>
      </c>
      <c r="I19" s="1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71.400000000000006" customHeight="1">
      <c r="B20" s="76"/>
      <c r="C20" s="77"/>
      <c r="E20" s="78"/>
      <c r="F20" s="5"/>
      <c r="G20" s="1"/>
      <c r="H20" s="1"/>
      <c r="J20" s="75"/>
      <c r="K20" s="75"/>
      <c r="L20" s="75"/>
      <c r="M20" s="75"/>
      <c r="N20" s="75"/>
      <c r="O20" s="75"/>
      <c r="P20" s="75"/>
      <c r="Q20" s="75"/>
    </row>
    <row r="21" spans="1:26" ht="58.8" customHeight="1">
      <c r="B21" s="76"/>
      <c r="C21" s="77"/>
      <c r="E21" s="78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1:26" ht="64.2" customHeight="1">
      <c r="B22" s="76"/>
      <c r="C22" s="77"/>
      <c r="E22" s="78"/>
      <c r="F22" s="5"/>
      <c r="G22" s="1"/>
      <c r="H22" s="1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B23" s="76"/>
      <c r="C23" s="77"/>
      <c r="E23" s="78"/>
      <c r="F23" s="5"/>
      <c r="G23" s="1"/>
      <c r="H23" s="1"/>
      <c r="J23" s="75"/>
      <c r="K23" s="75"/>
      <c r="L23" s="75"/>
      <c r="M23" s="75"/>
      <c r="N23" s="75"/>
      <c r="O23" s="75"/>
      <c r="P23" s="75"/>
      <c r="Q23" s="75"/>
    </row>
    <row r="24" spans="1:26" ht="57.6" customHeight="1">
      <c r="B24" s="76"/>
      <c r="C24" s="77"/>
      <c r="E24" s="78"/>
      <c r="F24" s="5"/>
      <c r="G24" s="1"/>
      <c r="H24" s="1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B25" s="76"/>
      <c r="C25" s="77"/>
      <c r="E25" s="78"/>
      <c r="F25" s="5"/>
      <c r="G25" s="1"/>
      <c r="H25" s="1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J26" s="75"/>
      <c r="K26" s="75"/>
      <c r="L26" s="75"/>
      <c r="M26" s="75"/>
      <c r="N26" s="75"/>
      <c r="O26" s="75"/>
      <c r="P26" s="75"/>
      <c r="Q26" s="75"/>
    </row>
    <row r="27" spans="1:26" ht="67.8" customHeight="1">
      <c r="B27" s="76"/>
      <c r="C27" s="77"/>
      <c r="E27" s="78"/>
      <c r="F27" s="5"/>
      <c r="G27" s="1"/>
      <c r="H27" s="1"/>
      <c r="J27" s="75"/>
      <c r="K27" s="75"/>
      <c r="L27" s="75"/>
      <c r="M27" s="75"/>
      <c r="N27" s="75"/>
      <c r="O27" s="75"/>
      <c r="P27" s="75"/>
      <c r="Q27" s="75"/>
    </row>
    <row r="28" spans="1:26" ht="63.6" customHeight="1">
      <c r="B28" s="76"/>
      <c r="C28" s="77"/>
      <c r="E28" s="78"/>
      <c r="F28" s="5"/>
      <c r="G28" s="1"/>
      <c r="H28" s="1"/>
      <c r="J28" s="75"/>
      <c r="K28" s="75"/>
      <c r="L28" s="75"/>
      <c r="M28" s="75"/>
      <c r="N28" s="75"/>
      <c r="O28" s="75"/>
      <c r="P28" s="75"/>
      <c r="Q28" s="75"/>
    </row>
    <row r="29" spans="1:26" ht="33" customHeight="1">
      <c r="B29" s="76"/>
      <c r="C29" s="77"/>
      <c r="E29" s="78"/>
      <c r="F29" s="5"/>
      <c r="G29" s="1"/>
      <c r="H29" s="1"/>
    </row>
    <row r="30" spans="1:26" ht="96.6" customHeight="1">
      <c r="B30" s="76"/>
      <c r="C30" s="77"/>
      <c r="E30" s="78"/>
      <c r="F30" s="5"/>
      <c r="G30" s="1"/>
      <c r="H30" s="1"/>
    </row>
    <row r="31" spans="1:26" ht="72" customHeight="1">
      <c r="B31" s="76"/>
      <c r="C31" s="77"/>
      <c r="E31" s="78"/>
      <c r="F31" s="5"/>
      <c r="G31" s="1"/>
      <c r="H31" s="1"/>
    </row>
    <row r="32" spans="1:26" ht="72.599999999999994" customHeight="1">
      <c r="B32" s="76"/>
      <c r="C32" s="77"/>
      <c r="E32" s="78"/>
      <c r="F32" s="5"/>
      <c r="G32" s="1"/>
      <c r="H32" s="1"/>
    </row>
    <row r="33" spans="1:12" ht="46.8" customHeight="1">
      <c r="B33" s="76"/>
      <c r="C33" s="77"/>
      <c r="E33" s="78"/>
      <c r="F33" s="5"/>
      <c r="G33" s="1"/>
      <c r="H33" s="1"/>
    </row>
    <row r="34" spans="1:12" ht="49.5" customHeight="1">
      <c r="B34" s="76"/>
      <c r="C34" s="77"/>
      <c r="E34" s="78"/>
      <c r="F34" s="5"/>
      <c r="G34" s="1"/>
      <c r="H34" s="1"/>
    </row>
    <row r="35" spans="1:12" ht="48.75" customHeight="1">
      <c r="B35" s="76"/>
      <c r="C35" s="77"/>
      <c r="E35" s="78"/>
      <c r="F35" s="5"/>
      <c r="G35" s="1"/>
      <c r="H35" s="1"/>
    </row>
    <row r="36" spans="1:12" ht="51.75" customHeight="1">
      <c r="B36" s="76"/>
      <c r="C36" s="77"/>
      <c r="E36" s="78"/>
      <c r="F36" s="5"/>
      <c r="G36" s="1"/>
      <c r="H36" s="1"/>
    </row>
    <row r="37" spans="1:12" ht="57.6" customHeight="1">
      <c r="B37" s="76"/>
      <c r="C37" s="77"/>
      <c r="E37" s="78"/>
      <c r="F37" s="5"/>
      <c r="G37" s="1"/>
      <c r="H37" s="1"/>
    </row>
    <row r="38" spans="1:12" ht="55.2" customHeight="1">
      <c r="B38" s="76"/>
      <c r="C38" s="77"/>
      <c r="E38" s="78"/>
      <c r="F38" s="5"/>
      <c r="G38" s="1"/>
      <c r="H38" s="1"/>
    </row>
    <row r="39" spans="1:12" ht="55.2" customHeight="1">
      <c r="B39" s="76"/>
      <c r="C39" s="77"/>
      <c r="E39" s="78"/>
      <c r="F39" s="5"/>
      <c r="G39" s="1"/>
      <c r="H39" s="1"/>
    </row>
    <row r="40" spans="1:12" s="118" customFormat="1" ht="56.4" customHeight="1">
      <c r="A40"/>
      <c r="B40" s="76"/>
      <c r="C40" s="77"/>
      <c r="D40"/>
      <c r="E40" s="78"/>
      <c r="F40" s="5"/>
      <c r="G40" s="1"/>
      <c r="H40" s="1"/>
      <c r="I40"/>
      <c r="J40"/>
      <c r="K40"/>
      <c r="L40"/>
    </row>
    <row r="41" spans="1:12" ht="67.8" customHeight="1">
      <c r="B41" s="76"/>
      <c r="C41" s="77"/>
      <c r="E41" s="78"/>
      <c r="F41" s="5"/>
      <c r="G41" s="1"/>
      <c r="H41" s="1"/>
    </row>
    <row r="42" spans="1:12" ht="72.599999999999994" customHeight="1">
      <c r="B42" s="76"/>
      <c r="C42" s="77"/>
      <c r="E42" s="78"/>
      <c r="F42" s="5"/>
      <c r="G42" s="1"/>
      <c r="H42" s="1"/>
    </row>
    <row r="43" spans="1:12" ht="55.2" customHeight="1">
      <c r="B43" s="76"/>
      <c r="C43" s="77"/>
      <c r="E43" s="78"/>
      <c r="F43" s="5"/>
      <c r="G43" s="1"/>
      <c r="H43" s="1"/>
    </row>
    <row r="44" spans="1:12" ht="68.400000000000006" customHeight="1">
      <c r="B44" s="76"/>
      <c r="C44" s="77"/>
      <c r="E44" s="78"/>
      <c r="F44" s="5"/>
      <c r="G44" s="1"/>
      <c r="H44" s="1"/>
    </row>
    <row r="45" spans="1:12" ht="61.2" customHeight="1">
      <c r="B45" s="76"/>
      <c r="C45" s="77"/>
      <c r="E45" s="78"/>
      <c r="F45" s="5"/>
      <c r="G45" s="1"/>
      <c r="H45" s="1"/>
    </row>
    <row r="46" spans="1:12" ht="49.8" customHeight="1">
      <c r="B46" s="76"/>
      <c r="C46" s="77"/>
      <c r="E46" s="78"/>
      <c r="F46" s="5"/>
      <c r="G46" s="1"/>
      <c r="H46" s="1"/>
    </row>
    <row r="47" spans="1:12" ht="39" customHeight="1">
      <c r="B47" s="76"/>
      <c r="C47" s="77"/>
      <c r="E47" s="78"/>
      <c r="F47" s="5"/>
      <c r="G47" s="1"/>
      <c r="H47" s="1"/>
    </row>
    <row r="48" spans="1:12" ht="51" customHeight="1">
      <c r="B48" s="76"/>
      <c r="C48" s="77"/>
      <c r="E48" s="78"/>
      <c r="F48" s="5"/>
      <c r="G48" s="1"/>
      <c r="H48" s="1"/>
    </row>
    <row r="49" spans="2:9" ht="46.2" customHeight="1">
      <c r="B49" s="76"/>
      <c r="C49" s="77"/>
      <c r="E49" s="78"/>
      <c r="F49" s="5"/>
      <c r="G49" s="1"/>
      <c r="H49" s="1"/>
    </row>
    <row r="50" spans="2:9" ht="36.6" customHeight="1">
      <c r="B50" s="76"/>
      <c r="C50" s="77"/>
      <c r="E50" s="78"/>
      <c r="F50" s="5"/>
      <c r="G50" s="1"/>
      <c r="H50" s="1"/>
    </row>
    <row r="51" spans="2:9" ht="60" customHeight="1">
      <c r="B51" s="76"/>
      <c r="C51" s="77"/>
      <c r="E51" s="78"/>
      <c r="F51" s="5"/>
      <c r="G51" s="1"/>
      <c r="H51" s="1"/>
    </row>
    <row r="52" spans="2:9" ht="48" customHeight="1">
      <c r="B52" s="76"/>
      <c r="C52" s="77"/>
      <c r="E52" s="78"/>
      <c r="F52" s="5"/>
      <c r="G52" s="1"/>
      <c r="H52" s="1"/>
    </row>
    <row r="53" spans="2:9" ht="35.4" customHeight="1">
      <c r="B53" s="76"/>
      <c r="C53" s="77"/>
      <c r="E53" s="78"/>
      <c r="F53" s="5"/>
      <c r="G53" s="1"/>
      <c r="H53" s="1"/>
    </row>
    <row r="54" spans="2:9" ht="34.799999999999997" customHeight="1">
      <c r="B54" s="76"/>
      <c r="C54" s="77"/>
      <c r="E54" s="78"/>
      <c r="F54" s="5"/>
      <c r="G54" s="1"/>
      <c r="H54" s="1"/>
    </row>
    <row r="55" spans="2:9" ht="54.75" customHeight="1">
      <c r="B55" s="76"/>
      <c r="C55" s="77"/>
      <c r="E55" s="78"/>
      <c r="F55" s="5"/>
      <c r="G55" s="1"/>
      <c r="H55" s="1"/>
    </row>
    <row r="56" spans="2:9" ht="54" customHeight="1">
      <c r="B56" s="76"/>
      <c r="C56" s="77"/>
      <c r="E56" s="78"/>
      <c r="F56" s="5"/>
      <c r="G56" s="1"/>
      <c r="H56" s="1"/>
    </row>
    <row r="57" spans="2:9" ht="40.5" customHeight="1">
      <c r="B57" s="76"/>
      <c r="C57" s="77"/>
      <c r="E57" s="78"/>
      <c r="F57" s="5"/>
      <c r="G57" s="1"/>
      <c r="H57" s="1"/>
    </row>
    <row r="58" spans="2:9" ht="46.5" customHeight="1">
      <c r="B58" s="76"/>
      <c r="C58" s="77"/>
      <c r="E58" s="78"/>
      <c r="F58" s="5"/>
      <c r="G58" s="1"/>
      <c r="H58" s="1"/>
      <c r="I58" s="117"/>
    </row>
    <row r="59" spans="2:9" ht="39" customHeight="1">
      <c r="B59" s="76"/>
      <c r="C59" s="77"/>
      <c r="E59" s="78"/>
      <c r="F59" s="5"/>
      <c r="G59" s="1"/>
      <c r="H59" s="1"/>
      <c r="I59" s="117"/>
    </row>
    <row r="60" spans="2:9" ht="32.25" customHeight="1">
      <c r="B60" s="76"/>
      <c r="C60" s="77"/>
      <c r="E60" s="78"/>
      <c r="F60" s="5"/>
      <c r="G60" s="1"/>
      <c r="H60" s="1"/>
      <c r="I60" s="117"/>
    </row>
    <row r="61" spans="2:9" ht="38.25" customHeight="1">
      <c r="B61" s="76"/>
      <c r="C61" s="77"/>
      <c r="E61" s="78"/>
      <c r="F61" s="5"/>
      <c r="G61" s="1"/>
      <c r="H61" s="1"/>
      <c r="I61" s="117"/>
    </row>
    <row r="62" spans="2:9" ht="45" customHeight="1">
      <c r="B62" s="76"/>
      <c r="C62" s="77"/>
      <c r="E62" s="78"/>
      <c r="F62" s="5"/>
      <c r="G62" s="1"/>
      <c r="H62" s="1"/>
      <c r="I62" s="117"/>
    </row>
    <row r="63" spans="2:9" ht="37.799999999999997" customHeight="1">
      <c r="B63" s="76"/>
      <c r="C63" s="77"/>
      <c r="E63" s="78"/>
      <c r="F63" s="5"/>
      <c r="G63" s="1"/>
      <c r="H63" s="1"/>
      <c r="I63" s="117"/>
    </row>
    <row r="64" spans="2:9" ht="41.25" customHeight="1">
      <c r="B64" s="76"/>
      <c r="C64" s="77"/>
      <c r="E64" s="78"/>
      <c r="F64" s="5"/>
      <c r="G64" s="1"/>
      <c r="H64" s="1"/>
      <c r="I64" s="117"/>
    </row>
    <row r="65" spans="2:9" ht="31.5" customHeight="1">
      <c r="B65" s="76"/>
      <c r="C65" s="77"/>
      <c r="E65" s="78"/>
      <c r="F65" s="5"/>
      <c r="G65" s="1"/>
      <c r="H65" s="1"/>
      <c r="I65" s="117"/>
    </row>
    <row r="66" spans="2:9" ht="44.4" customHeight="1">
      <c r="B66" s="76"/>
      <c r="C66" s="77"/>
      <c r="E66" s="78"/>
      <c r="F66" s="5"/>
      <c r="G66" s="1"/>
      <c r="H66" s="1"/>
      <c r="I66" s="117"/>
    </row>
    <row r="67" spans="2:9" ht="32.25" customHeight="1">
      <c r="B67" s="76"/>
      <c r="C67" s="77"/>
      <c r="E67" s="78"/>
      <c r="F67" s="5"/>
      <c r="G67" s="1"/>
      <c r="H67" s="1"/>
      <c r="I67" s="117"/>
    </row>
    <row r="68" spans="2:9" ht="51" customHeight="1">
      <c r="B68" s="76"/>
      <c r="C68" s="77"/>
      <c r="E68" s="78"/>
      <c r="F68" s="5"/>
      <c r="G68" s="1"/>
      <c r="H68" s="1"/>
      <c r="I68" s="117"/>
    </row>
    <row r="69" spans="2:9" ht="42.75" customHeight="1">
      <c r="B69" s="76"/>
      <c r="C69" s="77"/>
      <c r="E69" s="78"/>
      <c r="F69" s="5"/>
      <c r="G69" s="1"/>
      <c r="H69" s="1"/>
      <c r="I69" s="117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F879" s="5"/>
      <c r="G879" s="1"/>
      <c r="H879" s="1"/>
      <c r="I879" s="79"/>
    </row>
    <row r="880" spans="2:9" ht="14.25" customHeight="1">
      <c r="F880" s="5"/>
      <c r="G880" s="1"/>
      <c r="H880" s="1"/>
      <c r="I880" s="79"/>
    </row>
    <row r="881" spans="6:9" ht="14.25" customHeight="1">
      <c r="F881" s="5"/>
      <c r="G881" s="1"/>
      <c r="H881" s="1"/>
      <c r="I881" s="79"/>
    </row>
    <row r="882" spans="6:9" ht="14.25" customHeight="1">
      <c r="F882" s="5"/>
      <c r="G882" s="1"/>
      <c r="H882" s="1"/>
      <c r="I882" s="79"/>
    </row>
    <row r="883" spans="6:9" ht="14.25" customHeight="1">
      <c r="F883" s="5"/>
      <c r="G883" s="1"/>
      <c r="H883" s="1"/>
      <c r="I883" s="79"/>
    </row>
    <row r="884" spans="6:9" ht="14.25" customHeight="1">
      <c r="F884" s="5"/>
      <c r="G884" s="1"/>
      <c r="H884" s="1"/>
      <c r="I884" s="79"/>
    </row>
    <row r="885" spans="6:9" ht="14.25" customHeight="1">
      <c r="F885" s="5"/>
      <c r="G885" s="1"/>
      <c r="H885" s="1"/>
      <c r="I885" s="79"/>
    </row>
    <row r="886" spans="6:9" ht="14.25" customHeight="1">
      <c r="F886" s="5"/>
      <c r="G886" s="1"/>
      <c r="H886" s="1"/>
      <c r="I886" s="79"/>
    </row>
    <row r="887" spans="6:9" ht="14.25" customHeight="1">
      <c r="I887" s="79"/>
    </row>
    <row r="888" spans="6:9" ht="14.25" customHeight="1">
      <c r="I888" s="79"/>
    </row>
    <row r="889" spans="6:9" ht="14.25" customHeight="1">
      <c r="I889" s="79"/>
    </row>
    <row r="890" spans="6:9" ht="14.25" customHeight="1">
      <c r="I890" s="79"/>
    </row>
    <row r="891" spans="6:9" ht="14.25" customHeight="1">
      <c r="I891" s="79"/>
    </row>
    <row r="892" spans="6:9" ht="14.25" customHeight="1">
      <c r="I892" s="79"/>
    </row>
    <row r="893" spans="6:9" ht="14.25" customHeight="1">
      <c r="I893" s="79"/>
    </row>
    <row r="894" spans="6:9" ht="14.25" customHeight="1">
      <c r="I894" s="79"/>
    </row>
    <row r="895" spans="6:9" ht="14.25" customHeight="1">
      <c r="I895" s="79"/>
    </row>
    <row r="896" spans="6:9" ht="14.25" customHeight="1">
      <c r="I896" s="79"/>
    </row>
    <row r="897" spans="9:9" ht="14.25" customHeight="1">
      <c r="I897" s="79"/>
    </row>
    <row r="898" spans="9:9" ht="14.25" customHeight="1">
      <c r="I898" s="79"/>
    </row>
    <row r="899" spans="9:9" ht="14.25" customHeight="1">
      <c r="I899" s="79"/>
    </row>
    <row r="900" spans="9:9" ht="14.25" customHeight="1">
      <c r="I900" s="79"/>
    </row>
    <row r="901" spans="9:9" ht="14.25" customHeight="1">
      <c r="I901" s="79"/>
    </row>
    <row r="902" spans="9:9" ht="14.25" customHeight="1">
      <c r="I902" s="79"/>
    </row>
    <row r="903" spans="9:9" ht="14.25" customHeight="1">
      <c r="I903" s="79"/>
    </row>
    <row r="904" spans="9:9" ht="14.25" customHeight="1">
      <c r="I904" s="79"/>
    </row>
    <row r="905" spans="9:9" ht="14.25" customHeight="1">
      <c r="I905" s="79"/>
    </row>
    <row r="906" spans="9:9" ht="14.25" customHeight="1">
      <c r="I906" s="79"/>
    </row>
    <row r="907" spans="9:9" ht="14.25" customHeight="1">
      <c r="I907" s="79"/>
    </row>
    <row r="908" spans="9:9" ht="14.25" customHeight="1">
      <c r="I908" s="79"/>
    </row>
    <row r="909" spans="9:9" ht="14.25" customHeight="1">
      <c r="I909" s="79"/>
    </row>
    <row r="910" spans="9:9" ht="14.25" customHeight="1">
      <c r="I910" s="79"/>
    </row>
    <row r="911" spans="9:9" ht="14.25" customHeight="1">
      <c r="I911" s="79"/>
    </row>
    <row r="912" spans="9:9" ht="14.25" customHeight="1">
      <c r="I912" s="79"/>
    </row>
    <row r="913" spans="9:9" ht="14.25" customHeight="1">
      <c r="I913" s="79"/>
    </row>
    <row r="914" spans="9:9" ht="14.25" customHeight="1">
      <c r="I914" s="79"/>
    </row>
    <row r="915" spans="9:9" ht="14.25" customHeight="1">
      <c r="I915" s="79"/>
    </row>
    <row r="916" spans="9:9" ht="14.25" customHeight="1">
      <c r="I916" s="79"/>
    </row>
    <row r="917" spans="9:9" ht="14.25" customHeight="1">
      <c r="I917" s="79"/>
    </row>
    <row r="918" spans="9:9" ht="14.25" customHeight="1">
      <c r="I918" s="79"/>
    </row>
    <row r="919" spans="9:9" ht="14.25" customHeight="1">
      <c r="I919" s="79"/>
    </row>
    <row r="920" spans="9:9" ht="14.25" customHeight="1">
      <c r="I920" s="79"/>
    </row>
    <row r="921" spans="9:9" ht="14.25" customHeight="1">
      <c r="I921" s="79"/>
    </row>
    <row r="922" spans="9:9" ht="14.25" customHeight="1">
      <c r="I922" s="79"/>
    </row>
    <row r="923" spans="9:9" ht="14.25" customHeight="1">
      <c r="I923" s="79"/>
    </row>
    <row r="924" spans="9:9" ht="14.25" customHeight="1">
      <c r="I924" s="79"/>
    </row>
    <row r="925" spans="9:9" ht="14.25" customHeight="1">
      <c r="I925" s="79"/>
    </row>
    <row r="926" spans="9:9" ht="14.25" customHeight="1">
      <c r="I926" s="79"/>
    </row>
    <row r="927" spans="9:9" ht="14.25" customHeight="1">
      <c r="I927" s="79"/>
    </row>
    <row r="928" spans="9:9" ht="14.25" customHeight="1">
      <c r="I928" s="79"/>
    </row>
    <row r="929" spans="9:9" ht="14.25" customHeight="1">
      <c r="I929" s="79"/>
    </row>
    <row r="930" spans="9:9" ht="14.25" customHeight="1">
      <c r="I930" s="79"/>
    </row>
    <row r="931" spans="9:9" ht="14.25" customHeight="1">
      <c r="I931" s="79"/>
    </row>
    <row r="932" spans="9:9" ht="14.25" customHeight="1">
      <c r="I932" s="79"/>
    </row>
    <row r="933" spans="9:9" ht="14.25" customHeight="1">
      <c r="I933" s="79"/>
    </row>
    <row r="934" spans="9:9" ht="14.25" customHeight="1">
      <c r="I934" s="79"/>
    </row>
    <row r="935" spans="9:9" ht="14.25" customHeight="1">
      <c r="I935" s="79"/>
    </row>
    <row r="936" spans="9:9" ht="14.25" customHeight="1">
      <c r="I936" s="79"/>
    </row>
    <row r="937" spans="9:9" ht="14.25" customHeight="1">
      <c r="I937" s="79"/>
    </row>
    <row r="938" spans="9:9" ht="14.25" customHeight="1">
      <c r="I938" s="79"/>
    </row>
    <row r="939" spans="9:9" ht="14.25" customHeight="1">
      <c r="I939" s="79"/>
    </row>
    <row r="940" spans="9:9" ht="14.25" customHeight="1">
      <c r="I940" s="79"/>
    </row>
    <row r="941" spans="9:9" ht="14.25" customHeight="1">
      <c r="I941" s="79"/>
    </row>
    <row r="942" spans="9:9" ht="14.25" customHeight="1">
      <c r="I942" s="79"/>
    </row>
    <row r="943" spans="9:9" ht="14.25" customHeight="1">
      <c r="I943" s="79"/>
    </row>
    <row r="944" spans="9:9" ht="14.25" customHeight="1">
      <c r="I944" s="79"/>
    </row>
    <row r="945" spans="9:9" ht="14.25" customHeight="1">
      <c r="I945" s="79"/>
    </row>
    <row r="946" spans="9:9" ht="14.25" customHeight="1">
      <c r="I946" s="79"/>
    </row>
    <row r="947" spans="9:9" ht="14.25" customHeight="1">
      <c r="I947" s="79"/>
    </row>
    <row r="948" spans="9:9" ht="14.25" customHeight="1">
      <c r="I948" s="79"/>
    </row>
    <row r="949" spans="9:9" ht="14.25" customHeight="1">
      <c r="I949" s="79"/>
    </row>
    <row r="950" spans="9:9" ht="14.25" customHeight="1">
      <c r="I950" s="79"/>
    </row>
    <row r="951" spans="9:9" ht="14.25" customHeight="1">
      <c r="I951" s="79"/>
    </row>
    <row r="952" spans="9:9" ht="14.25" customHeight="1">
      <c r="I952" s="79"/>
    </row>
    <row r="953" spans="9:9" ht="14.25" customHeight="1">
      <c r="I953" s="79"/>
    </row>
    <row r="954" spans="9:9" ht="14.25" customHeight="1">
      <c r="I954" s="79"/>
    </row>
    <row r="955" spans="9:9" ht="14.25" customHeight="1">
      <c r="I955" s="79"/>
    </row>
    <row r="956" spans="9:9" ht="14.25" customHeight="1">
      <c r="I956" s="79"/>
    </row>
    <row r="957" spans="9:9" ht="14.25" customHeight="1">
      <c r="I957" s="79"/>
    </row>
    <row r="958" spans="9:9" ht="14.25" customHeight="1">
      <c r="I958" s="79"/>
    </row>
    <row r="959" spans="9:9" ht="14.25" customHeight="1">
      <c r="I959" s="79"/>
    </row>
    <row r="960" spans="9:9" ht="14.25" customHeight="1">
      <c r="I960" s="79"/>
    </row>
    <row r="961" spans="9:9" ht="14.25" customHeight="1">
      <c r="I961" s="79"/>
    </row>
    <row r="962" spans="9:9" ht="14.25" customHeight="1">
      <c r="I962" s="79"/>
    </row>
    <row r="963" spans="9:9" ht="14.25" customHeight="1">
      <c r="I963" s="79"/>
    </row>
    <row r="964" spans="9:9" ht="14.25" customHeight="1">
      <c r="I964" s="79"/>
    </row>
    <row r="965" spans="9:9" ht="14.25" customHeight="1">
      <c r="I965" s="79"/>
    </row>
    <row r="966" spans="9:9" ht="14.25" customHeight="1">
      <c r="I966" s="79"/>
    </row>
    <row r="967" spans="9:9" ht="14.25" customHeight="1">
      <c r="I967" s="79"/>
    </row>
    <row r="968" spans="9:9" ht="14.25" customHeight="1">
      <c r="I968" s="79"/>
    </row>
    <row r="969" spans="9:9" ht="14.25" customHeight="1">
      <c r="I969" s="79"/>
    </row>
    <row r="970" spans="9:9" ht="14.25" customHeight="1">
      <c r="I970" s="79"/>
    </row>
    <row r="971" spans="9:9" ht="14.25" customHeight="1">
      <c r="I971" s="79"/>
    </row>
    <row r="972" spans="9:9" ht="14.25" customHeight="1">
      <c r="I972" s="79"/>
    </row>
    <row r="973" spans="9:9" ht="14.25" customHeight="1">
      <c r="I973" s="79"/>
    </row>
    <row r="974" spans="9:9" ht="14.25" customHeight="1">
      <c r="I974" s="79"/>
    </row>
    <row r="975" spans="9:9" ht="14.25" customHeight="1">
      <c r="I975" s="79"/>
    </row>
    <row r="976" spans="9:9" ht="14.25" customHeight="1">
      <c r="I976" s="79"/>
    </row>
    <row r="977" spans="9:9" ht="14.25" customHeight="1">
      <c r="I977" s="79"/>
    </row>
    <row r="978" spans="9:9" ht="14.25" customHeight="1">
      <c r="I978" s="79"/>
    </row>
    <row r="979" spans="9:9" ht="14.25" customHeight="1">
      <c r="I979" s="79"/>
    </row>
    <row r="980" spans="9:9" ht="14.25" customHeight="1">
      <c r="I980" s="79"/>
    </row>
    <row r="981" spans="9:9" ht="14.25" customHeight="1">
      <c r="I981" s="79"/>
    </row>
    <row r="982" spans="9:9" ht="14.25" customHeight="1">
      <c r="I982" s="79"/>
    </row>
    <row r="983" spans="9:9" ht="14.25" customHeight="1">
      <c r="I983" s="79"/>
    </row>
    <row r="984" spans="9:9" ht="14.25" customHeight="1">
      <c r="I984" s="79"/>
    </row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7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0:F19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A10" zoomScale="70" zoomScaleNormal="70" workbookViewId="0">
      <selection activeCell="C14" sqref="A8:I19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14" t="s">
        <v>53</v>
      </c>
      <c r="C1" s="194"/>
      <c r="D1" s="194"/>
      <c r="E1" s="215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16" t="s">
        <v>29</v>
      </c>
      <c r="C2" s="194"/>
      <c r="D2" s="194"/>
      <c r="E2" s="195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17" t="s">
        <v>52</v>
      </c>
      <c r="C3" s="194"/>
      <c r="D3" s="194"/>
      <c r="E3" s="195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7" t="s">
        <v>32</v>
      </c>
      <c r="B8" s="127" t="s">
        <v>33</v>
      </c>
      <c r="C8" s="127" t="s">
        <v>34</v>
      </c>
      <c r="D8" s="127" t="s">
        <v>35</v>
      </c>
      <c r="E8" s="127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2"/>
      <c r="B9" s="133" t="s">
        <v>86</v>
      </c>
      <c r="C9" s="134"/>
      <c r="D9" s="132"/>
      <c r="E9" s="134"/>
      <c r="F9" s="135"/>
      <c r="G9" s="135"/>
      <c r="H9" s="135"/>
      <c r="I9" s="136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4" t="s">
        <v>54</v>
      </c>
      <c r="B10" s="130" t="s">
        <v>369</v>
      </c>
      <c r="C10" s="130" t="s">
        <v>370</v>
      </c>
      <c r="D10" s="130" t="s">
        <v>371</v>
      </c>
      <c r="E10" s="130" t="s">
        <v>372</v>
      </c>
      <c r="F10" s="125" t="s">
        <v>18</v>
      </c>
      <c r="G10" s="124">
        <v>45748</v>
      </c>
      <c r="H10" s="125" t="str">
        <f t="shared" ref="H10:H19" si="0">$B$3</f>
        <v>Tran Thu Hien</v>
      </c>
      <c r="I10" s="131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84" customHeight="1">
      <c r="A11" s="124" t="s">
        <v>55</v>
      </c>
      <c r="B11" s="130" t="s">
        <v>373</v>
      </c>
      <c r="C11" s="130" t="s">
        <v>374</v>
      </c>
      <c r="D11" s="130" t="s">
        <v>375</v>
      </c>
      <c r="E11" s="130" t="s">
        <v>376</v>
      </c>
      <c r="F11" s="125" t="s">
        <v>18</v>
      </c>
      <c r="G11" s="124">
        <v>45748</v>
      </c>
      <c r="H11" s="125" t="str">
        <f t="shared" si="0"/>
        <v>Tran Thu Hien</v>
      </c>
      <c r="I11" s="131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70.8" customHeight="1">
      <c r="A12" s="124" t="s">
        <v>56</v>
      </c>
      <c r="B12" s="130" t="s">
        <v>377</v>
      </c>
      <c r="C12" s="130" t="s">
        <v>378</v>
      </c>
      <c r="D12" s="130" t="s">
        <v>379</v>
      </c>
      <c r="E12" s="158" t="s">
        <v>380</v>
      </c>
      <c r="F12" s="125" t="s">
        <v>18</v>
      </c>
      <c r="G12" s="124">
        <v>45748</v>
      </c>
      <c r="H12" s="125" t="str">
        <f t="shared" si="0"/>
        <v>Tran Thu Hien</v>
      </c>
      <c r="I12" s="131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74.400000000000006" customHeight="1">
      <c r="A13" s="124" t="s">
        <v>57</v>
      </c>
      <c r="B13" s="157" t="s">
        <v>382</v>
      </c>
      <c r="C13" s="130" t="s">
        <v>383</v>
      </c>
      <c r="D13" s="130" t="s">
        <v>384</v>
      </c>
      <c r="E13" s="130" t="s">
        <v>385</v>
      </c>
      <c r="F13" s="125" t="s">
        <v>18</v>
      </c>
      <c r="G13" s="124">
        <v>45748</v>
      </c>
      <c r="H13" s="125" t="str">
        <f t="shared" si="0"/>
        <v>Tran Thu Hien</v>
      </c>
      <c r="I13" s="131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67.5" customHeight="1">
      <c r="A14" s="124" t="s">
        <v>58</v>
      </c>
      <c r="B14" s="157" t="s">
        <v>386</v>
      </c>
      <c r="C14" s="130" t="s">
        <v>387</v>
      </c>
      <c r="D14" s="130" t="s">
        <v>388</v>
      </c>
      <c r="E14" s="130" t="s">
        <v>389</v>
      </c>
      <c r="F14" s="125" t="s">
        <v>18</v>
      </c>
      <c r="G14" s="124">
        <v>45748</v>
      </c>
      <c r="H14" s="125" t="str">
        <f t="shared" si="0"/>
        <v>Tran Thu Hien</v>
      </c>
      <c r="I14" s="131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51" customHeight="1">
      <c r="A15" s="124" t="s">
        <v>59</v>
      </c>
      <c r="B15" s="156" t="s">
        <v>259</v>
      </c>
      <c r="C15" s="130" t="s">
        <v>390</v>
      </c>
      <c r="D15" s="130" t="s">
        <v>391</v>
      </c>
      <c r="E15" s="130" t="s">
        <v>392</v>
      </c>
      <c r="F15" s="125" t="s">
        <v>18</v>
      </c>
      <c r="G15" s="124">
        <v>45748</v>
      </c>
      <c r="H15" s="125" t="str">
        <f t="shared" si="0"/>
        <v>Tran Thu Hien</v>
      </c>
      <c r="I15" s="131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61.8" customHeight="1">
      <c r="A16" s="124" t="s">
        <v>60</v>
      </c>
      <c r="B16" s="164" t="s">
        <v>393</v>
      </c>
      <c r="C16" s="130" t="s">
        <v>394</v>
      </c>
      <c r="D16" s="157" t="s">
        <v>395</v>
      </c>
      <c r="E16" s="130" t="s">
        <v>396</v>
      </c>
      <c r="F16" s="125" t="s">
        <v>18</v>
      </c>
      <c r="G16" s="124">
        <v>45748</v>
      </c>
      <c r="H16" s="125" t="str">
        <f t="shared" si="0"/>
        <v>Tran Thu Hien</v>
      </c>
      <c r="I16" s="131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74.400000000000006" customHeight="1">
      <c r="A17" s="124" t="s">
        <v>61</v>
      </c>
      <c r="B17" s="163" t="s">
        <v>397</v>
      </c>
      <c r="C17" s="130" t="s">
        <v>398</v>
      </c>
      <c r="D17" s="157" t="s">
        <v>399</v>
      </c>
      <c r="E17" s="130" t="s">
        <v>400</v>
      </c>
      <c r="F17" s="125" t="s">
        <v>18</v>
      </c>
      <c r="G17" s="124">
        <v>45748</v>
      </c>
      <c r="H17" s="125" t="str">
        <f t="shared" si="0"/>
        <v>Tran Thu Hien</v>
      </c>
      <c r="I17" s="131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47.4" customHeight="1">
      <c r="A18" s="124" t="s">
        <v>62</v>
      </c>
      <c r="B18" s="158" t="s">
        <v>401</v>
      </c>
      <c r="C18" s="130" t="s">
        <v>402</v>
      </c>
      <c r="D18" s="157" t="s">
        <v>403</v>
      </c>
      <c r="E18" s="130" t="s">
        <v>404</v>
      </c>
      <c r="F18" s="125" t="s">
        <v>18</v>
      </c>
      <c r="G18" s="124">
        <v>45749</v>
      </c>
      <c r="H18" s="125" t="str">
        <f t="shared" si="0"/>
        <v>Tran Thu Hien</v>
      </c>
      <c r="I18" s="131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04.4" customHeight="1">
      <c r="A19" s="124" t="s">
        <v>63</v>
      </c>
      <c r="B19" s="163" t="s">
        <v>405</v>
      </c>
      <c r="C19" s="130" t="s">
        <v>406</v>
      </c>
      <c r="D19" s="157" t="s">
        <v>407</v>
      </c>
      <c r="E19" s="130" t="s">
        <v>408</v>
      </c>
      <c r="F19" s="125" t="s">
        <v>18</v>
      </c>
      <c r="G19" s="124">
        <v>45748</v>
      </c>
      <c r="H19" s="125" t="str">
        <f t="shared" si="0"/>
        <v>Tran Thu Hien</v>
      </c>
      <c r="I19" s="131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95.4" customHeight="1">
      <c r="A20" s="167"/>
      <c r="B20" s="76"/>
      <c r="C20" s="77"/>
      <c r="E20" s="168"/>
      <c r="F20" s="180"/>
      <c r="G20" s="167"/>
      <c r="H20" s="180"/>
      <c r="I20" s="117"/>
      <c r="J20" s="75"/>
      <c r="K20" s="75"/>
      <c r="L20" s="75"/>
      <c r="M20" s="75"/>
      <c r="N20" s="75"/>
      <c r="O20" s="75"/>
      <c r="P20" s="75"/>
      <c r="Q20" s="75"/>
    </row>
    <row r="21" spans="1:26" ht="77.400000000000006" customHeight="1">
      <c r="A21" s="167"/>
      <c r="B21" s="76"/>
      <c r="C21" s="77"/>
      <c r="E21" s="168"/>
      <c r="F21" s="180"/>
      <c r="G21" s="167"/>
      <c r="H21" s="180"/>
      <c r="I21" s="117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67"/>
      <c r="B22" s="76"/>
      <c r="C22" s="77"/>
      <c r="E22" s="168"/>
      <c r="F22" s="180"/>
      <c r="G22" s="167"/>
      <c r="H22" s="180"/>
      <c r="I22" s="117"/>
      <c r="J22" s="75"/>
      <c r="K22" s="75"/>
      <c r="L22" s="75"/>
      <c r="M22" s="75"/>
      <c r="N22" s="75"/>
      <c r="O22" s="75"/>
      <c r="P22" s="75"/>
      <c r="Q22" s="75"/>
    </row>
    <row r="23" spans="1:26" ht="69.75" customHeight="1">
      <c r="A23" s="167"/>
      <c r="B23" s="76"/>
      <c r="C23" s="77"/>
      <c r="E23" s="78"/>
      <c r="F23" s="180"/>
      <c r="G23" s="167"/>
      <c r="H23" s="180"/>
      <c r="I23" s="117"/>
      <c r="J23" s="75"/>
      <c r="K23" s="75"/>
      <c r="L23" s="75"/>
      <c r="M23" s="75"/>
      <c r="N23" s="75"/>
      <c r="O23" s="75"/>
      <c r="P23" s="75"/>
      <c r="Q23" s="75"/>
    </row>
    <row r="24" spans="1:26" ht="25.8" customHeight="1">
      <c r="A24" s="167"/>
      <c r="B24" s="76"/>
      <c r="C24" s="77"/>
      <c r="E24" s="78"/>
      <c r="F24" s="180"/>
      <c r="G24" s="167"/>
      <c r="H24" s="180"/>
      <c r="I24" s="117"/>
      <c r="J24" s="75"/>
      <c r="K24" s="75"/>
      <c r="L24" s="75"/>
      <c r="M24" s="75"/>
      <c r="N24" s="75"/>
      <c r="O24" s="75"/>
      <c r="P24" s="75"/>
      <c r="Q24" s="75"/>
    </row>
    <row r="25" spans="1:26" ht="57" customHeight="1">
      <c r="A25" s="167"/>
      <c r="B25" s="76"/>
      <c r="C25" s="77"/>
      <c r="E25" s="78"/>
      <c r="F25" s="5"/>
      <c r="G25" s="1"/>
      <c r="H25" s="1"/>
      <c r="I25" s="79"/>
      <c r="J25" s="75"/>
      <c r="K25" s="75"/>
      <c r="L25" s="75"/>
      <c r="M25" s="75"/>
      <c r="N25" s="75"/>
      <c r="O25" s="75"/>
      <c r="P25" s="75"/>
      <c r="Q25" s="75"/>
    </row>
    <row r="26" spans="1:26" ht="72" customHeight="1">
      <c r="B26" s="76"/>
      <c r="C26" s="77"/>
      <c r="E26" s="78"/>
      <c r="F26" s="5"/>
      <c r="G26" s="1"/>
      <c r="H26" s="1"/>
      <c r="I26" s="79"/>
      <c r="J26" s="75"/>
      <c r="K26" s="75"/>
      <c r="L26" s="75"/>
      <c r="M26" s="75"/>
      <c r="N26" s="75"/>
      <c r="O26" s="75"/>
      <c r="P26" s="75"/>
      <c r="Q26" s="75"/>
    </row>
    <row r="27" spans="1:26" ht="48" customHeight="1">
      <c r="B27" s="76"/>
      <c r="C27" s="77"/>
      <c r="E27" s="78"/>
      <c r="F27" s="5"/>
      <c r="G27" s="1"/>
      <c r="H27" s="1"/>
      <c r="I27" s="79"/>
      <c r="J27" s="75"/>
      <c r="K27" s="75"/>
      <c r="L27" s="75"/>
      <c r="M27" s="75"/>
      <c r="N27" s="75"/>
      <c r="O27" s="75"/>
      <c r="P27" s="75"/>
      <c r="Q27" s="75"/>
    </row>
    <row r="28" spans="1:26" ht="45.75" customHeight="1">
      <c r="B28" s="76"/>
      <c r="C28" s="77"/>
      <c r="E28" s="78"/>
      <c r="F28" s="5"/>
      <c r="G28" s="1"/>
      <c r="H28" s="1"/>
      <c r="I28" s="79"/>
      <c r="J28" s="75"/>
      <c r="K28" s="75"/>
      <c r="L28" s="75"/>
      <c r="M28" s="75"/>
      <c r="N28" s="75"/>
      <c r="O28" s="75"/>
      <c r="P28" s="75"/>
      <c r="Q28" s="75"/>
    </row>
    <row r="29" spans="1:26" ht="62.4" customHeight="1">
      <c r="B29" s="76"/>
      <c r="C29" s="77"/>
      <c r="E29" s="78"/>
      <c r="F29" s="5"/>
      <c r="G29" s="1"/>
      <c r="H29" s="1"/>
      <c r="I29" s="79"/>
    </row>
    <row r="30" spans="1:26" ht="75" customHeight="1">
      <c r="B30" s="76"/>
      <c r="C30" s="77"/>
      <c r="E30" s="78"/>
      <c r="F30" s="5"/>
      <c r="G30" s="1"/>
      <c r="H30" s="1"/>
      <c r="I30" s="79"/>
    </row>
    <row r="31" spans="1:26" ht="83.4" customHeight="1">
      <c r="B31" s="76"/>
      <c r="C31" s="77"/>
      <c r="E31" s="78"/>
      <c r="F31" s="5"/>
      <c r="G31" s="1"/>
      <c r="H31" s="1"/>
      <c r="I31" s="79"/>
    </row>
    <row r="32" spans="1:26" ht="25.2" customHeight="1">
      <c r="B32" s="76"/>
      <c r="C32" s="77"/>
      <c r="E32" s="78"/>
      <c r="F32" s="5"/>
      <c r="G32" s="1"/>
      <c r="H32" s="1"/>
      <c r="I32" s="79"/>
    </row>
    <row r="33" spans="1:12" ht="46.8" customHeight="1">
      <c r="B33" s="76"/>
      <c r="C33" s="77"/>
      <c r="E33" s="78"/>
      <c r="F33" s="5"/>
      <c r="G33" s="1"/>
      <c r="H33" s="1"/>
      <c r="I33" s="79"/>
    </row>
    <row r="34" spans="1:12" ht="49.5" customHeight="1">
      <c r="B34" s="76"/>
      <c r="C34" s="77"/>
      <c r="E34" s="78"/>
      <c r="F34" s="5"/>
      <c r="G34" s="1"/>
      <c r="H34" s="1"/>
      <c r="I34" s="79"/>
    </row>
    <row r="35" spans="1:12" ht="48.75" customHeight="1">
      <c r="B35" s="76"/>
      <c r="C35" s="77"/>
      <c r="E35" s="78"/>
      <c r="F35" s="5"/>
      <c r="G35" s="1"/>
      <c r="H35" s="1"/>
      <c r="I35" s="79"/>
    </row>
    <row r="36" spans="1:12" ht="51.75" customHeight="1">
      <c r="B36" s="76"/>
      <c r="C36" s="77"/>
      <c r="E36" s="78"/>
      <c r="F36" s="5"/>
      <c r="G36" s="1"/>
      <c r="H36" s="1"/>
      <c r="I36" s="79"/>
    </row>
    <row r="37" spans="1:12" ht="27.6" customHeight="1">
      <c r="B37" s="76"/>
      <c r="C37" s="77"/>
      <c r="E37" s="78"/>
      <c r="F37" s="5"/>
      <c r="G37" s="1"/>
      <c r="H37" s="1"/>
      <c r="I37" s="79"/>
    </row>
    <row r="38" spans="1:12" ht="48" customHeight="1">
      <c r="B38" s="76"/>
      <c r="C38" s="77"/>
      <c r="E38" s="78"/>
      <c r="F38" s="5"/>
      <c r="G38" s="1"/>
      <c r="H38" s="1"/>
      <c r="I38" s="79"/>
    </row>
    <row r="39" spans="1:12" ht="39" customHeight="1">
      <c r="B39" s="76"/>
      <c r="C39" s="77"/>
      <c r="E39" s="78"/>
      <c r="F39" s="5"/>
      <c r="G39" s="1"/>
      <c r="H39" s="1"/>
      <c r="I39" s="79"/>
    </row>
    <row r="40" spans="1:12" s="118" customFormat="1" ht="30" customHeight="1">
      <c r="A40"/>
      <c r="B40" s="76"/>
      <c r="C40" s="77"/>
      <c r="D40"/>
      <c r="E40" s="78"/>
      <c r="F40" s="5"/>
      <c r="G40" s="1"/>
      <c r="H40" s="1"/>
      <c r="I40" s="79"/>
      <c r="J40"/>
      <c r="K40"/>
      <c r="L40"/>
    </row>
    <row r="41" spans="1:12" ht="37.799999999999997" customHeight="1">
      <c r="B41" s="76"/>
      <c r="C41" s="77"/>
      <c r="E41" s="78"/>
      <c r="F41" s="5"/>
      <c r="G41" s="1"/>
      <c r="H41" s="1"/>
      <c r="I41" s="79"/>
    </row>
    <row r="42" spans="1:12" ht="40.5" customHeight="1">
      <c r="B42" s="76"/>
      <c r="C42" s="77"/>
      <c r="E42" s="78"/>
      <c r="F42" s="5"/>
      <c r="G42" s="1"/>
      <c r="H42" s="1"/>
      <c r="I42" s="79"/>
    </row>
    <row r="43" spans="1:12" ht="38.25" customHeight="1">
      <c r="B43" s="76"/>
      <c r="C43" s="77"/>
      <c r="E43" s="78"/>
      <c r="F43" s="5"/>
      <c r="G43" s="1"/>
      <c r="H43" s="1"/>
      <c r="I43" s="79"/>
    </row>
    <row r="44" spans="1:12" ht="39" customHeight="1">
      <c r="B44" s="76"/>
      <c r="C44" s="77"/>
      <c r="E44" s="78"/>
      <c r="F44" s="5"/>
      <c r="G44" s="1"/>
      <c r="H44" s="1"/>
      <c r="I44" s="79"/>
    </row>
    <row r="45" spans="1:12" ht="27.6" customHeight="1">
      <c r="B45" s="76"/>
      <c r="C45" s="77"/>
      <c r="E45" s="78"/>
      <c r="F45" s="5"/>
      <c r="G45" s="1"/>
      <c r="H45" s="1"/>
      <c r="I45" s="79"/>
    </row>
    <row r="46" spans="1:12" ht="33.75" customHeight="1">
      <c r="B46" s="76"/>
      <c r="C46" s="77"/>
      <c r="E46" s="78"/>
      <c r="F46" s="5"/>
      <c r="G46" s="1"/>
      <c r="H46" s="1"/>
      <c r="I46" s="79"/>
    </row>
    <row r="47" spans="1:12" ht="39" customHeight="1">
      <c r="B47" s="76"/>
      <c r="C47" s="77"/>
      <c r="E47" s="78"/>
      <c r="F47" s="5"/>
      <c r="G47" s="1"/>
      <c r="H47" s="1"/>
      <c r="I47" s="79"/>
    </row>
    <row r="48" spans="1:12" ht="51" customHeight="1">
      <c r="B48" s="76"/>
      <c r="C48" s="77"/>
      <c r="E48" s="78"/>
      <c r="F48" s="5"/>
      <c r="G48" s="1"/>
      <c r="H48" s="1"/>
      <c r="I48" s="79"/>
    </row>
    <row r="49" spans="2:9" ht="46.2" customHeight="1">
      <c r="B49" s="76"/>
      <c r="C49" s="77"/>
      <c r="E49" s="78"/>
      <c r="F49" s="5"/>
      <c r="G49" s="1"/>
      <c r="H49" s="1"/>
      <c r="I49" s="79"/>
    </row>
    <row r="50" spans="2:9" ht="36.6" customHeight="1">
      <c r="B50" s="76"/>
      <c r="C50" s="77"/>
      <c r="E50" s="78"/>
      <c r="F50" s="5"/>
      <c r="G50" s="1"/>
      <c r="H50" s="1"/>
      <c r="I50" s="79"/>
    </row>
    <row r="51" spans="2:9" ht="60" customHeight="1">
      <c r="B51" s="76"/>
      <c r="C51" s="77"/>
      <c r="E51" s="78"/>
      <c r="F51" s="5"/>
      <c r="G51" s="1"/>
      <c r="H51" s="1"/>
      <c r="I51" s="79"/>
    </row>
    <row r="52" spans="2:9" ht="48" customHeight="1">
      <c r="B52" s="76"/>
      <c r="C52" s="77"/>
      <c r="E52" s="78"/>
      <c r="F52" s="5"/>
      <c r="G52" s="1"/>
      <c r="H52" s="1"/>
      <c r="I52" s="79"/>
    </row>
    <row r="53" spans="2:9" ht="35.4" customHeight="1">
      <c r="B53" s="76"/>
      <c r="C53" s="77"/>
      <c r="E53" s="78"/>
      <c r="F53" s="5"/>
      <c r="G53" s="1"/>
      <c r="H53" s="1"/>
      <c r="I53" s="79"/>
    </row>
    <row r="54" spans="2:9" ht="34.799999999999997" customHeight="1">
      <c r="B54" s="76"/>
      <c r="C54" s="77"/>
      <c r="E54" s="78"/>
      <c r="F54" s="5"/>
      <c r="G54" s="1"/>
      <c r="H54" s="1"/>
      <c r="I54" s="79"/>
    </row>
    <row r="55" spans="2:9" ht="54.75" customHeight="1">
      <c r="B55" s="76"/>
      <c r="C55" s="77"/>
      <c r="E55" s="78"/>
      <c r="F55" s="5"/>
      <c r="G55" s="1"/>
      <c r="H55" s="1"/>
      <c r="I55" s="79"/>
    </row>
    <row r="56" spans="2:9" ht="54" customHeight="1">
      <c r="B56" s="76"/>
      <c r="C56" s="77"/>
      <c r="E56" s="78"/>
      <c r="F56" s="5"/>
      <c r="G56" s="1"/>
      <c r="H56" s="1"/>
      <c r="I56" s="79"/>
    </row>
    <row r="57" spans="2:9" ht="40.5" customHeight="1">
      <c r="B57" s="76"/>
      <c r="C57" s="77"/>
      <c r="E57" s="78"/>
      <c r="F57" s="5"/>
      <c r="G57" s="1"/>
      <c r="H57" s="1"/>
      <c r="I57" s="79"/>
    </row>
    <row r="58" spans="2:9" ht="46.5" customHeight="1">
      <c r="B58" s="76"/>
      <c r="C58" s="77"/>
      <c r="E58" s="78"/>
      <c r="F58" s="5"/>
      <c r="G58" s="1"/>
      <c r="H58" s="1"/>
      <c r="I58" s="79"/>
    </row>
    <row r="59" spans="2:9" ht="39" customHeight="1">
      <c r="B59" s="76"/>
      <c r="C59" s="77"/>
      <c r="E59" s="78"/>
      <c r="F59" s="5"/>
      <c r="G59" s="1"/>
      <c r="H59" s="1"/>
      <c r="I59" s="79"/>
    </row>
    <row r="60" spans="2:9" ht="32.25" customHeight="1">
      <c r="B60" s="76"/>
      <c r="C60" s="77"/>
      <c r="E60" s="78"/>
      <c r="F60" s="5"/>
      <c r="G60" s="1"/>
      <c r="H60" s="1"/>
      <c r="I60" s="79"/>
    </row>
    <row r="61" spans="2:9" ht="38.25" customHeight="1">
      <c r="B61" s="76"/>
      <c r="C61" s="77"/>
      <c r="E61" s="78"/>
      <c r="F61" s="5"/>
      <c r="G61" s="1"/>
      <c r="H61" s="1"/>
      <c r="I61" s="79"/>
    </row>
    <row r="62" spans="2:9" ht="45" customHeight="1">
      <c r="B62" s="76"/>
      <c r="C62" s="77"/>
      <c r="E62" s="78"/>
      <c r="F62" s="5"/>
      <c r="G62" s="1"/>
      <c r="H62" s="1"/>
      <c r="I62" s="79"/>
    </row>
    <row r="63" spans="2:9" ht="37.799999999999997" customHeight="1">
      <c r="B63" s="76"/>
      <c r="C63" s="77"/>
      <c r="E63" s="78"/>
      <c r="F63" s="5"/>
      <c r="G63" s="1"/>
      <c r="H63" s="1"/>
      <c r="I63" s="79"/>
    </row>
    <row r="64" spans="2:9" ht="41.25" customHeight="1">
      <c r="B64" s="76"/>
      <c r="C64" s="77"/>
      <c r="E64" s="78"/>
      <c r="F64" s="5"/>
      <c r="G64" s="1"/>
      <c r="H64" s="1"/>
      <c r="I64" s="79"/>
    </row>
    <row r="65" spans="2:9" ht="31.5" customHeight="1">
      <c r="B65" s="76"/>
      <c r="C65" s="77"/>
      <c r="E65" s="78"/>
      <c r="F65" s="5"/>
      <c r="G65" s="1"/>
      <c r="H65" s="1"/>
      <c r="I65" s="79"/>
    </row>
    <row r="66" spans="2:9" ht="44.4" customHeight="1">
      <c r="B66" s="76"/>
      <c r="C66" s="77"/>
      <c r="E66" s="78"/>
      <c r="F66" s="5"/>
      <c r="G66" s="1"/>
      <c r="H66" s="1"/>
      <c r="I66" s="79"/>
    </row>
    <row r="67" spans="2:9" ht="32.25" customHeight="1">
      <c r="B67" s="76"/>
      <c r="C67" s="77"/>
      <c r="E67" s="78"/>
      <c r="F67" s="5"/>
      <c r="G67" s="1"/>
      <c r="H67" s="1"/>
      <c r="I67" s="79"/>
    </row>
    <row r="68" spans="2:9" ht="51" customHeight="1">
      <c r="B68" s="76"/>
      <c r="C68" s="77"/>
      <c r="E68" s="78"/>
      <c r="F68" s="5"/>
      <c r="G68" s="1"/>
      <c r="H68" s="1"/>
      <c r="I68" s="79"/>
    </row>
    <row r="69" spans="2:9" ht="42.75" customHeight="1">
      <c r="B69" s="76"/>
      <c r="C69" s="77"/>
      <c r="E69" s="78"/>
      <c r="F69" s="5"/>
      <c r="G69" s="1"/>
      <c r="H69" s="1"/>
      <c r="I69" s="79"/>
    </row>
    <row r="70" spans="2:9" ht="38.25" customHeight="1">
      <c r="B70" s="76"/>
      <c r="C70" s="77"/>
      <c r="E70" s="78"/>
      <c r="F70" s="5"/>
      <c r="G70" s="1"/>
      <c r="H70" s="1"/>
      <c r="I70" s="79"/>
    </row>
    <row r="71" spans="2:9" ht="35.25" customHeight="1">
      <c r="B71" s="76"/>
      <c r="C71" s="77"/>
      <c r="E71" s="78"/>
      <c r="F71" s="5"/>
      <c r="G71" s="1"/>
      <c r="H71" s="1"/>
      <c r="I71" s="79"/>
    </row>
    <row r="72" spans="2:9" ht="33" customHeight="1">
      <c r="B72" s="76"/>
      <c r="C72" s="77"/>
      <c r="E72" s="78"/>
      <c r="F72" s="5"/>
      <c r="G72" s="1"/>
      <c r="H72" s="1"/>
      <c r="I72" s="79"/>
    </row>
    <row r="73" spans="2:9" ht="38.25" customHeight="1">
      <c r="B73" s="76"/>
      <c r="C73" s="77"/>
      <c r="E73" s="78"/>
      <c r="F73" s="5"/>
      <c r="G73" s="1"/>
      <c r="H73" s="1"/>
      <c r="I73" s="79"/>
    </row>
    <row r="74" spans="2:9" ht="55.2" customHeight="1">
      <c r="B74" s="76"/>
      <c r="C74" s="77"/>
      <c r="E74" s="78"/>
      <c r="F74" s="5"/>
      <c r="G74" s="1"/>
      <c r="H74" s="1"/>
      <c r="I74" s="79"/>
    </row>
    <row r="75" spans="2:9" ht="30.75" customHeight="1">
      <c r="B75" s="76"/>
      <c r="C75" s="77"/>
      <c r="E75" s="78"/>
      <c r="F75" s="5"/>
      <c r="G75" s="1"/>
      <c r="H75" s="1"/>
      <c r="I75" s="79"/>
    </row>
    <row r="76" spans="2:9" ht="35.4" customHeight="1">
      <c r="B76" s="76"/>
      <c r="C76" s="77"/>
      <c r="E76" s="78"/>
      <c r="F76" s="5"/>
      <c r="G76" s="1"/>
      <c r="H76" s="1"/>
      <c r="I76" s="79"/>
    </row>
    <row r="77" spans="2:9" ht="44.4" customHeight="1">
      <c r="B77" s="76"/>
      <c r="C77" s="77"/>
      <c r="E77" s="78"/>
      <c r="F77" s="5"/>
      <c r="G77" s="1"/>
      <c r="H77" s="1"/>
      <c r="I77" s="79"/>
    </row>
    <row r="78" spans="2:9" ht="41.4" customHeight="1">
      <c r="B78" s="76"/>
      <c r="C78" s="77"/>
      <c r="E78" s="78"/>
      <c r="F78" s="5"/>
      <c r="G78" s="1"/>
      <c r="H78" s="1"/>
      <c r="I78" s="79"/>
    </row>
    <row r="79" spans="2:9" ht="43.8" customHeight="1">
      <c r="B79" s="76"/>
      <c r="C79" s="77"/>
      <c r="E79" s="78"/>
      <c r="F79" s="5"/>
      <c r="G79" s="1"/>
      <c r="H79" s="1"/>
      <c r="I79" s="79"/>
    </row>
    <row r="80" spans="2:9" ht="49.5" customHeight="1">
      <c r="B80" s="76"/>
      <c r="C80" s="77"/>
      <c r="E80" s="78"/>
      <c r="F80" s="5"/>
      <c r="G80" s="1"/>
      <c r="H80" s="1"/>
      <c r="I80" s="79"/>
    </row>
    <row r="81" spans="2:9" ht="55.2" customHeight="1">
      <c r="B81" s="76"/>
      <c r="C81" s="77"/>
      <c r="E81" s="78"/>
      <c r="F81" s="5"/>
      <c r="G81" s="1"/>
      <c r="H81" s="1"/>
      <c r="I81" s="79"/>
    </row>
    <row r="82" spans="2:9" ht="37.200000000000003" customHeight="1">
      <c r="B82" s="76"/>
      <c r="C82" s="77"/>
      <c r="E82" s="78"/>
      <c r="F82" s="5"/>
      <c r="G82" s="1"/>
      <c r="H82" s="1"/>
      <c r="I82" s="79"/>
    </row>
    <row r="83" spans="2:9" ht="28.5" customHeight="1">
      <c r="B83" s="76"/>
      <c r="C83" s="77"/>
      <c r="E83" s="78"/>
      <c r="F83" s="5"/>
      <c r="G83" s="1"/>
      <c r="H83" s="1"/>
      <c r="I83" s="79"/>
    </row>
    <row r="84" spans="2:9" ht="28.5" customHeight="1">
      <c r="B84" s="76"/>
      <c r="C84" s="77"/>
      <c r="E84" s="78"/>
      <c r="F84" s="5"/>
      <c r="G84" s="1"/>
      <c r="H84" s="1"/>
      <c r="I84" s="79"/>
    </row>
    <row r="85" spans="2:9" ht="43.5" customHeight="1">
      <c r="B85" s="76"/>
      <c r="C85" s="77"/>
      <c r="E85" s="78"/>
      <c r="F85" s="5"/>
      <c r="G85" s="1"/>
      <c r="H85" s="1"/>
      <c r="I85" s="79"/>
    </row>
    <row r="86" spans="2:9" ht="42" customHeight="1">
      <c r="B86" s="76"/>
      <c r="C86" s="77"/>
      <c r="E86" s="78"/>
      <c r="F86" s="5"/>
      <c r="G86" s="1"/>
      <c r="H86" s="1"/>
      <c r="I86" s="79"/>
    </row>
    <row r="87" spans="2:9" ht="52.2" customHeight="1">
      <c r="B87" s="76"/>
      <c r="C87" s="77"/>
      <c r="E87" s="78"/>
      <c r="F87" s="5"/>
      <c r="G87" s="1"/>
      <c r="H87" s="1"/>
      <c r="I87" s="79"/>
    </row>
    <row r="88" spans="2:9" ht="37.799999999999997" customHeight="1">
      <c r="B88" s="76"/>
      <c r="C88" s="77"/>
      <c r="E88" s="78"/>
      <c r="F88" s="5"/>
      <c r="G88" s="1"/>
      <c r="H88" s="1"/>
      <c r="I88" s="79"/>
    </row>
    <row r="89" spans="2:9" ht="29.4" customHeight="1">
      <c r="B89" s="76"/>
      <c r="C89" s="77"/>
      <c r="E89" s="78"/>
      <c r="F89" s="5"/>
      <c r="G89" s="1"/>
      <c r="H89" s="1"/>
      <c r="I89" s="79"/>
    </row>
    <row r="90" spans="2:9" ht="37.799999999999997" customHeight="1">
      <c r="B90" s="76"/>
      <c r="C90" s="77"/>
      <c r="E90" s="78"/>
      <c r="F90" s="5"/>
      <c r="G90" s="1"/>
      <c r="H90" s="1"/>
      <c r="I90" s="79"/>
    </row>
    <row r="91" spans="2:9" ht="37.799999999999997" customHeight="1">
      <c r="B91" s="76"/>
      <c r="C91" s="77"/>
      <c r="E91" s="78"/>
      <c r="F91" s="5"/>
      <c r="G91" s="1"/>
      <c r="H91" s="1"/>
      <c r="I91" s="79"/>
    </row>
    <row r="92" spans="2:9" ht="37.799999999999997" customHeight="1">
      <c r="B92" s="76"/>
      <c r="C92" s="77"/>
      <c r="E92" s="78"/>
      <c r="F92" s="5"/>
      <c r="G92" s="1"/>
      <c r="H92" s="1"/>
      <c r="I92" s="79"/>
    </row>
    <row r="93" spans="2:9" ht="37.799999999999997" customHeight="1">
      <c r="B93" s="76"/>
      <c r="C93" s="77"/>
      <c r="E93" s="78"/>
      <c r="F93" s="5"/>
      <c r="G93" s="1"/>
      <c r="H93" s="1"/>
      <c r="I93" s="79"/>
    </row>
    <row r="94" spans="2:9" ht="39.6" customHeight="1">
      <c r="B94" s="76"/>
      <c r="C94" s="77"/>
      <c r="E94" s="78"/>
      <c r="F94" s="5"/>
      <c r="G94" s="1"/>
      <c r="H94" s="1"/>
      <c r="I94" s="79"/>
    </row>
    <row r="95" spans="2:9" ht="33.6" customHeight="1">
      <c r="B95" s="76"/>
      <c r="C95" s="77"/>
      <c r="E95" s="78"/>
      <c r="F95" s="5"/>
      <c r="G95" s="1"/>
      <c r="H95" s="1"/>
      <c r="I95" s="79"/>
    </row>
    <row r="96" spans="2:9" ht="37.799999999999997" customHeight="1">
      <c r="B96" s="76"/>
      <c r="C96" s="77"/>
      <c r="E96" s="78"/>
      <c r="F96" s="5"/>
      <c r="G96" s="1"/>
      <c r="H96" s="1"/>
      <c r="I96" s="79"/>
    </row>
    <row r="97" spans="2:9" ht="35.4" customHeight="1">
      <c r="B97" s="76"/>
      <c r="C97" s="77"/>
      <c r="E97" s="78"/>
      <c r="F97" s="5"/>
      <c r="G97" s="1"/>
      <c r="H97" s="1"/>
      <c r="I97" s="79"/>
    </row>
    <row r="98" spans="2:9" ht="33" customHeight="1">
      <c r="B98" s="76"/>
      <c r="C98" s="77"/>
      <c r="E98" s="78"/>
      <c r="F98" s="5"/>
      <c r="G98" s="1"/>
      <c r="H98" s="1"/>
      <c r="I98" s="79"/>
    </row>
    <row r="99" spans="2:9" ht="27.6" customHeight="1">
      <c r="B99" s="76"/>
      <c r="C99" s="77"/>
      <c r="E99" s="78"/>
      <c r="F99" s="5"/>
      <c r="G99" s="1"/>
      <c r="H99" s="1"/>
      <c r="I99" s="79"/>
    </row>
    <row r="100" spans="2:9" ht="39.6" customHeight="1">
      <c r="B100" s="76"/>
      <c r="C100" s="77"/>
      <c r="E100" s="78"/>
      <c r="F100" s="5"/>
      <c r="G100" s="1"/>
      <c r="H100" s="1"/>
      <c r="I100" s="79"/>
    </row>
    <row r="101" spans="2:9" ht="32.4" customHeight="1">
      <c r="B101" s="76"/>
      <c r="C101" s="77"/>
      <c r="E101" s="78"/>
      <c r="F101" s="5"/>
      <c r="G101" s="1"/>
      <c r="H101" s="1"/>
      <c r="I101" s="79"/>
    </row>
    <row r="102" spans="2:9" ht="33.6" customHeight="1">
      <c r="B102" s="76"/>
      <c r="C102" s="77"/>
      <c r="E102" s="78"/>
      <c r="F102" s="5"/>
      <c r="G102" s="1"/>
      <c r="H102" s="1"/>
      <c r="I102" s="79"/>
    </row>
    <row r="103" spans="2:9" ht="30" customHeight="1">
      <c r="B103" s="76"/>
      <c r="C103" s="77"/>
      <c r="E103" s="78"/>
      <c r="F103" s="5"/>
      <c r="G103" s="1"/>
      <c r="H103" s="1"/>
      <c r="I103" s="79"/>
    </row>
    <row r="104" spans="2:9" ht="32.4" customHeight="1">
      <c r="B104" s="76"/>
      <c r="C104" s="77"/>
      <c r="E104" s="78"/>
      <c r="F104" s="5"/>
      <c r="G104" s="1"/>
      <c r="H104" s="1"/>
      <c r="I104" s="79"/>
    </row>
    <row r="105" spans="2:9" ht="43.8" customHeight="1">
      <c r="B105" s="76"/>
      <c r="C105" s="77"/>
      <c r="E105" s="78"/>
      <c r="F105" s="5"/>
      <c r="G105" s="1"/>
      <c r="H105" s="1"/>
      <c r="I105" s="79"/>
    </row>
    <row r="106" spans="2:9" ht="39" customHeight="1">
      <c r="B106" s="76"/>
      <c r="C106" s="77"/>
      <c r="E106" s="78"/>
      <c r="F106" s="5"/>
      <c r="G106" s="1"/>
      <c r="H106" s="1"/>
      <c r="I106" s="79"/>
    </row>
    <row r="107" spans="2:9" ht="25.8" customHeight="1">
      <c r="B107" s="76"/>
      <c r="C107" s="77"/>
      <c r="E107" s="78"/>
      <c r="F107" s="5"/>
      <c r="G107" s="1"/>
      <c r="H107" s="1"/>
      <c r="I107" s="79"/>
    </row>
    <row r="108" spans="2:9" ht="30" customHeight="1">
      <c r="B108" s="76"/>
      <c r="C108" s="77"/>
      <c r="E108" s="78"/>
      <c r="F108" s="5"/>
      <c r="G108" s="1"/>
      <c r="H108" s="1"/>
      <c r="I108" s="79"/>
    </row>
    <row r="109" spans="2:9" ht="39.6" customHeight="1">
      <c r="B109" s="76"/>
      <c r="C109" s="77"/>
      <c r="E109" s="78"/>
      <c r="F109" s="5"/>
      <c r="G109" s="1"/>
      <c r="H109" s="1"/>
      <c r="I109" s="79"/>
    </row>
    <row r="110" spans="2:9" ht="36.6" customHeight="1">
      <c r="B110" s="76"/>
      <c r="C110" s="77"/>
      <c r="E110" s="78"/>
      <c r="F110" s="5"/>
      <c r="G110" s="1"/>
      <c r="H110" s="1"/>
      <c r="I110" s="79"/>
    </row>
    <row r="111" spans="2:9" ht="37.799999999999997" customHeight="1">
      <c r="B111" s="76"/>
      <c r="C111" s="77"/>
      <c r="E111" s="78"/>
      <c r="F111" s="5"/>
      <c r="G111" s="1"/>
      <c r="H111" s="1"/>
      <c r="I111" s="79"/>
    </row>
    <row r="112" spans="2:9" ht="43.8" customHeight="1">
      <c r="B112" s="76"/>
      <c r="C112" s="77"/>
      <c r="E112" s="78"/>
      <c r="F112" s="5"/>
      <c r="G112" s="1"/>
      <c r="H112" s="1"/>
      <c r="I112" s="79"/>
    </row>
    <row r="113" spans="2:9" ht="39" customHeight="1">
      <c r="B113" s="76"/>
      <c r="C113" s="77"/>
      <c r="E113" s="78"/>
      <c r="F113" s="5"/>
      <c r="G113" s="1"/>
      <c r="H113" s="1"/>
      <c r="I113" s="79"/>
    </row>
    <row r="114" spans="2:9" ht="34.200000000000003" customHeight="1">
      <c r="B114" s="76"/>
      <c r="C114" s="77"/>
      <c r="E114" s="78"/>
      <c r="F114" s="5"/>
      <c r="G114" s="1"/>
      <c r="H114" s="1"/>
      <c r="I114" s="79"/>
    </row>
    <row r="115" spans="2:9" ht="14.25" customHeight="1">
      <c r="B115" s="76"/>
      <c r="C115" s="77"/>
      <c r="E115" s="78"/>
      <c r="F115" s="5"/>
      <c r="G115" s="1"/>
      <c r="H115" s="1"/>
      <c r="I115" s="79"/>
    </row>
    <row r="116" spans="2:9" ht="14.25" customHeight="1">
      <c r="B116" s="76"/>
      <c r="C116" s="77"/>
      <c r="E116" s="78"/>
      <c r="F116" s="5"/>
      <c r="G116" s="1"/>
      <c r="H116" s="1"/>
      <c r="I116" s="79"/>
    </row>
    <row r="117" spans="2:9" ht="14.25" customHeight="1">
      <c r="B117" s="76"/>
      <c r="C117" s="77"/>
      <c r="E117" s="78"/>
      <c r="F117" s="5"/>
      <c r="G117" s="1"/>
      <c r="H117" s="1"/>
      <c r="I117" s="79"/>
    </row>
    <row r="118" spans="2:9" ht="14.25" customHeight="1">
      <c r="B118" s="76"/>
      <c r="C118" s="77"/>
      <c r="E118" s="78"/>
      <c r="F118" s="5"/>
      <c r="G118" s="1"/>
      <c r="H118" s="1"/>
      <c r="I118" s="79"/>
    </row>
    <row r="119" spans="2:9" ht="14.25" customHeight="1">
      <c r="B119" s="76"/>
      <c r="C119" s="77"/>
      <c r="E119" s="78"/>
      <c r="F119" s="5"/>
      <c r="G119" s="1"/>
      <c r="H119" s="1"/>
      <c r="I119" s="79"/>
    </row>
    <row r="120" spans="2:9" ht="14.25" customHeight="1">
      <c r="B120" s="76"/>
      <c r="C120" s="77"/>
      <c r="E120" s="78"/>
      <c r="F120" s="5"/>
      <c r="G120" s="1"/>
      <c r="H120" s="1"/>
      <c r="I120" s="79"/>
    </row>
    <row r="121" spans="2:9" ht="14.25" customHeight="1">
      <c r="B121" s="76"/>
      <c r="C121" s="77"/>
      <c r="E121" s="78"/>
      <c r="F121" s="5"/>
      <c r="G121" s="1"/>
      <c r="H121" s="1"/>
      <c r="I121" s="79"/>
    </row>
    <row r="122" spans="2:9" ht="14.25" customHeight="1">
      <c r="B122" s="76"/>
      <c r="C122" s="77"/>
      <c r="E122" s="78"/>
      <c r="F122" s="5"/>
      <c r="G122" s="1"/>
      <c r="H122" s="1"/>
      <c r="I122" s="79"/>
    </row>
    <row r="123" spans="2:9" ht="14.25" customHeight="1">
      <c r="B123" s="76"/>
      <c r="C123" s="77"/>
      <c r="E123" s="78"/>
      <c r="F123" s="5"/>
      <c r="G123" s="1"/>
      <c r="H123" s="1"/>
      <c r="I123" s="79"/>
    </row>
    <row r="124" spans="2:9" ht="14.25" customHeight="1">
      <c r="B124" s="76"/>
      <c r="C124" s="77"/>
      <c r="E124" s="78"/>
      <c r="F124" s="5"/>
      <c r="G124" s="1"/>
      <c r="H124" s="1"/>
      <c r="I124" s="79"/>
    </row>
    <row r="125" spans="2:9" ht="14.25" customHeight="1">
      <c r="B125" s="76"/>
      <c r="C125" s="77"/>
      <c r="E125" s="78"/>
      <c r="F125" s="5"/>
      <c r="G125" s="1"/>
      <c r="H125" s="1"/>
      <c r="I125" s="79"/>
    </row>
    <row r="126" spans="2:9" ht="14.25" customHeight="1">
      <c r="B126" s="76"/>
      <c r="C126" s="77"/>
      <c r="E126" s="78"/>
      <c r="F126" s="5"/>
      <c r="G126" s="1"/>
      <c r="H126" s="1"/>
      <c r="I126" s="79"/>
    </row>
    <row r="127" spans="2:9" ht="14.25" customHeight="1">
      <c r="B127" s="76"/>
      <c r="C127" s="77"/>
      <c r="E127" s="78"/>
      <c r="F127" s="5"/>
      <c r="G127" s="1"/>
      <c r="H127" s="1"/>
      <c r="I127" s="79"/>
    </row>
    <row r="128" spans="2:9" ht="14.25" customHeight="1">
      <c r="B128" s="76"/>
      <c r="C128" s="77"/>
      <c r="E128" s="78"/>
      <c r="F128" s="5"/>
      <c r="G128" s="1"/>
      <c r="H128" s="1"/>
      <c r="I128" s="79"/>
    </row>
    <row r="129" spans="2:9" ht="14.25" customHeight="1">
      <c r="B129" s="76"/>
      <c r="C129" s="77"/>
      <c r="E129" s="78"/>
      <c r="F129" s="5"/>
      <c r="G129" s="1"/>
      <c r="H129" s="1"/>
      <c r="I129" s="79"/>
    </row>
    <row r="130" spans="2:9" ht="14.25" customHeight="1">
      <c r="B130" s="76"/>
      <c r="C130" s="77"/>
      <c r="E130" s="78"/>
      <c r="F130" s="5"/>
      <c r="G130" s="1"/>
      <c r="H130" s="1"/>
      <c r="I130" s="79"/>
    </row>
    <row r="131" spans="2:9" ht="14.25" customHeight="1">
      <c r="B131" s="76"/>
      <c r="C131" s="77"/>
      <c r="E131" s="78"/>
      <c r="F131" s="5"/>
      <c r="G131" s="1"/>
      <c r="H131" s="1"/>
      <c r="I131" s="79"/>
    </row>
    <row r="132" spans="2:9" ht="14.25" customHeight="1">
      <c r="B132" s="76"/>
      <c r="C132" s="77"/>
      <c r="E132" s="78"/>
      <c r="F132" s="5"/>
      <c r="G132" s="1"/>
      <c r="H132" s="1"/>
      <c r="I132" s="79"/>
    </row>
    <row r="133" spans="2:9" ht="14.25" customHeight="1">
      <c r="B133" s="76"/>
      <c r="C133" s="77"/>
      <c r="E133" s="78"/>
      <c r="F133" s="5"/>
      <c r="G133" s="1"/>
      <c r="H133" s="1"/>
      <c r="I133" s="79"/>
    </row>
    <row r="134" spans="2:9" ht="14.25" customHeight="1">
      <c r="B134" s="76"/>
      <c r="C134" s="77"/>
      <c r="E134" s="78"/>
      <c r="F134" s="5"/>
      <c r="G134" s="1"/>
      <c r="H134" s="1"/>
      <c r="I134" s="79"/>
    </row>
    <row r="135" spans="2:9" ht="14.25" customHeight="1">
      <c r="B135" s="76"/>
      <c r="C135" s="77"/>
      <c r="E135" s="78"/>
      <c r="F135" s="5"/>
      <c r="G135" s="1"/>
      <c r="H135" s="1"/>
      <c r="I135" s="79"/>
    </row>
    <row r="136" spans="2:9" ht="14.25" customHeight="1">
      <c r="B136" s="76"/>
      <c r="C136" s="77"/>
      <c r="E136" s="78"/>
      <c r="F136" s="5"/>
      <c r="G136" s="1"/>
      <c r="H136" s="1"/>
      <c r="I136" s="79"/>
    </row>
    <row r="137" spans="2:9" ht="14.25" customHeight="1">
      <c r="B137" s="76"/>
      <c r="C137" s="77"/>
      <c r="E137" s="78"/>
      <c r="F137" s="5"/>
      <c r="G137" s="1"/>
      <c r="H137" s="1"/>
      <c r="I137" s="79"/>
    </row>
    <row r="138" spans="2:9" ht="14.25" customHeight="1">
      <c r="B138" s="76"/>
      <c r="C138" s="77"/>
      <c r="E138" s="78"/>
      <c r="F138" s="5"/>
      <c r="G138" s="1"/>
      <c r="H138" s="1"/>
      <c r="I138" s="79"/>
    </row>
    <row r="139" spans="2:9" ht="14.25" customHeight="1">
      <c r="B139" s="76"/>
      <c r="C139" s="77"/>
      <c r="E139" s="78"/>
      <c r="F139" s="5"/>
      <c r="G139" s="1"/>
      <c r="H139" s="1"/>
      <c r="I139" s="79"/>
    </row>
    <row r="140" spans="2:9" ht="14.25" customHeight="1">
      <c r="B140" s="76"/>
      <c r="C140" s="77"/>
      <c r="E140" s="78"/>
      <c r="F140" s="5"/>
      <c r="G140" s="1"/>
      <c r="H140" s="1"/>
      <c r="I140" s="79"/>
    </row>
    <row r="141" spans="2:9" ht="14.25" customHeight="1">
      <c r="B141" s="76"/>
      <c r="C141" s="77"/>
      <c r="E141" s="78"/>
      <c r="F141" s="5"/>
      <c r="G141" s="1"/>
      <c r="H141" s="1"/>
      <c r="I141" s="79"/>
    </row>
    <row r="142" spans="2:9" ht="14.25" customHeight="1">
      <c r="B142" s="76"/>
      <c r="C142" s="77"/>
      <c r="E142" s="78"/>
      <c r="F142" s="5"/>
      <c r="G142" s="1"/>
      <c r="H142" s="1"/>
      <c r="I142" s="79"/>
    </row>
    <row r="143" spans="2:9" ht="14.25" customHeight="1">
      <c r="B143" s="76"/>
      <c r="C143" s="77"/>
      <c r="E143" s="78"/>
      <c r="F143" s="5"/>
      <c r="G143" s="1"/>
      <c r="H143" s="1"/>
      <c r="I143" s="79"/>
    </row>
    <row r="144" spans="2:9" ht="14.25" customHeight="1">
      <c r="B144" s="76"/>
      <c r="C144" s="77"/>
      <c r="E144" s="78"/>
      <c r="F144" s="5"/>
      <c r="G144" s="1"/>
      <c r="H144" s="1"/>
      <c r="I144" s="79"/>
    </row>
    <row r="145" spans="2:9" ht="14.25" customHeight="1">
      <c r="B145" s="76"/>
      <c r="C145" s="77"/>
      <c r="E145" s="78"/>
      <c r="F145" s="5"/>
      <c r="G145" s="1"/>
      <c r="H145" s="1"/>
      <c r="I145" s="79"/>
    </row>
    <row r="146" spans="2:9" ht="14.25" customHeight="1">
      <c r="B146" s="76"/>
      <c r="C146" s="77"/>
      <c r="E146" s="78"/>
      <c r="F146" s="5"/>
      <c r="G146" s="1"/>
      <c r="H146" s="1"/>
      <c r="I146" s="79"/>
    </row>
    <row r="147" spans="2:9" ht="14.25" customHeight="1">
      <c r="B147" s="76"/>
      <c r="C147" s="77"/>
      <c r="E147" s="78"/>
      <c r="F147" s="5"/>
      <c r="G147" s="1"/>
      <c r="H147" s="1"/>
      <c r="I147" s="79"/>
    </row>
    <row r="148" spans="2:9" ht="14.25" customHeight="1">
      <c r="B148" s="76"/>
      <c r="C148" s="77"/>
      <c r="E148" s="78"/>
      <c r="F148" s="5"/>
      <c r="G148" s="1"/>
      <c r="H148" s="1"/>
      <c r="I148" s="79"/>
    </row>
    <row r="149" spans="2:9" ht="14.25" customHeight="1">
      <c r="B149" s="76"/>
      <c r="C149" s="77"/>
      <c r="E149" s="78"/>
      <c r="F149" s="5"/>
      <c r="G149" s="1"/>
      <c r="H149" s="1"/>
      <c r="I149" s="79"/>
    </row>
    <row r="150" spans="2:9" ht="14.25" customHeight="1">
      <c r="B150" s="76"/>
      <c r="C150" s="77"/>
      <c r="E150" s="78"/>
      <c r="F150" s="5"/>
      <c r="G150" s="1"/>
      <c r="H150" s="1"/>
      <c r="I150" s="79"/>
    </row>
    <row r="151" spans="2:9" ht="14.25" customHeight="1">
      <c r="B151" s="76"/>
      <c r="C151" s="77"/>
      <c r="E151" s="78"/>
      <c r="F151" s="5"/>
      <c r="G151" s="1"/>
      <c r="H151" s="1"/>
      <c r="I151" s="79"/>
    </row>
    <row r="152" spans="2:9" ht="14.25" customHeight="1">
      <c r="B152" s="76"/>
      <c r="C152" s="77"/>
      <c r="E152" s="78"/>
      <c r="F152" s="5"/>
      <c r="G152" s="1"/>
      <c r="H152" s="1"/>
      <c r="I152" s="79"/>
    </row>
    <row r="153" spans="2:9" ht="14.25" customHeight="1">
      <c r="B153" s="76"/>
      <c r="C153" s="77"/>
      <c r="E153" s="78"/>
      <c r="F153" s="5"/>
      <c r="G153" s="1"/>
      <c r="H153" s="1"/>
      <c r="I153" s="79"/>
    </row>
    <row r="154" spans="2:9" ht="14.25" customHeight="1">
      <c r="B154" s="76"/>
      <c r="C154" s="77"/>
      <c r="E154" s="78"/>
      <c r="F154" s="5"/>
      <c r="G154" s="1"/>
      <c r="H154" s="1"/>
      <c r="I154" s="79"/>
    </row>
    <row r="155" spans="2:9" ht="14.25" customHeight="1">
      <c r="B155" s="76"/>
      <c r="C155" s="77"/>
      <c r="E155" s="78"/>
      <c r="F155" s="5"/>
      <c r="G155" s="1"/>
      <c r="H155" s="1"/>
      <c r="I155" s="79"/>
    </row>
    <row r="156" spans="2:9" ht="14.25" customHeight="1">
      <c r="B156" s="76"/>
      <c r="C156" s="77"/>
      <c r="E156" s="78"/>
      <c r="F156" s="5"/>
      <c r="G156" s="1"/>
      <c r="H156" s="1"/>
      <c r="I156" s="79"/>
    </row>
    <row r="157" spans="2:9" ht="14.25" customHeight="1">
      <c r="B157" s="76"/>
      <c r="C157" s="77"/>
      <c r="E157" s="78"/>
      <c r="F157" s="5"/>
      <c r="G157" s="1"/>
      <c r="H157" s="1"/>
      <c r="I157" s="79"/>
    </row>
    <row r="158" spans="2:9" ht="14.25" customHeight="1">
      <c r="B158" s="76"/>
      <c r="C158" s="77"/>
      <c r="E158" s="78"/>
      <c r="F158" s="5"/>
      <c r="G158" s="1"/>
      <c r="H158" s="1"/>
      <c r="I158" s="79"/>
    </row>
    <row r="159" spans="2:9" ht="14.25" customHeight="1">
      <c r="B159" s="76"/>
      <c r="C159" s="77"/>
      <c r="E159" s="78"/>
      <c r="F159" s="5"/>
      <c r="G159" s="1"/>
      <c r="H159" s="1"/>
      <c r="I159" s="79"/>
    </row>
    <row r="160" spans="2:9" ht="14.25" customHeight="1">
      <c r="B160" s="76"/>
      <c r="C160" s="77"/>
      <c r="E160" s="78"/>
      <c r="F160" s="5"/>
      <c r="G160" s="1"/>
      <c r="H160" s="1"/>
      <c r="I160" s="79"/>
    </row>
    <row r="161" spans="2:9" ht="14.25" customHeight="1">
      <c r="B161" s="76"/>
      <c r="C161" s="77"/>
      <c r="E161" s="78"/>
      <c r="F161" s="5"/>
      <c r="G161" s="1"/>
      <c r="H161" s="1"/>
      <c r="I161" s="79"/>
    </row>
    <row r="162" spans="2:9" ht="14.25" customHeight="1">
      <c r="B162" s="76"/>
      <c r="C162" s="77"/>
      <c r="E162" s="78"/>
      <c r="F162" s="5"/>
      <c r="G162" s="1"/>
      <c r="H162" s="1"/>
      <c r="I162" s="79"/>
    </row>
    <row r="163" spans="2:9" ht="14.25" customHeight="1">
      <c r="B163" s="76"/>
      <c r="C163" s="77"/>
      <c r="E163" s="78"/>
      <c r="F163" s="5"/>
      <c r="G163" s="1"/>
      <c r="H163" s="1"/>
      <c r="I163" s="79"/>
    </row>
    <row r="164" spans="2:9" ht="14.25" customHeight="1">
      <c r="B164" s="76"/>
      <c r="C164" s="77"/>
      <c r="E164" s="78"/>
      <c r="F164" s="5"/>
      <c r="G164" s="1"/>
      <c r="H164" s="1"/>
      <c r="I164" s="79"/>
    </row>
    <row r="165" spans="2:9" ht="14.25" customHeight="1">
      <c r="B165" s="76"/>
      <c r="C165" s="77"/>
      <c r="E165" s="78"/>
      <c r="F165" s="5"/>
      <c r="G165" s="1"/>
      <c r="H165" s="1"/>
      <c r="I165" s="79"/>
    </row>
    <row r="166" spans="2:9" ht="14.25" customHeight="1">
      <c r="B166" s="76"/>
      <c r="C166" s="77"/>
      <c r="E166" s="78"/>
      <c r="F166" s="5"/>
      <c r="G166" s="1"/>
      <c r="H166" s="1"/>
      <c r="I166" s="79"/>
    </row>
    <row r="167" spans="2:9" ht="14.25" customHeight="1">
      <c r="B167" s="76"/>
      <c r="C167" s="77"/>
      <c r="E167" s="78"/>
      <c r="F167" s="5"/>
      <c r="G167" s="1"/>
      <c r="H167" s="1"/>
      <c r="I167" s="79"/>
    </row>
    <row r="168" spans="2:9" ht="14.25" customHeight="1">
      <c r="B168" s="76"/>
      <c r="C168" s="77"/>
      <c r="E168" s="78"/>
      <c r="F168" s="5"/>
      <c r="G168" s="1"/>
      <c r="H168" s="1"/>
      <c r="I168" s="79"/>
    </row>
    <row r="169" spans="2:9" ht="14.25" customHeight="1">
      <c r="B169" s="76"/>
      <c r="C169" s="77"/>
      <c r="E169" s="78"/>
      <c r="F169" s="5"/>
      <c r="G169" s="1"/>
      <c r="H169" s="1"/>
      <c r="I169" s="79"/>
    </row>
    <row r="170" spans="2:9" ht="14.25" customHeight="1">
      <c r="B170" s="76"/>
      <c r="C170" s="77"/>
      <c r="E170" s="78"/>
      <c r="F170" s="5"/>
      <c r="G170" s="1"/>
      <c r="H170" s="1"/>
      <c r="I170" s="79"/>
    </row>
    <row r="171" spans="2:9" ht="14.25" customHeight="1">
      <c r="B171" s="76"/>
      <c r="C171" s="77"/>
      <c r="E171" s="78"/>
      <c r="F171" s="5"/>
      <c r="G171" s="1"/>
      <c r="H171" s="1"/>
      <c r="I171" s="79"/>
    </row>
    <row r="172" spans="2:9" ht="14.25" customHeight="1">
      <c r="B172" s="76"/>
      <c r="C172" s="77"/>
      <c r="E172" s="78"/>
      <c r="F172" s="5"/>
      <c r="G172" s="1"/>
      <c r="H172" s="1"/>
      <c r="I172" s="79"/>
    </row>
    <row r="173" spans="2:9" ht="14.25" customHeight="1">
      <c r="B173" s="76"/>
      <c r="C173" s="77"/>
      <c r="E173" s="78"/>
      <c r="F173" s="5"/>
      <c r="G173" s="1"/>
      <c r="H173" s="1"/>
      <c r="I173" s="79"/>
    </row>
    <row r="174" spans="2:9" ht="14.25" customHeight="1">
      <c r="B174" s="76"/>
      <c r="C174" s="77"/>
      <c r="E174" s="78"/>
      <c r="F174" s="5"/>
      <c r="G174" s="1"/>
      <c r="H174" s="1"/>
      <c r="I174" s="79"/>
    </row>
    <row r="175" spans="2:9" ht="14.25" customHeight="1">
      <c r="B175" s="76"/>
      <c r="C175" s="77"/>
      <c r="E175" s="78"/>
      <c r="F175" s="5"/>
      <c r="G175" s="1"/>
      <c r="H175" s="1"/>
      <c r="I175" s="79"/>
    </row>
    <row r="176" spans="2:9" ht="14.25" customHeight="1">
      <c r="B176" s="76"/>
      <c r="C176" s="77"/>
      <c r="E176" s="78"/>
      <c r="F176" s="5"/>
      <c r="G176" s="1"/>
      <c r="H176" s="1"/>
      <c r="I176" s="79"/>
    </row>
    <row r="177" spans="2:9" ht="14.25" customHeight="1">
      <c r="B177" s="76"/>
      <c r="C177" s="77"/>
      <c r="E177" s="78"/>
      <c r="F177" s="5"/>
      <c r="G177" s="1"/>
      <c r="H177" s="1"/>
      <c r="I177" s="79"/>
    </row>
    <row r="178" spans="2:9" ht="14.25" customHeight="1">
      <c r="B178" s="76"/>
      <c r="C178" s="77"/>
      <c r="E178" s="78"/>
      <c r="F178" s="5"/>
      <c r="G178" s="1"/>
      <c r="H178" s="1"/>
      <c r="I178" s="79"/>
    </row>
    <row r="179" spans="2:9" ht="14.25" customHeight="1">
      <c r="B179" s="76"/>
      <c r="C179" s="77"/>
      <c r="E179" s="78"/>
      <c r="F179" s="5"/>
      <c r="G179" s="1"/>
      <c r="H179" s="1"/>
      <c r="I179" s="79"/>
    </row>
    <row r="180" spans="2:9" ht="14.25" customHeight="1">
      <c r="B180" s="76"/>
      <c r="C180" s="77"/>
      <c r="E180" s="78"/>
      <c r="F180" s="5"/>
      <c r="G180" s="1"/>
      <c r="H180" s="1"/>
      <c r="I180" s="79"/>
    </row>
    <row r="181" spans="2:9" ht="14.25" customHeight="1">
      <c r="B181" s="76"/>
      <c r="C181" s="77"/>
      <c r="E181" s="78"/>
      <c r="F181" s="5"/>
      <c r="G181" s="1"/>
      <c r="H181" s="1"/>
      <c r="I181" s="79"/>
    </row>
    <row r="182" spans="2:9" ht="14.25" customHeight="1">
      <c r="B182" s="76"/>
      <c r="C182" s="77"/>
      <c r="E182" s="78"/>
      <c r="F182" s="5"/>
      <c r="G182" s="1"/>
      <c r="H182" s="1"/>
      <c r="I182" s="79"/>
    </row>
    <row r="183" spans="2:9" ht="14.25" customHeight="1">
      <c r="B183" s="76"/>
      <c r="C183" s="77"/>
      <c r="E183" s="78"/>
      <c r="F183" s="5"/>
      <c r="G183" s="1"/>
      <c r="H183" s="1"/>
      <c r="I183" s="79"/>
    </row>
    <row r="184" spans="2:9" ht="14.25" customHeight="1">
      <c r="B184" s="76"/>
      <c r="C184" s="77"/>
      <c r="E184" s="78"/>
      <c r="F184" s="5"/>
      <c r="G184" s="1"/>
      <c r="H184" s="1"/>
      <c r="I184" s="79"/>
    </row>
    <row r="185" spans="2:9" ht="14.25" customHeight="1">
      <c r="B185" s="76"/>
      <c r="C185" s="77"/>
      <c r="E185" s="78"/>
      <c r="F185" s="5"/>
      <c r="G185" s="1"/>
      <c r="H185" s="1"/>
      <c r="I185" s="79"/>
    </row>
    <row r="186" spans="2:9" ht="14.25" customHeight="1">
      <c r="B186" s="76"/>
      <c r="C186" s="77"/>
      <c r="E186" s="78"/>
      <c r="F186" s="5"/>
      <c r="G186" s="1"/>
      <c r="H186" s="1"/>
      <c r="I186" s="79"/>
    </row>
    <row r="187" spans="2:9" ht="14.25" customHeight="1">
      <c r="B187" s="76"/>
      <c r="C187" s="77"/>
      <c r="E187" s="78"/>
      <c r="F187" s="5"/>
      <c r="G187" s="1"/>
      <c r="H187" s="1"/>
      <c r="I187" s="79"/>
    </row>
    <row r="188" spans="2:9" ht="14.25" customHeight="1">
      <c r="B188" s="76"/>
      <c r="C188" s="77"/>
      <c r="E188" s="78"/>
      <c r="F188" s="5"/>
      <c r="G188" s="1"/>
      <c r="H188" s="1"/>
      <c r="I188" s="79"/>
    </row>
    <row r="189" spans="2:9" ht="14.25" customHeight="1">
      <c r="B189" s="76"/>
      <c r="C189" s="77"/>
      <c r="E189" s="78"/>
      <c r="F189" s="5"/>
      <c r="G189" s="1"/>
      <c r="H189" s="1"/>
      <c r="I189" s="79"/>
    </row>
    <row r="190" spans="2:9" ht="14.25" customHeight="1">
      <c r="B190" s="76"/>
      <c r="C190" s="77"/>
      <c r="E190" s="78"/>
      <c r="F190" s="5"/>
      <c r="G190" s="1"/>
      <c r="H190" s="1"/>
      <c r="I190" s="79"/>
    </row>
    <row r="191" spans="2:9" ht="14.25" customHeight="1">
      <c r="B191" s="76"/>
      <c r="C191" s="77"/>
      <c r="E191" s="78"/>
      <c r="F191" s="5"/>
      <c r="G191" s="1"/>
      <c r="H191" s="1"/>
      <c r="I191" s="79"/>
    </row>
    <row r="192" spans="2:9" ht="14.25" customHeight="1">
      <c r="B192" s="76"/>
      <c r="C192" s="77"/>
      <c r="E192" s="78"/>
      <c r="F192" s="5"/>
      <c r="G192" s="1"/>
      <c r="H192" s="1"/>
      <c r="I192" s="79"/>
    </row>
    <row r="193" spans="2:9" ht="14.25" customHeight="1">
      <c r="B193" s="76"/>
      <c r="C193" s="77"/>
      <c r="E193" s="78"/>
      <c r="F193" s="5"/>
      <c r="G193" s="1"/>
      <c r="H193" s="1"/>
      <c r="I193" s="79"/>
    </row>
    <row r="194" spans="2:9" ht="14.25" customHeight="1">
      <c r="B194" s="76"/>
      <c r="C194" s="77"/>
      <c r="E194" s="78"/>
      <c r="F194" s="5"/>
      <c r="G194" s="1"/>
      <c r="H194" s="1"/>
      <c r="I194" s="79"/>
    </row>
    <row r="195" spans="2:9" ht="14.25" customHeight="1">
      <c r="B195" s="76"/>
      <c r="C195" s="77"/>
      <c r="E195" s="78"/>
      <c r="F195" s="5"/>
      <c r="G195" s="1"/>
      <c r="H195" s="1"/>
      <c r="I195" s="79"/>
    </row>
    <row r="196" spans="2:9" ht="14.25" customHeight="1">
      <c r="B196" s="76"/>
      <c r="C196" s="77"/>
      <c r="E196" s="78"/>
      <c r="F196" s="5"/>
      <c r="G196" s="1"/>
      <c r="H196" s="1"/>
      <c r="I196" s="79"/>
    </row>
    <row r="197" spans="2:9" ht="14.25" customHeight="1">
      <c r="B197" s="76"/>
      <c r="C197" s="77"/>
      <c r="E197" s="78"/>
      <c r="F197" s="5"/>
      <c r="G197" s="1"/>
      <c r="H197" s="1"/>
      <c r="I197" s="79"/>
    </row>
    <row r="198" spans="2:9" ht="14.25" customHeight="1">
      <c r="B198" s="76"/>
      <c r="C198" s="77"/>
      <c r="E198" s="78"/>
      <c r="F198" s="5"/>
      <c r="G198" s="1"/>
      <c r="H198" s="1"/>
      <c r="I198" s="79"/>
    </row>
    <row r="199" spans="2:9" ht="14.25" customHeight="1">
      <c r="B199" s="76"/>
      <c r="C199" s="77"/>
      <c r="E199" s="78"/>
      <c r="F199" s="5"/>
      <c r="G199" s="1"/>
      <c r="H199" s="1"/>
      <c r="I199" s="79"/>
    </row>
    <row r="200" spans="2:9" ht="14.25" customHeight="1">
      <c r="B200" s="76"/>
      <c r="C200" s="77"/>
      <c r="E200" s="78"/>
      <c r="F200" s="5"/>
      <c r="G200" s="1"/>
      <c r="H200" s="1"/>
      <c r="I200" s="79"/>
    </row>
    <row r="201" spans="2:9" ht="14.25" customHeight="1">
      <c r="B201" s="76"/>
      <c r="C201" s="77"/>
      <c r="E201" s="78"/>
      <c r="F201" s="5"/>
      <c r="G201" s="1"/>
      <c r="H201" s="1"/>
      <c r="I201" s="79"/>
    </row>
    <row r="202" spans="2:9" ht="14.25" customHeight="1">
      <c r="B202" s="76"/>
      <c r="C202" s="77"/>
      <c r="E202" s="78"/>
      <c r="F202" s="5"/>
      <c r="G202" s="1"/>
      <c r="H202" s="1"/>
      <c r="I202" s="79"/>
    </row>
    <row r="203" spans="2:9" ht="14.25" customHeight="1">
      <c r="B203" s="76"/>
      <c r="C203" s="77"/>
      <c r="E203" s="78"/>
      <c r="F203" s="5"/>
      <c r="G203" s="1"/>
      <c r="H203" s="1"/>
      <c r="I203" s="79"/>
    </row>
    <row r="204" spans="2:9" ht="14.25" customHeight="1">
      <c r="B204" s="76"/>
      <c r="C204" s="77"/>
      <c r="E204" s="78"/>
      <c r="F204" s="5"/>
      <c r="G204" s="1"/>
      <c r="H204" s="1"/>
      <c r="I204" s="79"/>
    </row>
    <row r="205" spans="2:9" ht="14.25" customHeight="1">
      <c r="B205" s="76"/>
      <c r="C205" s="77"/>
      <c r="E205" s="78"/>
      <c r="F205" s="5"/>
      <c r="G205" s="1"/>
      <c r="H205" s="1"/>
      <c r="I205" s="79"/>
    </row>
    <row r="206" spans="2:9" ht="14.25" customHeight="1">
      <c r="B206" s="76"/>
      <c r="C206" s="77"/>
      <c r="E206" s="78"/>
      <c r="F206" s="5"/>
      <c r="G206" s="1"/>
      <c r="H206" s="1"/>
      <c r="I206" s="79"/>
    </row>
    <row r="207" spans="2:9" ht="14.25" customHeight="1">
      <c r="B207" s="76"/>
      <c r="C207" s="77"/>
      <c r="E207" s="78"/>
      <c r="F207" s="5"/>
      <c r="G207" s="1"/>
      <c r="H207" s="1"/>
      <c r="I207" s="79"/>
    </row>
    <row r="208" spans="2:9" ht="14.25" customHeight="1">
      <c r="B208" s="76"/>
      <c r="C208" s="77"/>
      <c r="E208" s="78"/>
      <c r="F208" s="5"/>
      <c r="G208" s="1"/>
      <c r="H208" s="1"/>
      <c r="I208" s="79"/>
    </row>
    <row r="209" spans="2:9" ht="14.25" customHeight="1">
      <c r="B209" s="76"/>
      <c r="C209" s="77"/>
      <c r="E209" s="78"/>
      <c r="F209" s="5"/>
      <c r="G209" s="1"/>
      <c r="H209" s="1"/>
      <c r="I209" s="79"/>
    </row>
    <row r="210" spans="2:9" ht="14.25" customHeight="1">
      <c r="B210" s="76"/>
      <c r="C210" s="77"/>
      <c r="E210" s="78"/>
      <c r="F210" s="5"/>
      <c r="G210" s="1"/>
      <c r="H210" s="1"/>
      <c r="I210" s="79"/>
    </row>
    <row r="211" spans="2:9" ht="14.25" customHeight="1">
      <c r="B211" s="76"/>
      <c r="C211" s="77"/>
      <c r="E211" s="78"/>
      <c r="F211" s="5"/>
      <c r="G211" s="1"/>
      <c r="H211" s="1"/>
      <c r="I211" s="79"/>
    </row>
    <row r="212" spans="2:9" ht="14.25" customHeight="1">
      <c r="B212" s="76"/>
      <c r="C212" s="77"/>
      <c r="E212" s="78"/>
      <c r="F212" s="5"/>
      <c r="G212" s="1"/>
      <c r="H212" s="1"/>
      <c r="I212" s="79"/>
    </row>
    <row r="213" spans="2:9" ht="14.25" customHeight="1">
      <c r="B213" s="76"/>
      <c r="C213" s="77"/>
      <c r="E213" s="78"/>
      <c r="F213" s="5"/>
      <c r="G213" s="1"/>
      <c r="H213" s="1"/>
      <c r="I213" s="79"/>
    </row>
    <row r="214" spans="2:9" ht="14.25" customHeight="1">
      <c r="B214" s="76"/>
      <c r="C214" s="77"/>
      <c r="E214" s="78"/>
      <c r="F214" s="5"/>
      <c r="G214" s="1"/>
      <c r="H214" s="1"/>
      <c r="I214" s="79"/>
    </row>
    <row r="215" spans="2:9" ht="14.25" customHeight="1">
      <c r="B215" s="76"/>
      <c r="C215" s="77"/>
      <c r="E215" s="78"/>
      <c r="F215" s="5"/>
      <c r="G215" s="1"/>
      <c r="H215" s="1"/>
      <c r="I215" s="79"/>
    </row>
    <row r="216" spans="2:9" ht="14.25" customHeight="1">
      <c r="B216" s="76"/>
      <c r="C216" s="77"/>
      <c r="E216" s="78"/>
      <c r="F216" s="5"/>
      <c r="G216" s="1"/>
      <c r="H216" s="1"/>
      <c r="I216" s="79"/>
    </row>
    <row r="217" spans="2:9" ht="14.25" customHeight="1">
      <c r="B217" s="76"/>
      <c r="C217" s="77"/>
      <c r="E217" s="78"/>
      <c r="F217" s="5"/>
      <c r="G217" s="1"/>
      <c r="H217" s="1"/>
      <c r="I217" s="79"/>
    </row>
    <row r="218" spans="2:9" ht="14.25" customHeight="1">
      <c r="B218" s="76"/>
      <c r="C218" s="77"/>
      <c r="E218" s="78"/>
      <c r="F218" s="5"/>
      <c r="G218" s="1"/>
      <c r="H218" s="1"/>
      <c r="I218" s="79"/>
    </row>
    <row r="219" spans="2:9" ht="14.25" customHeight="1">
      <c r="B219" s="76"/>
      <c r="C219" s="77"/>
      <c r="E219" s="78"/>
      <c r="F219" s="5"/>
      <c r="G219" s="1"/>
      <c r="H219" s="1"/>
      <c r="I219" s="79"/>
    </row>
    <row r="220" spans="2:9" ht="14.25" customHeight="1">
      <c r="B220" s="76"/>
      <c r="C220" s="77"/>
      <c r="E220" s="78"/>
      <c r="F220" s="5"/>
      <c r="G220" s="1"/>
      <c r="H220" s="1"/>
      <c r="I220" s="79"/>
    </row>
    <row r="221" spans="2:9" ht="14.25" customHeight="1">
      <c r="B221" s="76"/>
      <c r="C221" s="77"/>
      <c r="E221" s="78"/>
      <c r="F221" s="5"/>
      <c r="G221" s="1"/>
      <c r="H221" s="1"/>
      <c r="I221" s="79"/>
    </row>
    <row r="222" spans="2:9" ht="14.25" customHeight="1">
      <c r="B222" s="76"/>
      <c r="C222" s="77"/>
      <c r="E222" s="78"/>
      <c r="F222" s="5"/>
      <c r="G222" s="1"/>
      <c r="H222" s="1"/>
      <c r="I222" s="79"/>
    </row>
    <row r="223" spans="2:9" ht="14.25" customHeight="1">
      <c r="B223" s="76"/>
      <c r="C223" s="77"/>
      <c r="E223" s="78"/>
      <c r="F223" s="5"/>
      <c r="G223" s="1"/>
      <c r="H223" s="1"/>
      <c r="I223" s="79"/>
    </row>
    <row r="224" spans="2:9" ht="14.25" customHeight="1">
      <c r="B224" s="76"/>
      <c r="C224" s="77"/>
      <c r="E224" s="78"/>
      <c r="F224" s="5"/>
      <c r="G224" s="1"/>
      <c r="H224" s="1"/>
      <c r="I224" s="79"/>
    </row>
    <row r="225" spans="2:9" ht="14.25" customHeight="1">
      <c r="B225" s="76"/>
      <c r="C225" s="77"/>
      <c r="E225" s="78"/>
      <c r="F225" s="5"/>
      <c r="G225" s="1"/>
      <c r="H225" s="1"/>
      <c r="I225" s="79"/>
    </row>
    <row r="226" spans="2:9" ht="14.25" customHeight="1">
      <c r="B226" s="76"/>
      <c r="C226" s="77"/>
      <c r="E226" s="78"/>
      <c r="F226" s="5"/>
      <c r="G226" s="1"/>
      <c r="H226" s="1"/>
      <c r="I226" s="79"/>
    </row>
    <row r="227" spans="2:9" ht="14.25" customHeight="1">
      <c r="B227" s="76"/>
      <c r="C227" s="77"/>
      <c r="E227" s="78"/>
      <c r="F227" s="5"/>
      <c r="G227" s="1"/>
      <c r="H227" s="1"/>
      <c r="I227" s="79"/>
    </row>
    <row r="228" spans="2:9" ht="14.25" customHeight="1">
      <c r="B228" s="76"/>
      <c r="C228" s="77"/>
      <c r="E228" s="78"/>
      <c r="F228" s="5"/>
      <c r="G228" s="1"/>
      <c r="H228" s="1"/>
      <c r="I228" s="79"/>
    </row>
    <row r="229" spans="2:9" ht="14.25" customHeight="1">
      <c r="B229" s="76"/>
      <c r="C229" s="77"/>
      <c r="E229" s="78"/>
      <c r="F229" s="5"/>
      <c r="G229" s="1"/>
      <c r="H229" s="1"/>
      <c r="I229" s="79"/>
    </row>
    <row r="230" spans="2:9" ht="14.25" customHeight="1">
      <c r="B230" s="76"/>
      <c r="C230" s="77"/>
      <c r="E230" s="78"/>
      <c r="F230" s="5"/>
      <c r="G230" s="1"/>
      <c r="H230" s="1"/>
      <c r="I230" s="79"/>
    </row>
    <row r="231" spans="2:9" ht="14.25" customHeight="1">
      <c r="B231" s="76"/>
      <c r="C231" s="77"/>
      <c r="E231" s="78"/>
      <c r="F231" s="5"/>
      <c r="G231" s="1"/>
      <c r="H231" s="1"/>
      <c r="I231" s="79"/>
    </row>
    <row r="232" spans="2:9" ht="14.25" customHeight="1">
      <c r="B232" s="76"/>
      <c r="C232" s="77"/>
      <c r="E232" s="78"/>
      <c r="F232" s="5"/>
      <c r="G232" s="1"/>
      <c r="H232" s="1"/>
      <c r="I232" s="79"/>
    </row>
    <row r="233" spans="2:9" ht="14.25" customHeight="1">
      <c r="B233" s="76"/>
      <c r="C233" s="77"/>
      <c r="E233" s="78"/>
      <c r="F233" s="5"/>
      <c r="G233" s="1"/>
      <c r="H233" s="1"/>
      <c r="I233" s="79"/>
    </row>
    <row r="234" spans="2:9" ht="14.25" customHeight="1">
      <c r="B234" s="76"/>
      <c r="C234" s="77"/>
      <c r="E234" s="78"/>
      <c r="F234" s="5"/>
      <c r="G234" s="1"/>
      <c r="H234" s="1"/>
      <c r="I234" s="79"/>
    </row>
    <row r="235" spans="2:9" ht="14.25" customHeight="1">
      <c r="B235" s="76"/>
      <c r="C235" s="77"/>
      <c r="E235" s="78"/>
      <c r="F235" s="5"/>
      <c r="G235" s="1"/>
      <c r="H235" s="1"/>
      <c r="I235" s="79"/>
    </row>
    <row r="236" spans="2:9" ht="14.25" customHeight="1">
      <c r="B236" s="76"/>
      <c r="C236" s="77"/>
      <c r="E236" s="78"/>
      <c r="F236" s="5"/>
      <c r="G236" s="1"/>
      <c r="H236" s="1"/>
      <c r="I236" s="79"/>
    </row>
    <row r="237" spans="2:9" ht="14.25" customHeight="1">
      <c r="B237" s="76"/>
      <c r="C237" s="77"/>
      <c r="E237" s="78"/>
      <c r="F237" s="5"/>
      <c r="G237" s="1"/>
      <c r="H237" s="1"/>
      <c r="I237" s="79"/>
    </row>
    <row r="238" spans="2:9" ht="14.25" customHeight="1">
      <c r="B238" s="76"/>
      <c r="C238" s="77"/>
      <c r="E238" s="78"/>
      <c r="F238" s="5"/>
      <c r="G238" s="1"/>
      <c r="H238" s="1"/>
      <c r="I238" s="79"/>
    </row>
    <row r="239" spans="2:9" ht="14.25" customHeight="1">
      <c r="B239" s="76"/>
      <c r="C239" s="77"/>
      <c r="E239" s="78"/>
      <c r="F239" s="5"/>
      <c r="G239" s="1"/>
      <c r="H239" s="1"/>
      <c r="I239" s="79"/>
    </row>
    <row r="240" spans="2:9" ht="14.25" customHeight="1">
      <c r="B240" s="76"/>
      <c r="C240" s="77"/>
      <c r="E240" s="78"/>
      <c r="F240" s="5"/>
      <c r="G240" s="1"/>
      <c r="H240" s="1"/>
      <c r="I240" s="79"/>
    </row>
    <row r="241" spans="2:9" ht="14.25" customHeight="1">
      <c r="B241" s="76"/>
      <c r="C241" s="77"/>
      <c r="E241" s="78"/>
      <c r="F241" s="5"/>
      <c r="G241" s="1"/>
      <c r="H241" s="1"/>
      <c r="I241" s="79"/>
    </row>
    <row r="242" spans="2:9" ht="14.25" customHeight="1">
      <c r="B242" s="76"/>
      <c r="C242" s="77"/>
      <c r="E242" s="78"/>
      <c r="F242" s="5"/>
      <c r="G242" s="1"/>
      <c r="H242" s="1"/>
      <c r="I242" s="79"/>
    </row>
    <row r="243" spans="2:9" ht="14.25" customHeight="1">
      <c r="B243" s="76"/>
      <c r="C243" s="77"/>
      <c r="E243" s="78"/>
      <c r="F243" s="5"/>
      <c r="G243" s="1"/>
      <c r="H243" s="1"/>
      <c r="I243" s="79"/>
    </row>
    <row r="244" spans="2:9" ht="14.25" customHeight="1">
      <c r="B244" s="76"/>
      <c r="C244" s="77"/>
      <c r="E244" s="78"/>
      <c r="F244" s="5"/>
      <c r="G244" s="1"/>
      <c r="H244" s="1"/>
      <c r="I244" s="79"/>
    </row>
    <row r="245" spans="2:9" ht="14.25" customHeight="1">
      <c r="B245" s="76"/>
      <c r="C245" s="77"/>
      <c r="E245" s="78"/>
      <c r="F245" s="5"/>
      <c r="G245" s="1"/>
      <c r="H245" s="1"/>
      <c r="I245" s="79"/>
    </row>
    <row r="246" spans="2:9" ht="14.25" customHeight="1">
      <c r="B246" s="76"/>
      <c r="C246" s="77"/>
      <c r="E246" s="78"/>
      <c r="F246" s="5"/>
      <c r="G246" s="1"/>
      <c r="H246" s="1"/>
      <c r="I246" s="79"/>
    </row>
    <row r="247" spans="2:9" ht="14.25" customHeight="1">
      <c r="B247" s="76"/>
      <c r="C247" s="77"/>
      <c r="E247" s="78"/>
      <c r="F247" s="5"/>
      <c r="G247" s="1"/>
      <c r="H247" s="1"/>
      <c r="I247" s="79"/>
    </row>
    <row r="248" spans="2:9" ht="14.25" customHeight="1">
      <c r="B248" s="76"/>
      <c r="C248" s="77"/>
      <c r="E248" s="78"/>
      <c r="F248" s="5"/>
      <c r="G248" s="1"/>
      <c r="H248" s="1"/>
      <c r="I248" s="79"/>
    </row>
    <row r="249" spans="2:9" ht="14.25" customHeight="1">
      <c r="B249" s="76"/>
      <c r="C249" s="77"/>
      <c r="E249" s="78"/>
      <c r="F249" s="5"/>
      <c r="G249" s="1"/>
      <c r="H249" s="1"/>
      <c r="I249" s="79"/>
    </row>
    <row r="250" spans="2:9" ht="14.25" customHeight="1">
      <c r="B250" s="76"/>
      <c r="C250" s="77"/>
      <c r="E250" s="78"/>
      <c r="F250" s="5"/>
      <c r="G250" s="1"/>
      <c r="H250" s="1"/>
      <c r="I250" s="79"/>
    </row>
    <row r="251" spans="2:9" ht="14.25" customHeight="1">
      <c r="B251" s="76"/>
      <c r="C251" s="77"/>
      <c r="E251" s="78"/>
      <c r="F251" s="5"/>
      <c r="G251" s="1"/>
      <c r="H251" s="1"/>
      <c r="I251" s="79"/>
    </row>
    <row r="252" spans="2:9" ht="14.25" customHeight="1">
      <c r="B252" s="76"/>
      <c r="C252" s="77"/>
      <c r="E252" s="78"/>
      <c r="F252" s="5"/>
      <c r="G252" s="1"/>
      <c r="H252" s="1"/>
      <c r="I252" s="79"/>
    </row>
    <row r="253" spans="2:9" ht="14.25" customHeight="1">
      <c r="B253" s="76"/>
      <c r="C253" s="77"/>
      <c r="E253" s="78"/>
      <c r="F253" s="5"/>
      <c r="G253" s="1"/>
      <c r="H253" s="1"/>
      <c r="I253" s="79"/>
    </row>
    <row r="254" spans="2:9" ht="14.25" customHeight="1">
      <c r="B254" s="76"/>
      <c r="C254" s="77"/>
      <c r="E254" s="78"/>
      <c r="F254" s="5"/>
      <c r="G254" s="1"/>
      <c r="H254" s="1"/>
      <c r="I254" s="79"/>
    </row>
    <row r="255" spans="2:9" ht="14.25" customHeight="1">
      <c r="B255" s="76"/>
      <c r="C255" s="77"/>
      <c r="E255" s="78"/>
      <c r="F255" s="5"/>
      <c r="G255" s="1"/>
      <c r="H255" s="1"/>
      <c r="I255" s="79"/>
    </row>
    <row r="256" spans="2:9" ht="14.25" customHeight="1">
      <c r="B256" s="76"/>
      <c r="C256" s="77"/>
      <c r="E256" s="78"/>
      <c r="F256" s="5"/>
      <c r="G256" s="1"/>
      <c r="H256" s="1"/>
      <c r="I256" s="79"/>
    </row>
    <row r="257" spans="2:9" ht="14.25" customHeight="1">
      <c r="B257" s="76"/>
      <c r="C257" s="77"/>
      <c r="E257" s="78"/>
      <c r="F257" s="5"/>
      <c r="G257" s="1"/>
      <c r="H257" s="1"/>
      <c r="I257" s="79"/>
    </row>
    <row r="258" spans="2:9" ht="14.25" customHeight="1">
      <c r="B258" s="76"/>
      <c r="C258" s="77"/>
      <c r="E258" s="78"/>
      <c r="F258" s="5"/>
      <c r="G258" s="1"/>
      <c r="H258" s="1"/>
      <c r="I258" s="79"/>
    </row>
    <row r="259" spans="2:9" ht="14.25" customHeight="1">
      <c r="B259" s="76"/>
      <c r="C259" s="77"/>
      <c r="E259" s="78"/>
      <c r="F259" s="5"/>
      <c r="G259" s="1"/>
      <c r="H259" s="1"/>
      <c r="I259" s="79"/>
    </row>
    <row r="260" spans="2:9" ht="14.25" customHeight="1">
      <c r="B260" s="76"/>
      <c r="C260" s="77"/>
      <c r="E260" s="78"/>
      <c r="F260" s="5"/>
      <c r="G260" s="1"/>
      <c r="H260" s="1"/>
      <c r="I260" s="79"/>
    </row>
    <row r="261" spans="2:9" ht="14.25" customHeight="1">
      <c r="B261" s="76"/>
      <c r="C261" s="77"/>
      <c r="E261" s="78"/>
      <c r="F261" s="5"/>
      <c r="G261" s="1"/>
      <c r="H261" s="1"/>
      <c r="I261" s="79"/>
    </row>
    <row r="262" spans="2:9" ht="14.25" customHeight="1">
      <c r="B262" s="76"/>
      <c r="C262" s="77"/>
      <c r="E262" s="78"/>
      <c r="F262" s="5"/>
      <c r="G262" s="1"/>
      <c r="H262" s="1"/>
      <c r="I262" s="79"/>
    </row>
    <row r="263" spans="2:9" ht="14.25" customHeight="1">
      <c r="B263" s="76"/>
      <c r="C263" s="77"/>
      <c r="E263" s="78"/>
      <c r="F263" s="5"/>
      <c r="G263" s="1"/>
      <c r="H263" s="1"/>
      <c r="I263" s="79"/>
    </row>
    <row r="264" spans="2:9" ht="14.25" customHeight="1">
      <c r="B264" s="76"/>
      <c r="C264" s="77"/>
      <c r="E264" s="78"/>
      <c r="F264" s="5"/>
      <c r="G264" s="1"/>
      <c r="H264" s="1"/>
      <c r="I264" s="79"/>
    </row>
    <row r="265" spans="2:9" ht="14.25" customHeight="1">
      <c r="B265" s="76"/>
      <c r="C265" s="77"/>
      <c r="E265" s="78"/>
      <c r="F265" s="5"/>
      <c r="G265" s="1"/>
      <c r="H265" s="1"/>
      <c r="I265" s="79"/>
    </row>
    <row r="266" spans="2:9" ht="14.25" customHeight="1">
      <c r="B266" s="76"/>
      <c r="C266" s="77"/>
      <c r="E266" s="78"/>
      <c r="F266" s="5"/>
      <c r="G266" s="1"/>
      <c r="H266" s="1"/>
      <c r="I266" s="79"/>
    </row>
    <row r="267" spans="2:9" ht="14.25" customHeight="1">
      <c r="B267" s="76"/>
      <c r="C267" s="77"/>
      <c r="E267" s="78"/>
      <c r="F267" s="5"/>
      <c r="G267" s="1"/>
      <c r="H267" s="1"/>
      <c r="I267" s="79"/>
    </row>
    <row r="268" spans="2:9" ht="14.25" customHeight="1">
      <c r="B268" s="76"/>
      <c r="C268" s="77"/>
      <c r="E268" s="78"/>
      <c r="F268" s="5"/>
      <c r="G268" s="1"/>
      <c r="H268" s="1"/>
      <c r="I268" s="79"/>
    </row>
    <row r="269" spans="2:9" ht="14.25" customHeight="1">
      <c r="B269" s="76"/>
      <c r="C269" s="77"/>
      <c r="E269" s="78"/>
      <c r="F269" s="5"/>
      <c r="G269" s="1"/>
      <c r="H269" s="1"/>
      <c r="I269" s="79"/>
    </row>
    <row r="270" spans="2:9" ht="14.25" customHeight="1">
      <c r="B270" s="76"/>
      <c r="C270" s="77"/>
      <c r="E270" s="78"/>
      <c r="F270" s="5"/>
      <c r="G270" s="1"/>
      <c r="H270" s="1"/>
      <c r="I270" s="79"/>
    </row>
    <row r="271" spans="2:9" ht="14.25" customHeight="1">
      <c r="B271" s="76"/>
      <c r="C271" s="77"/>
      <c r="E271" s="78"/>
      <c r="F271" s="5"/>
      <c r="G271" s="1"/>
      <c r="H271" s="1"/>
      <c r="I271" s="79"/>
    </row>
    <row r="272" spans="2:9" ht="14.25" customHeight="1">
      <c r="B272" s="76"/>
      <c r="C272" s="77"/>
      <c r="E272" s="78"/>
      <c r="F272" s="5"/>
      <c r="G272" s="1"/>
      <c r="H272" s="1"/>
      <c r="I272" s="79"/>
    </row>
    <row r="273" spans="2:9" ht="14.25" customHeight="1">
      <c r="B273" s="76"/>
      <c r="C273" s="77"/>
      <c r="E273" s="78"/>
      <c r="F273" s="5"/>
      <c r="G273" s="1"/>
      <c r="H273" s="1"/>
      <c r="I273" s="79"/>
    </row>
    <row r="274" spans="2:9" ht="14.25" customHeight="1">
      <c r="B274" s="76"/>
      <c r="C274" s="77"/>
      <c r="E274" s="78"/>
      <c r="F274" s="5"/>
      <c r="G274" s="1"/>
      <c r="H274" s="1"/>
      <c r="I274" s="79"/>
    </row>
    <row r="275" spans="2:9" ht="14.25" customHeight="1">
      <c r="B275" s="76"/>
      <c r="C275" s="77"/>
      <c r="E275" s="78"/>
      <c r="F275" s="5"/>
      <c r="G275" s="1"/>
      <c r="H275" s="1"/>
      <c r="I275" s="79"/>
    </row>
    <row r="276" spans="2:9" ht="14.25" customHeight="1">
      <c r="B276" s="76"/>
      <c r="C276" s="77"/>
      <c r="E276" s="78"/>
      <c r="F276" s="5"/>
      <c r="G276" s="1"/>
      <c r="H276" s="1"/>
      <c r="I276" s="79"/>
    </row>
    <row r="277" spans="2:9" ht="14.25" customHeight="1">
      <c r="B277" s="76"/>
      <c r="C277" s="77"/>
      <c r="E277" s="78"/>
      <c r="F277" s="5"/>
      <c r="G277" s="1"/>
      <c r="H277" s="1"/>
      <c r="I277" s="79"/>
    </row>
    <row r="278" spans="2:9" ht="14.25" customHeight="1">
      <c r="B278" s="76"/>
      <c r="C278" s="77"/>
      <c r="E278" s="78"/>
      <c r="F278" s="5"/>
      <c r="G278" s="1"/>
      <c r="H278" s="1"/>
      <c r="I278" s="79"/>
    </row>
    <row r="279" spans="2:9" ht="14.25" customHeight="1">
      <c r="B279" s="76"/>
      <c r="C279" s="77"/>
      <c r="E279" s="78"/>
      <c r="F279" s="5"/>
      <c r="G279" s="1"/>
      <c r="H279" s="1"/>
      <c r="I279" s="79"/>
    </row>
    <row r="280" spans="2:9" ht="14.25" customHeight="1">
      <c r="B280" s="76"/>
      <c r="C280" s="77"/>
      <c r="E280" s="78"/>
      <c r="F280" s="5"/>
      <c r="G280" s="1"/>
      <c r="H280" s="1"/>
      <c r="I280" s="79"/>
    </row>
    <row r="281" spans="2:9" ht="14.25" customHeight="1">
      <c r="B281" s="76"/>
      <c r="C281" s="77"/>
      <c r="E281" s="78"/>
      <c r="F281" s="5"/>
      <c r="G281" s="1"/>
      <c r="H281" s="1"/>
      <c r="I281" s="79"/>
    </row>
    <row r="282" spans="2:9" ht="14.25" customHeight="1">
      <c r="B282" s="76"/>
      <c r="C282" s="77"/>
      <c r="E282" s="78"/>
      <c r="F282" s="5"/>
      <c r="G282" s="1"/>
      <c r="H282" s="1"/>
      <c r="I282" s="79"/>
    </row>
    <row r="283" spans="2:9" ht="14.25" customHeight="1">
      <c r="B283" s="76"/>
      <c r="C283" s="77"/>
      <c r="E283" s="78"/>
      <c r="F283" s="5"/>
      <c r="G283" s="1"/>
      <c r="H283" s="1"/>
      <c r="I283" s="79"/>
    </row>
    <row r="284" spans="2:9" ht="14.25" customHeight="1">
      <c r="B284" s="76"/>
      <c r="C284" s="77"/>
      <c r="E284" s="78"/>
      <c r="F284" s="5"/>
      <c r="G284" s="1"/>
      <c r="H284" s="1"/>
      <c r="I284" s="79"/>
    </row>
    <row r="285" spans="2:9" ht="14.25" customHeight="1">
      <c r="B285" s="76"/>
      <c r="C285" s="77"/>
      <c r="E285" s="78"/>
      <c r="F285" s="5"/>
      <c r="G285" s="1"/>
      <c r="H285" s="1"/>
      <c r="I285" s="79"/>
    </row>
    <row r="286" spans="2:9" ht="14.25" customHeight="1">
      <c r="B286" s="76"/>
      <c r="C286" s="77"/>
      <c r="E286" s="78"/>
      <c r="F286" s="5"/>
      <c r="G286" s="1"/>
      <c r="H286" s="1"/>
      <c r="I286" s="79"/>
    </row>
    <row r="287" spans="2:9" ht="14.25" customHeight="1">
      <c r="B287" s="76"/>
      <c r="C287" s="77"/>
      <c r="E287" s="78"/>
      <c r="F287" s="5"/>
      <c r="G287" s="1"/>
      <c r="H287" s="1"/>
      <c r="I287" s="79"/>
    </row>
    <row r="288" spans="2:9" ht="14.25" customHeight="1">
      <c r="B288" s="76"/>
      <c r="C288" s="77"/>
      <c r="E288" s="78"/>
      <c r="F288" s="5"/>
      <c r="G288" s="1"/>
      <c r="H288" s="1"/>
      <c r="I288" s="79"/>
    </row>
    <row r="289" spans="2:9" ht="14.25" customHeight="1">
      <c r="B289" s="76"/>
      <c r="C289" s="77"/>
      <c r="E289" s="78"/>
      <c r="F289" s="5"/>
      <c r="G289" s="1"/>
      <c r="H289" s="1"/>
      <c r="I289" s="79"/>
    </row>
    <row r="290" spans="2:9" ht="14.25" customHeight="1">
      <c r="B290" s="76"/>
      <c r="C290" s="77"/>
      <c r="E290" s="78"/>
      <c r="F290" s="5"/>
      <c r="G290" s="1"/>
      <c r="H290" s="1"/>
      <c r="I290" s="79"/>
    </row>
    <row r="291" spans="2:9" ht="14.25" customHeight="1">
      <c r="B291" s="76"/>
      <c r="C291" s="77"/>
      <c r="E291" s="78"/>
      <c r="F291" s="5"/>
      <c r="G291" s="1"/>
      <c r="H291" s="1"/>
      <c r="I291" s="79"/>
    </row>
    <row r="292" spans="2:9" ht="14.25" customHeight="1">
      <c r="B292" s="76"/>
      <c r="C292" s="77"/>
      <c r="E292" s="78"/>
      <c r="F292" s="5"/>
      <c r="G292" s="1"/>
      <c r="H292" s="1"/>
      <c r="I292" s="79"/>
    </row>
    <row r="293" spans="2:9" ht="14.25" customHeight="1">
      <c r="B293" s="76"/>
      <c r="C293" s="77"/>
      <c r="E293" s="78"/>
      <c r="F293" s="5"/>
      <c r="G293" s="1"/>
      <c r="H293" s="1"/>
      <c r="I293" s="79"/>
    </row>
    <row r="294" spans="2:9" ht="14.25" customHeight="1">
      <c r="B294" s="76"/>
      <c r="C294" s="77"/>
      <c r="E294" s="78"/>
      <c r="F294" s="5"/>
      <c r="G294" s="1"/>
      <c r="H294" s="1"/>
      <c r="I294" s="79"/>
    </row>
    <row r="295" spans="2:9" ht="14.25" customHeight="1">
      <c r="B295" s="76"/>
      <c r="C295" s="77"/>
      <c r="E295" s="78"/>
      <c r="F295" s="5"/>
      <c r="G295" s="1"/>
      <c r="H295" s="1"/>
      <c r="I295" s="79"/>
    </row>
    <row r="296" spans="2:9" ht="14.25" customHeight="1">
      <c r="B296" s="76"/>
      <c r="C296" s="77"/>
      <c r="E296" s="78"/>
      <c r="F296" s="5"/>
      <c r="G296" s="1"/>
      <c r="H296" s="1"/>
      <c r="I296" s="79"/>
    </row>
    <row r="297" spans="2:9" ht="14.25" customHeight="1">
      <c r="B297" s="76"/>
      <c r="C297" s="77"/>
      <c r="E297" s="78"/>
      <c r="F297" s="5"/>
      <c r="G297" s="1"/>
      <c r="H297" s="1"/>
      <c r="I297" s="79"/>
    </row>
    <row r="298" spans="2:9" ht="14.25" customHeight="1">
      <c r="B298" s="76"/>
      <c r="C298" s="77"/>
      <c r="E298" s="78"/>
      <c r="F298" s="5"/>
      <c r="G298" s="1"/>
      <c r="H298" s="1"/>
      <c r="I298" s="79"/>
    </row>
    <row r="299" spans="2:9" ht="14.25" customHeight="1">
      <c r="B299" s="76"/>
      <c r="C299" s="77"/>
      <c r="E299" s="78"/>
      <c r="F299" s="5"/>
      <c r="G299" s="1"/>
      <c r="H299" s="1"/>
      <c r="I299" s="79"/>
    </row>
    <row r="300" spans="2:9" ht="14.25" customHeight="1">
      <c r="B300" s="76"/>
      <c r="C300" s="77"/>
      <c r="E300" s="78"/>
      <c r="F300" s="5"/>
      <c r="G300" s="1"/>
      <c r="H300" s="1"/>
      <c r="I300" s="79"/>
    </row>
    <row r="301" spans="2:9" ht="14.25" customHeight="1">
      <c r="B301" s="76"/>
      <c r="C301" s="77"/>
      <c r="E301" s="78"/>
      <c r="F301" s="5"/>
      <c r="G301" s="1"/>
      <c r="H301" s="1"/>
      <c r="I301" s="79"/>
    </row>
    <row r="302" spans="2:9" ht="14.25" customHeight="1">
      <c r="B302" s="76"/>
      <c r="C302" s="77"/>
      <c r="E302" s="78"/>
      <c r="F302" s="5"/>
      <c r="G302" s="1"/>
      <c r="H302" s="1"/>
      <c r="I302" s="79"/>
    </row>
    <row r="303" spans="2:9" ht="14.25" customHeight="1">
      <c r="B303" s="76"/>
      <c r="C303" s="77"/>
      <c r="E303" s="78"/>
      <c r="F303" s="5"/>
      <c r="G303" s="1"/>
      <c r="H303" s="1"/>
      <c r="I303" s="79"/>
    </row>
    <row r="304" spans="2:9" ht="14.25" customHeight="1">
      <c r="B304" s="76"/>
      <c r="C304" s="77"/>
      <c r="E304" s="78"/>
      <c r="F304" s="5"/>
      <c r="G304" s="1"/>
      <c r="H304" s="1"/>
      <c r="I304" s="79"/>
    </row>
    <row r="305" spans="2:9" ht="14.25" customHeight="1">
      <c r="B305" s="76"/>
      <c r="C305" s="77"/>
      <c r="E305" s="78"/>
      <c r="F305" s="5"/>
      <c r="G305" s="1"/>
      <c r="H305" s="1"/>
      <c r="I305" s="79"/>
    </row>
    <row r="306" spans="2:9" ht="14.25" customHeight="1">
      <c r="B306" s="76"/>
      <c r="C306" s="77"/>
      <c r="E306" s="78"/>
      <c r="F306" s="5"/>
      <c r="G306" s="1"/>
      <c r="H306" s="1"/>
      <c r="I306" s="79"/>
    </row>
    <row r="307" spans="2:9" ht="14.25" customHeight="1">
      <c r="B307" s="76"/>
      <c r="C307" s="77"/>
      <c r="E307" s="78"/>
      <c r="F307" s="5"/>
      <c r="G307" s="1"/>
      <c r="H307" s="1"/>
      <c r="I307" s="79"/>
    </row>
    <row r="308" spans="2:9" ht="14.25" customHeight="1">
      <c r="B308" s="76"/>
      <c r="C308" s="77"/>
      <c r="E308" s="78"/>
      <c r="F308" s="5"/>
      <c r="G308" s="1"/>
      <c r="H308" s="1"/>
      <c r="I308" s="79"/>
    </row>
    <row r="309" spans="2:9" ht="14.25" customHeight="1">
      <c r="B309" s="76"/>
      <c r="C309" s="77"/>
      <c r="E309" s="78"/>
      <c r="F309" s="5"/>
      <c r="G309" s="1"/>
      <c r="H309" s="1"/>
      <c r="I309" s="79"/>
    </row>
    <row r="310" spans="2:9" ht="14.25" customHeight="1">
      <c r="B310" s="76"/>
      <c r="C310" s="77"/>
      <c r="E310" s="78"/>
      <c r="F310" s="5"/>
      <c r="G310" s="1"/>
      <c r="H310" s="1"/>
      <c r="I310" s="79"/>
    </row>
    <row r="311" spans="2:9" ht="14.25" customHeight="1">
      <c r="B311" s="76"/>
      <c r="C311" s="77"/>
      <c r="E311" s="78"/>
      <c r="F311" s="5"/>
      <c r="G311" s="1"/>
      <c r="H311" s="1"/>
      <c r="I311" s="79"/>
    </row>
    <row r="312" spans="2:9" ht="14.25" customHeight="1">
      <c r="B312" s="76"/>
      <c r="C312" s="77"/>
      <c r="E312" s="78"/>
      <c r="F312" s="5"/>
      <c r="G312" s="1"/>
      <c r="H312" s="1"/>
      <c r="I312" s="79"/>
    </row>
    <row r="313" spans="2:9" ht="14.25" customHeight="1">
      <c r="B313" s="76"/>
      <c r="C313" s="77"/>
      <c r="E313" s="78"/>
      <c r="F313" s="5"/>
      <c r="G313" s="1"/>
      <c r="H313" s="1"/>
      <c r="I313" s="79"/>
    </row>
    <row r="314" spans="2:9" ht="14.25" customHeight="1">
      <c r="B314" s="76"/>
      <c r="C314" s="77"/>
      <c r="E314" s="78"/>
      <c r="F314" s="5"/>
      <c r="G314" s="1"/>
      <c r="H314" s="1"/>
      <c r="I314" s="79"/>
    </row>
    <row r="315" spans="2:9" ht="14.25" customHeight="1">
      <c r="B315" s="76"/>
      <c r="C315" s="77"/>
      <c r="E315" s="78"/>
      <c r="F315" s="5"/>
      <c r="G315" s="1"/>
      <c r="H315" s="1"/>
      <c r="I315" s="79"/>
    </row>
    <row r="316" spans="2:9" ht="14.25" customHeight="1">
      <c r="B316" s="76"/>
      <c r="C316" s="77"/>
      <c r="E316" s="78"/>
      <c r="F316" s="5"/>
      <c r="G316" s="1"/>
      <c r="H316" s="1"/>
      <c r="I316" s="79"/>
    </row>
    <row r="317" spans="2:9" ht="14.25" customHeight="1">
      <c r="B317" s="76"/>
      <c r="C317" s="77"/>
      <c r="E317" s="78"/>
      <c r="F317" s="5"/>
      <c r="G317" s="1"/>
      <c r="H317" s="1"/>
      <c r="I317" s="79"/>
    </row>
    <row r="318" spans="2:9" ht="14.25" customHeight="1">
      <c r="B318" s="76"/>
      <c r="C318" s="77"/>
      <c r="E318" s="78"/>
      <c r="F318" s="5"/>
      <c r="G318" s="1"/>
      <c r="H318" s="1"/>
      <c r="I318" s="79"/>
    </row>
    <row r="319" spans="2:9" ht="14.25" customHeight="1">
      <c r="B319" s="76"/>
      <c r="C319" s="77"/>
      <c r="E319" s="78"/>
      <c r="F319" s="5"/>
      <c r="G319" s="1"/>
      <c r="H319" s="1"/>
      <c r="I319" s="79"/>
    </row>
    <row r="320" spans="2:9" ht="14.25" customHeight="1">
      <c r="B320" s="76"/>
      <c r="C320" s="77"/>
      <c r="E320" s="78"/>
      <c r="F320" s="5"/>
      <c r="G320" s="1"/>
      <c r="H320" s="1"/>
      <c r="I320" s="79"/>
    </row>
    <row r="321" spans="2:9" ht="14.25" customHeight="1">
      <c r="B321" s="76"/>
      <c r="C321" s="77"/>
      <c r="E321" s="78"/>
      <c r="F321" s="5"/>
      <c r="G321" s="1"/>
      <c r="H321" s="1"/>
      <c r="I321" s="79"/>
    </row>
    <row r="322" spans="2:9" ht="14.25" customHeight="1">
      <c r="B322" s="76"/>
      <c r="C322" s="77"/>
      <c r="E322" s="78"/>
      <c r="F322" s="5"/>
      <c r="G322" s="1"/>
      <c r="H322" s="1"/>
      <c r="I322" s="79"/>
    </row>
    <row r="323" spans="2:9" ht="14.25" customHeight="1">
      <c r="B323" s="76"/>
      <c r="C323" s="77"/>
      <c r="E323" s="78"/>
      <c r="F323" s="5"/>
      <c r="G323" s="1"/>
      <c r="H323" s="1"/>
      <c r="I323" s="79"/>
    </row>
    <row r="324" spans="2:9" ht="14.25" customHeight="1">
      <c r="B324" s="76"/>
      <c r="C324" s="77"/>
      <c r="E324" s="78"/>
      <c r="F324" s="5"/>
      <c r="G324" s="1"/>
      <c r="H324" s="1"/>
      <c r="I324" s="79"/>
    </row>
    <row r="325" spans="2:9" ht="14.25" customHeight="1">
      <c r="B325" s="76"/>
      <c r="C325" s="77"/>
      <c r="E325" s="78"/>
      <c r="F325" s="5"/>
      <c r="G325" s="1"/>
      <c r="H325" s="1"/>
      <c r="I325" s="79"/>
    </row>
    <row r="326" spans="2:9" ht="14.25" customHeight="1">
      <c r="B326" s="76"/>
      <c r="C326" s="77"/>
      <c r="E326" s="78"/>
      <c r="F326" s="5"/>
      <c r="G326" s="1"/>
      <c r="H326" s="1"/>
      <c r="I326" s="79"/>
    </row>
    <row r="327" spans="2:9" ht="14.25" customHeight="1">
      <c r="B327" s="76"/>
      <c r="C327" s="77"/>
      <c r="E327" s="78"/>
      <c r="F327" s="5"/>
      <c r="G327" s="1"/>
      <c r="H327" s="1"/>
      <c r="I327" s="79"/>
    </row>
    <row r="328" spans="2:9" ht="14.25" customHeight="1">
      <c r="B328" s="76"/>
      <c r="C328" s="77"/>
      <c r="E328" s="78"/>
      <c r="F328" s="5"/>
      <c r="G328" s="1"/>
      <c r="H328" s="1"/>
      <c r="I328" s="79"/>
    </row>
    <row r="329" spans="2:9" ht="14.25" customHeight="1">
      <c r="B329" s="76"/>
      <c r="C329" s="77"/>
      <c r="E329" s="78"/>
      <c r="F329" s="5"/>
      <c r="G329" s="1"/>
      <c r="H329" s="1"/>
      <c r="I329" s="79"/>
    </row>
    <row r="330" spans="2:9" ht="14.25" customHeight="1">
      <c r="B330" s="76"/>
      <c r="C330" s="77"/>
      <c r="E330" s="78"/>
      <c r="F330" s="5"/>
      <c r="G330" s="1"/>
      <c r="H330" s="1"/>
      <c r="I330" s="79"/>
    </row>
    <row r="331" spans="2:9" ht="14.25" customHeight="1">
      <c r="B331" s="76"/>
      <c r="C331" s="77"/>
      <c r="E331" s="78"/>
      <c r="F331" s="5"/>
      <c r="G331" s="1"/>
      <c r="H331" s="1"/>
      <c r="I331" s="79"/>
    </row>
    <row r="332" spans="2:9" ht="14.25" customHeight="1">
      <c r="B332" s="76"/>
      <c r="C332" s="77"/>
      <c r="E332" s="78"/>
      <c r="F332" s="5"/>
      <c r="G332" s="1"/>
      <c r="H332" s="1"/>
      <c r="I332" s="79"/>
    </row>
    <row r="333" spans="2:9" ht="14.25" customHeight="1">
      <c r="B333" s="76"/>
      <c r="C333" s="77"/>
      <c r="E333" s="78"/>
      <c r="F333" s="5"/>
      <c r="G333" s="1"/>
      <c r="H333" s="1"/>
      <c r="I333" s="79"/>
    </row>
    <row r="334" spans="2:9" ht="14.25" customHeight="1">
      <c r="B334" s="76"/>
      <c r="C334" s="77"/>
      <c r="E334" s="78"/>
      <c r="F334" s="5"/>
      <c r="G334" s="1"/>
      <c r="H334" s="1"/>
      <c r="I334" s="79"/>
    </row>
    <row r="335" spans="2:9" ht="14.25" customHeight="1">
      <c r="B335" s="76"/>
      <c r="C335" s="77"/>
      <c r="E335" s="78"/>
      <c r="F335" s="5"/>
      <c r="G335" s="1"/>
      <c r="H335" s="1"/>
      <c r="I335" s="79"/>
    </row>
    <row r="336" spans="2:9" ht="14.25" customHeight="1">
      <c r="B336" s="76"/>
      <c r="C336" s="77"/>
      <c r="E336" s="78"/>
      <c r="F336" s="5"/>
      <c r="G336" s="1"/>
      <c r="H336" s="1"/>
      <c r="I336" s="79"/>
    </row>
    <row r="337" spans="2:9" ht="14.25" customHeight="1">
      <c r="B337" s="76"/>
      <c r="C337" s="77"/>
      <c r="E337" s="78"/>
      <c r="F337" s="5"/>
      <c r="G337" s="1"/>
      <c r="H337" s="1"/>
      <c r="I337" s="79"/>
    </row>
    <row r="338" spans="2:9" ht="14.25" customHeight="1">
      <c r="B338" s="76"/>
      <c r="C338" s="77"/>
      <c r="E338" s="78"/>
      <c r="F338" s="5"/>
      <c r="G338" s="1"/>
      <c r="H338" s="1"/>
      <c r="I338" s="79"/>
    </row>
    <row r="339" spans="2:9" ht="14.25" customHeight="1">
      <c r="B339" s="76"/>
      <c r="C339" s="77"/>
      <c r="E339" s="78"/>
      <c r="F339" s="5"/>
      <c r="G339" s="1"/>
      <c r="H339" s="1"/>
      <c r="I339" s="79"/>
    </row>
    <row r="340" spans="2:9" ht="14.25" customHeight="1">
      <c r="B340" s="76"/>
      <c r="C340" s="77"/>
      <c r="E340" s="78"/>
      <c r="F340" s="5"/>
      <c r="G340" s="1"/>
      <c r="H340" s="1"/>
      <c r="I340" s="79"/>
    </row>
    <row r="341" spans="2:9" ht="14.25" customHeight="1">
      <c r="B341" s="76"/>
      <c r="C341" s="77"/>
      <c r="E341" s="78"/>
      <c r="F341" s="5"/>
      <c r="G341" s="1"/>
      <c r="H341" s="1"/>
      <c r="I341" s="79"/>
    </row>
    <row r="342" spans="2:9" ht="14.25" customHeight="1">
      <c r="B342" s="76"/>
      <c r="C342" s="77"/>
      <c r="E342" s="78"/>
      <c r="F342" s="5"/>
      <c r="G342" s="1"/>
      <c r="H342" s="1"/>
      <c r="I342" s="79"/>
    </row>
    <row r="343" spans="2:9" ht="14.25" customHeight="1">
      <c r="B343" s="76"/>
      <c r="C343" s="77"/>
      <c r="E343" s="78"/>
      <c r="F343" s="5"/>
      <c r="G343" s="1"/>
      <c r="H343" s="1"/>
      <c r="I343" s="79"/>
    </row>
    <row r="344" spans="2:9" ht="14.25" customHeight="1">
      <c r="B344" s="76"/>
      <c r="C344" s="77"/>
      <c r="E344" s="78"/>
      <c r="F344" s="5"/>
      <c r="G344" s="1"/>
      <c r="H344" s="1"/>
      <c r="I344" s="79"/>
    </row>
    <row r="345" spans="2:9" ht="14.25" customHeight="1">
      <c r="B345" s="76"/>
      <c r="C345" s="77"/>
      <c r="E345" s="78"/>
      <c r="F345" s="5"/>
      <c r="G345" s="1"/>
      <c r="H345" s="1"/>
      <c r="I345" s="79"/>
    </row>
    <row r="346" spans="2:9" ht="14.25" customHeight="1">
      <c r="B346" s="76"/>
      <c r="C346" s="77"/>
      <c r="E346" s="78"/>
      <c r="F346" s="5"/>
      <c r="G346" s="1"/>
      <c r="H346" s="1"/>
      <c r="I346" s="79"/>
    </row>
    <row r="347" spans="2:9" ht="14.25" customHeight="1">
      <c r="B347" s="76"/>
      <c r="C347" s="77"/>
      <c r="E347" s="78"/>
      <c r="F347" s="5"/>
      <c r="G347" s="1"/>
      <c r="H347" s="1"/>
      <c r="I347" s="79"/>
    </row>
    <row r="348" spans="2:9" ht="14.25" customHeight="1">
      <c r="B348" s="76"/>
      <c r="C348" s="77"/>
      <c r="E348" s="78"/>
      <c r="F348" s="5"/>
      <c r="G348" s="1"/>
      <c r="H348" s="1"/>
      <c r="I348" s="79"/>
    </row>
    <row r="349" spans="2:9" ht="14.25" customHeight="1">
      <c r="B349" s="76"/>
      <c r="C349" s="77"/>
      <c r="E349" s="78"/>
      <c r="F349" s="5"/>
      <c r="G349" s="1"/>
      <c r="H349" s="1"/>
      <c r="I349" s="79"/>
    </row>
    <row r="350" spans="2:9" ht="14.25" customHeight="1">
      <c r="B350" s="76"/>
      <c r="C350" s="77"/>
      <c r="E350" s="78"/>
      <c r="F350" s="5"/>
      <c r="G350" s="1"/>
      <c r="H350" s="1"/>
      <c r="I350" s="79"/>
    </row>
    <row r="351" spans="2:9" ht="14.25" customHeight="1">
      <c r="B351" s="76"/>
      <c r="C351" s="77"/>
      <c r="E351" s="78"/>
      <c r="F351" s="5"/>
      <c r="G351" s="1"/>
      <c r="H351" s="1"/>
      <c r="I351" s="79"/>
    </row>
    <row r="352" spans="2:9" ht="14.25" customHeight="1">
      <c r="B352" s="76"/>
      <c r="C352" s="77"/>
      <c r="E352" s="78"/>
      <c r="F352" s="5"/>
      <c r="G352" s="1"/>
      <c r="H352" s="1"/>
      <c r="I352" s="79"/>
    </row>
    <row r="353" spans="2:9" ht="14.25" customHeight="1">
      <c r="B353" s="76"/>
      <c r="C353" s="77"/>
      <c r="E353" s="78"/>
      <c r="F353" s="5"/>
      <c r="G353" s="1"/>
      <c r="H353" s="1"/>
      <c r="I353" s="79"/>
    </row>
    <row r="354" spans="2:9" ht="14.25" customHeight="1">
      <c r="B354" s="76"/>
      <c r="C354" s="77"/>
      <c r="E354" s="78"/>
      <c r="F354" s="5"/>
      <c r="G354" s="1"/>
      <c r="H354" s="1"/>
      <c r="I354" s="79"/>
    </row>
    <row r="355" spans="2:9" ht="14.25" customHeight="1">
      <c r="B355" s="76"/>
      <c r="C355" s="77"/>
      <c r="E355" s="78"/>
      <c r="F355" s="5"/>
      <c r="G355" s="1"/>
      <c r="H355" s="1"/>
      <c r="I355" s="79"/>
    </row>
    <row r="356" spans="2:9" ht="14.25" customHeight="1">
      <c r="B356" s="76"/>
      <c r="C356" s="77"/>
      <c r="E356" s="78"/>
      <c r="F356" s="5"/>
      <c r="G356" s="1"/>
      <c r="H356" s="1"/>
      <c r="I356" s="79"/>
    </row>
    <row r="357" spans="2:9" ht="14.25" customHeight="1">
      <c r="B357" s="76"/>
      <c r="C357" s="77"/>
      <c r="E357" s="78"/>
      <c r="F357" s="5"/>
      <c r="G357" s="1"/>
      <c r="H357" s="1"/>
      <c r="I357" s="79"/>
    </row>
    <row r="358" spans="2:9" ht="14.25" customHeight="1">
      <c r="B358" s="76"/>
      <c r="C358" s="77"/>
      <c r="E358" s="78"/>
      <c r="F358" s="5"/>
      <c r="G358" s="1"/>
      <c r="H358" s="1"/>
      <c r="I358" s="79"/>
    </row>
    <row r="359" spans="2:9" ht="14.25" customHeight="1">
      <c r="B359" s="76"/>
      <c r="C359" s="77"/>
      <c r="E359" s="78"/>
      <c r="F359" s="5"/>
      <c r="G359" s="1"/>
      <c r="H359" s="1"/>
      <c r="I359" s="79"/>
    </row>
    <row r="360" spans="2:9" ht="14.25" customHeight="1">
      <c r="B360" s="76"/>
      <c r="C360" s="77"/>
      <c r="E360" s="78"/>
      <c r="F360" s="5"/>
      <c r="G360" s="1"/>
      <c r="H360" s="1"/>
      <c r="I360" s="79"/>
    </row>
    <row r="361" spans="2:9" ht="14.25" customHeight="1">
      <c r="B361" s="76"/>
      <c r="C361" s="77"/>
      <c r="E361" s="78"/>
      <c r="F361" s="5"/>
      <c r="G361" s="1"/>
      <c r="H361" s="1"/>
      <c r="I361" s="79"/>
    </row>
    <row r="362" spans="2:9" ht="14.25" customHeight="1">
      <c r="B362" s="76"/>
      <c r="C362" s="77"/>
      <c r="E362" s="78"/>
      <c r="F362" s="5"/>
      <c r="G362" s="1"/>
      <c r="H362" s="1"/>
      <c r="I362" s="79"/>
    </row>
    <row r="363" spans="2:9" ht="14.25" customHeight="1">
      <c r="B363" s="76"/>
      <c r="C363" s="77"/>
      <c r="E363" s="78"/>
      <c r="F363" s="5"/>
      <c r="G363" s="1"/>
      <c r="H363" s="1"/>
      <c r="I363" s="79"/>
    </row>
    <row r="364" spans="2:9" ht="14.25" customHeight="1">
      <c r="B364" s="76"/>
      <c r="C364" s="77"/>
      <c r="E364" s="78"/>
      <c r="F364" s="5"/>
      <c r="G364" s="1"/>
      <c r="H364" s="1"/>
      <c r="I364" s="79"/>
    </row>
    <row r="365" spans="2:9" ht="14.25" customHeight="1">
      <c r="B365" s="76"/>
      <c r="C365" s="77"/>
      <c r="E365" s="78"/>
      <c r="F365" s="5"/>
      <c r="G365" s="1"/>
      <c r="H365" s="1"/>
      <c r="I365" s="79"/>
    </row>
    <row r="366" spans="2:9" ht="14.25" customHeight="1">
      <c r="B366" s="76"/>
      <c r="C366" s="77"/>
      <c r="E366" s="78"/>
      <c r="F366" s="5"/>
      <c r="G366" s="1"/>
      <c r="H366" s="1"/>
      <c r="I366" s="79"/>
    </row>
    <row r="367" spans="2:9" ht="14.25" customHeight="1">
      <c r="B367" s="76"/>
      <c r="C367" s="77"/>
      <c r="E367" s="78"/>
      <c r="F367" s="5"/>
      <c r="G367" s="1"/>
      <c r="H367" s="1"/>
      <c r="I367" s="79"/>
    </row>
    <row r="368" spans="2:9" ht="14.25" customHeight="1">
      <c r="B368" s="76"/>
      <c r="C368" s="77"/>
      <c r="E368" s="78"/>
      <c r="F368" s="5"/>
      <c r="G368" s="1"/>
      <c r="H368" s="1"/>
      <c r="I368" s="79"/>
    </row>
    <row r="369" spans="2:9" ht="14.25" customHeight="1">
      <c r="B369" s="76"/>
      <c r="C369" s="77"/>
      <c r="E369" s="78"/>
      <c r="F369" s="5"/>
      <c r="G369" s="1"/>
      <c r="H369" s="1"/>
      <c r="I369" s="79"/>
    </row>
    <row r="370" spans="2:9" ht="14.25" customHeight="1">
      <c r="B370" s="76"/>
      <c r="C370" s="77"/>
      <c r="E370" s="78"/>
      <c r="F370" s="5"/>
      <c r="G370" s="1"/>
      <c r="H370" s="1"/>
      <c r="I370" s="79"/>
    </row>
    <row r="371" spans="2:9" ht="14.25" customHeight="1">
      <c r="B371" s="76"/>
      <c r="C371" s="77"/>
      <c r="E371" s="78"/>
      <c r="F371" s="5"/>
      <c r="G371" s="1"/>
      <c r="H371" s="1"/>
      <c r="I371" s="79"/>
    </row>
    <row r="372" spans="2:9" ht="14.25" customHeight="1">
      <c r="B372" s="76"/>
      <c r="C372" s="77"/>
      <c r="E372" s="78"/>
      <c r="F372" s="5"/>
      <c r="G372" s="1"/>
      <c r="H372" s="1"/>
      <c r="I372" s="79"/>
    </row>
    <row r="373" spans="2:9" ht="14.25" customHeight="1">
      <c r="B373" s="76"/>
      <c r="C373" s="77"/>
      <c r="E373" s="78"/>
      <c r="F373" s="5"/>
      <c r="G373" s="1"/>
      <c r="H373" s="1"/>
      <c r="I373" s="79"/>
    </row>
    <row r="374" spans="2:9" ht="14.25" customHeight="1">
      <c r="B374" s="76"/>
      <c r="C374" s="77"/>
      <c r="E374" s="78"/>
      <c r="F374" s="5"/>
      <c r="G374" s="1"/>
      <c r="H374" s="1"/>
      <c r="I374" s="79"/>
    </row>
    <row r="375" spans="2:9" ht="14.25" customHeight="1">
      <c r="B375" s="76"/>
      <c r="C375" s="77"/>
      <c r="E375" s="78"/>
      <c r="F375" s="5"/>
      <c r="G375" s="1"/>
      <c r="H375" s="1"/>
      <c r="I375" s="79"/>
    </row>
    <row r="376" spans="2:9" ht="14.25" customHeight="1">
      <c r="B376" s="76"/>
      <c r="C376" s="77"/>
      <c r="E376" s="78"/>
      <c r="F376" s="5"/>
      <c r="G376" s="1"/>
      <c r="H376" s="1"/>
      <c r="I376" s="79"/>
    </row>
    <row r="377" spans="2:9" ht="14.25" customHeight="1">
      <c r="B377" s="76"/>
      <c r="C377" s="77"/>
      <c r="E377" s="78"/>
      <c r="F377" s="5"/>
      <c r="G377" s="1"/>
      <c r="H377" s="1"/>
      <c r="I377" s="79"/>
    </row>
    <row r="378" spans="2:9" ht="14.25" customHeight="1">
      <c r="B378" s="76"/>
      <c r="C378" s="77"/>
      <c r="E378" s="78"/>
      <c r="F378" s="5"/>
      <c r="G378" s="1"/>
      <c r="H378" s="1"/>
      <c r="I378" s="79"/>
    </row>
    <row r="379" spans="2:9" ht="14.25" customHeight="1">
      <c r="B379" s="76"/>
      <c r="C379" s="77"/>
      <c r="E379" s="78"/>
      <c r="F379" s="5"/>
      <c r="G379" s="1"/>
      <c r="H379" s="1"/>
      <c r="I379" s="79"/>
    </row>
    <row r="380" spans="2:9" ht="14.25" customHeight="1">
      <c r="B380" s="76"/>
      <c r="C380" s="77"/>
      <c r="E380" s="78"/>
      <c r="F380" s="5"/>
      <c r="G380" s="1"/>
      <c r="H380" s="1"/>
      <c r="I380" s="79"/>
    </row>
    <row r="381" spans="2:9" ht="14.25" customHeight="1">
      <c r="B381" s="76"/>
      <c r="C381" s="77"/>
      <c r="E381" s="78"/>
      <c r="F381" s="5"/>
      <c r="G381" s="1"/>
      <c r="H381" s="1"/>
      <c r="I381" s="79"/>
    </row>
    <row r="382" spans="2:9" ht="14.25" customHeight="1">
      <c r="B382" s="76"/>
      <c r="C382" s="77"/>
      <c r="E382" s="78"/>
      <c r="F382" s="5"/>
      <c r="G382" s="1"/>
      <c r="H382" s="1"/>
      <c r="I382" s="79"/>
    </row>
    <row r="383" spans="2:9" ht="14.25" customHeight="1">
      <c r="B383" s="76"/>
      <c r="C383" s="77"/>
      <c r="E383" s="78"/>
      <c r="F383" s="5"/>
      <c r="G383" s="1"/>
      <c r="H383" s="1"/>
      <c r="I383" s="79"/>
    </row>
    <row r="384" spans="2:9" ht="14.25" customHeight="1">
      <c r="B384" s="76"/>
      <c r="C384" s="77"/>
      <c r="E384" s="78"/>
      <c r="F384" s="5"/>
      <c r="G384" s="1"/>
      <c r="H384" s="1"/>
      <c r="I384" s="79"/>
    </row>
    <row r="385" spans="2:9" ht="14.25" customHeight="1">
      <c r="B385" s="76"/>
      <c r="C385" s="77"/>
      <c r="E385" s="78"/>
      <c r="F385" s="5"/>
      <c r="G385" s="1"/>
      <c r="H385" s="1"/>
      <c r="I385" s="79"/>
    </row>
    <row r="386" spans="2:9" ht="14.25" customHeight="1">
      <c r="B386" s="76"/>
      <c r="C386" s="77"/>
      <c r="E386" s="78"/>
      <c r="F386" s="5"/>
      <c r="G386" s="1"/>
      <c r="H386" s="1"/>
      <c r="I386" s="79"/>
    </row>
    <row r="387" spans="2:9" ht="14.25" customHeight="1">
      <c r="B387" s="76"/>
      <c r="C387" s="77"/>
      <c r="E387" s="78"/>
      <c r="F387" s="5"/>
      <c r="G387" s="1"/>
      <c r="H387" s="1"/>
      <c r="I387" s="79"/>
    </row>
    <row r="388" spans="2:9" ht="14.25" customHeight="1">
      <c r="B388" s="76"/>
      <c r="C388" s="77"/>
      <c r="E388" s="78"/>
      <c r="F388" s="5"/>
      <c r="G388" s="1"/>
      <c r="H388" s="1"/>
      <c r="I388" s="79"/>
    </row>
    <row r="389" spans="2:9" ht="14.25" customHeight="1">
      <c r="B389" s="76"/>
      <c r="C389" s="77"/>
      <c r="E389" s="78"/>
      <c r="F389" s="5"/>
      <c r="G389" s="1"/>
      <c r="H389" s="1"/>
      <c r="I389" s="79"/>
    </row>
    <row r="390" spans="2:9" ht="14.25" customHeight="1">
      <c r="B390" s="76"/>
      <c r="C390" s="77"/>
      <c r="E390" s="78"/>
      <c r="F390" s="5"/>
      <c r="G390" s="1"/>
      <c r="H390" s="1"/>
      <c r="I390" s="79"/>
    </row>
    <row r="391" spans="2:9" ht="14.25" customHeight="1">
      <c r="B391" s="76"/>
      <c r="C391" s="77"/>
      <c r="E391" s="78"/>
      <c r="F391" s="5"/>
      <c r="G391" s="1"/>
      <c r="H391" s="1"/>
      <c r="I391" s="79"/>
    </row>
    <row r="392" spans="2:9" ht="14.25" customHeight="1">
      <c r="B392" s="76"/>
      <c r="C392" s="77"/>
      <c r="E392" s="78"/>
      <c r="F392" s="5"/>
      <c r="G392" s="1"/>
      <c r="H392" s="1"/>
      <c r="I392" s="79"/>
    </row>
    <row r="393" spans="2:9" ht="14.25" customHeight="1">
      <c r="B393" s="76"/>
      <c r="C393" s="77"/>
      <c r="E393" s="78"/>
      <c r="F393" s="5"/>
      <c r="G393" s="1"/>
      <c r="H393" s="1"/>
      <c r="I393" s="79"/>
    </row>
    <row r="394" spans="2:9" ht="14.25" customHeight="1">
      <c r="B394" s="76"/>
      <c r="C394" s="77"/>
      <c r="E394" s="78"/>
      <c r="F394" s="5"/>
      <c r="G394" s="1"/>
      <c r="H394" s="1"/>
      <c r="I394" s="79"/>
    </row>
    <row r="395" spans="2:9" ht="14.25" customHeight="1">
      <c r="B395" s="76"/>
      <c r="C395" s="77"/>
      <c r="E395" s="78"/>
      <c r="F395" s="5"/>
      <c r="G395" s="1"/>
      <c r="H395" s="1"/>
      <c r="I395" s="79"/>
    </row>
    <row r="396" spans="2:9" ht="14.25" customHeight="1">
      <c r="B396" s="76"/>
      <c r="C396" s="77"/>
      <c r="E396" s="78"/>
      <c r="F396" s="5"/>
      <c r="G396" s="1"/>
      <c r="H396" s="1"/>
      <c r="I396" s="79"/>
    </row>
    <row r="397" spans="2:9" ht="14.25" customHeight="1">
      <c r="B397" s="76"/>
      <c r="C397" s="77"/>
      <c r="E397" s="78"/>
      <c r="F397" s="5"/>
      <c r="G397" s="1"/>
      <c r="H397" s="1"/>
      <c r="I397" s="79"/>
    </row>
    <row r="398" spans="2:9" ht="14.25" customHeight="1">
      <c r="B398" s="76"/>
      <c r="C398" s="77"/>
      <c r="E398" s="78"/>
      <c r="F398" s="5"/>
      <c r="G398" s="1"/>
      <c r="H398" s="1"/>
      <c r="I398" s="79"/>
    </row>
    <row r="399" spans="2:9" ht="14.25" customHeight="1">
      <c r="B399" s="76"/>
      <c r="C399" s="77"/>
      <c r="E399" s="78"/>
      <c r="F399" s="5"/>
      <c r="G399" s="1"/>
      <c r="H399" s="1"/>
      <c r="I399" s="79"/>
    </row>
    <row r="400" spans="2:9" ht="14.25" customHeight="1">
      <c r="B400" s="76"/>
      <c r="C400" s="77"/>
      <c r="E400" s="78"/>
      <c r="F400" s="5"/>
      <c r="G400" s="1"/>
      <c r="H400" s="1"/>
      <c r="I400" s="79"/>
    </row>
    <row r="401" spans="2:9" ht="14.25" customHeight="1">
      <c r="B401" s="76"/>
      <c r="C401" s="77"/>
      <c r="E401" s="78"/>
      <c r="F401" s="5"/>
      <c r="G401" s="1"/>
      <c r="H401" s="1"/>
      <c r="I401" s="79"/>
    </row>
    <row r="402" spans="2:9" ht="14.25" customHeight="1">
      <c r="B402" s="76"/>
      <c r="C402" s="77"/>
      <c r="E402" s="78"/>
      <c r="F402" s="5"/>
      <c r="G402" s="1"/>
      <c r="H402" s="1"/>
      <c r="I402" s="79"/>
    </row>
    <row r="403" spans="2:9" ht="14.25" customHeight="1">
      <c r="B403" s="76"/>
      <c r="C403" s="77"/>
      <c r="E403" s="78"/>
      <c r="F403" s="5"/>
      <c r="G403" s="1"/>
      <c r="H403" s="1"/>
      <c r="I403" s="79"/>
    </row>
    <row r="404" spans="2:9" ht="14.25" customHeight="1">
      <c r="B404" s="76"/>
      <c r="C404" s="77"/>
      <c r="E404" s="78"/>
      <c r="F404" s="5"/>
      <c r="G404" s="1"/>
      <c r="H404" s="1"/>
      <c r="I404" s="79"/>
    </row>
    <row r="405" spans="2:9" ht="14.25" customHeight="1">
      <c r="B405" s="76"/>
      <c r="C405" s="77"/>
      <c r="E405" s="78"/>
      <c r="F405" s="5"/>
      <c r="G405" s="1"/>
      <c r="H405" s="1"/>
      <c r="I405" s="79"/>
    </row>
    <row r="406" spans="2:9" ht="14.25" customHeight="1">
      <c r="B406" s="76"/>
      <c r="C406" s="77"/>
      <c r="E406" s="78"/>
      <c r="F406" s="5"/>
      <c r="G406" s="1"/>
      <c r="H406" s="1"/>
      <c r="I406" s="79"/>
    </row>
    <row r="407" spans="2:9" ht="14.25" customHeight="1">
      <c r="B407" s="76"/>
      <c r="C407" s="77"/>
      <c r="E407" s="78"/>
      <c r="F407" s="5"/>
      <c r="G407" s="1"/>
      <c r="H407" s="1"/>
      <c r="I407" s="79"/>
    </row>
    <row r="408" spans="2:9" ht="14.25" customHeight="1">
      <c r="B408" s="76"/>
      <c r="C408" s="77"/>
      <c r="E408" s="78"/>
      <c r="F408" s="5"/>
      <c r="G408" s="1"/>
      <c r="H408" s="1"/>
      <c r="I408" s="79"/>
    </row>
    <row r="409" spans="2:9" ht="14.25" customHeight="1">
      <c r="B409" s="76"/>
      <c r="C409" s="77"/>
      <c r="E409" s="78"/>
      <c r="F409" s="5"/>
      <c r="G409" s="1"/>
      <c r="H409" s="1"/>
      <c r="I409" s="79"/>
    </row>
    <row r="410" spans="2:9" ht="14.25" customHeight="1">
      <c r="B410" s="76"/>
      <c r="C410" s="77"/>
      <c r="E410" s="78"/>
      <c r="F410" s="5"/>
      <c r="G410" s="1"/>
      <c r="H410" s="1"/>
      <c r="I410" s="79"/>
    </row>
    <row r="411" spans="2:9" ht="14.25" customHeight="1">
      <c r="B411" s="76"/>
      <c r="C411" s="77"/>
      <c r="E411" s="78"/>
      <c r="F411" s="5"/>
      <c r="G411" s="1"/>
      <c r="H411" s="1"/>
      <c r="I411" s="79"/>
    </row>
    <row r="412" spans="2:9" ht="14.25" customHeight="1">
      <c r="B412" s="76"/>
      <c r="C412" s="77"/>
      <c r="E412" s="78"/>
      <c r="F412" s="5"/>
      <c r="G412" s="1"/>
      <c r="H412" s="1"/>
      <c r="I412" s="79"/>
    </row>
    <row r="413" spans="2:9" ht="14.25" customHeight="1">
      <c r="B413" s="76"/>
      <c r="C413" s="77"/>
      <c r="E413" s="78"/>
      <c r="F413" s="5"/>
      <c r="G413" s="1"/>
      <c r="H413" s="1"/>
      <c r="I413" s="79"/>
    </row>
    <row r="414" spans="2:9" ht="14.25" customHeight="1">
      <c r="B414" s="76"/>
      <c r="C414" s="77"/>
      <c r="E414" s="78"/>
      <c r="F414" s="5"/>
      <c r="G414" s="1"/>
      <c r="H414" s="1"/>
      <c r="I414" s="79"/>
    </row>
    <row r="415" spans="2:9" ht="14.25" customHeight="1">
      <c r="B415" s="76"/>
      <c r="C415" s="77"/>
      <c r="E415" s="78"/>
      <c r="F415" s="5"/>
      <c r="G415" s="1"/>
      <c r="H415" s="1"/>
      <c r="I415" s="79"/>
    </row>
    <row r="416" spans="2:9" ht="14.25" customHeight="1">
      <c r="B416" s="76"/>
      <c r="C416" s="77"/>
      <c r="E416" s="78"/>
      <c r="F416" s="5"/>
      <c r="G416" s="1"/>
      <c r="H416" s="1"/>
      <c r="I416" s="79"/>
    </row>
    <row r="417" spans="2:9" ht="14.25" customHeight="1">
      <c r="B417" s="76"/>
      <c r="C417" s="77"/>
      <c r="E417" s="78"/>
      <c r="F417" s="5"/>
      <c r="G417" s="1"/>
      <c r="H417" s="1"/>
      <c r="I417" s="79"/>
    </row>
    <row r="418" spans="2:9" ht="14.25" customHeight="1">
      <c r="B418" s="76"/>
      <c r="C418" s="77"/>
      <c r="E418" s="78"/>
      <c r="F418" s="5"/>
      <c r="G418" s="1"/>
      <c r="H418" s="1"/>
      <c r="I418" s="79"/>
    </row>
    <row r="419" spans="2:9" ht="14.25" customHeight="1">
      <c r="B419" s="76"/>
      <c r="C419" s="77"/>
      <c r="E419" s="78"/>
      <c r="F419" s="5"/>
      <c r="G419" s="1"/>
      <c r="H419" s="1"/>
      <c r="I419" s="79"/>
    </row>
    <row r="420" spans="2:9" ht="14.25" customHeight="1">
      <c r="B420" s="76"/>
      <c r="C420" s="77"/>
      <c r="E420" s="78"/>
      <c r="F420" s="5"/>
      <c r="G420" s="1"/>
      <c r="H420" s="1"/>
      <c r="I420" s="79"/>
    </row>
    <row r="421" spans="2:9" ht="14.25" customHeight="1">
      <c r="B421" s="76"/>
      <c r="C421" s="77"/>
      <c r="E421" s="78"/>
      <c r="F421" s="5"/>
      <c r="G421" s="1"/>
      <c r="H421" s="1"/>
      <c r="I421" s="79"/>
    </row>
    <row r="422" spans="2:9" ht="14.25" customHeight="1">
      <c r="B422" s="76"/>
      <c r="C422" s="77"/>
      <c r="E422" s="78"/>
      <c r="F422" s="5"/>
      <c r="G422" s="1"/>
      <c r="H422" s="1"/>
      <c r="I422" s="79"/>
    </row>
    <row r="423" spans="2:9" ht="14.25" customHeight="1">
      <c r="B423" s="76"/>
      <c r="C423" s="77"/>
      <c r="E423" s="78"/>
      <c r="F423" s="5"/>
      <c r="G423" s="1"/>
      <c r="H423" s="1"/>
      <c r="I423" s="79"/>
    </row>
    <row r="424" spans="2:9" ht="14.25" customHeight="1">
      <c r="B424" s="76"/>
      <c r="C424" s="77"/>
      <c r="E424" s="78"/>
      <c r="F424" s="5"/>
      <c r="G424" s="1"/>
      <c r="H424" s="1"/>
      <c r="I424" s="79"/>
    </row>
    <row r="425" spans="2:9" ht="14.25" customHeight="1">
      <c r="B425" s="76"/>
      <c r="C425" s="77"/>
      <c r="E425" s="78"/>
      <c r="F425" s="5"/>
      <c r="G425" s="1"/>
      <c r="H425" s="1"/>
      <c r="I425" s="79"/>
    </row>
    <row r="426" spans="2:9" ht="14.25" customHeight="1">
      <c r="B426" s="76"/>
      <c r="C426" s="77"/>
      <c r="E426" s="78"/>
      <c r="F426" s="5"/>
      <c r="G426" s="1"/>
      <c r="H426" s="1"/>
      <c r="I426" s="79"/>
    </row>
    <row r="427" spans="2:9" ht="14.25" customHeight="1">
      <c r="B427" s="76"/>
      <c r="C427" s="77"/>
      <c r="E427" s="78"/>
      <c r="F427" s="5"/>
      <c r="G427" s="1"/>
      <c r="H427" s="1"/>
      <c r="I427" s="79"/>
    </row>
    <row r="428" spans="2:9" ht="14.25" customHeight="1">
      <c r="B428" s="76"/>
      <c r="C428" s="77"/>
      <c r="E428" s="78"/>
      <c r="F428" s="5"/>
      <c r="G428" s="1"/>
      <c r="H428" s="1"/>
      <c r="I428" s="79"/>
    </row>
    <row r="429" spans="2:9" ht="14.25" customHeight="1">
      <c r="B429" s="76"/>
      <c r="C429" s="77"/>
      <c r="E429" s="78"/>
      <c r="F429" s="5"/>
      <c r="G429" s="1"/>
      <c r="H429" s="1"/>
      <c r="I429" s="79"/>
    </row>
    <row r="430" spans="2:9" ht="14.25" customHeight="1">
      <c r="B430" s="76"/>
      <c r="C430" s="77"/>
      <c r="E430" s="78"/>
      <c r="F430" s="5"/>
      <c r="G430" s="1"/>
      <c r="H430" s="1"/>
      <c r="I430" s="79"/>
    </row>
    <row r="431" spans="2:9" ht="14.25" customHeight="1">
      <c r="B431" s="76"/>
      <c r="C431" s="77"/>
      <c r="E431" s="78"/>
      <c r="F431" s="5"/>
      <c r="G431" s="1"/>
      <c r="H431" s="1"/>
      <c r="I431" s="79"/>
    </row>
    <row r="432" spans="2:9" ht="14.25" customHeight="1">
      <c r="B432" s="76"/>
      <c r="C432" s="77"/>
      <c r="E432" s="78"/>
      <c r="F432" s="5"/>
      <c r="G432" s="1"/>
      <c r="H432" s="1"/>
      <c r="I432" s="79"/>
    </row>
    <row r="433" spans="2:9" ht="14.25" customHeight="1">
      <c r="B433" s="76"/>
      <c r="C433" s="77"/>
      <c r="E433" s="78"/>
      <c r="F433" s="5"/>
      <c r="G433" s="1"/>
      <c r="H433" s="1"/>
      <c r="I433" s="79"/>
    </row>
    <row r="434" spans="2:9" ht="14.25" customHeight="1">
      <c r="B434" s="76"/>
      <c r="C434" s="77"/>
      <c r="E434" s="78"/>
      <c r="F434" s="5"/>
      <c r="G434" s="1"/>
      <c r="H434" s="1"/>
      <c r="I434" s="79"/>
    </row>
    <row r="435" spans="2:9" ht="14.25" customHeight="1">
      <c r="B435" s="76"/>
      <c r="C435" s="77"/>
      <c r="E435" s="78"/>
      <c r="F435" s="5"/>
      <c r="G435" s="1"/>
      <c r="H435" s="1"/>
      <c r="I435" s="79"/>
    </row>
    <row r="436" spans="2:9" ht="14.25" customHeight="1">
      <c r="B436" s="76"/>
      <c r="C436" s="77"/>
      <c r="E436" s="78"/>
      <c r="F436" s="5"/>
      <c r="G436" s="1"/>
      <c r="H436" s="1"/>
      <c r="I436" s="79"/>
    </row>
    <row r="437" spans="2:9" ht="14.25" customHeight="1">
      <c r="B437" s="76"/>
      <c r="C437" s="77"/>
      <c r="E437" s="78"/>
      <c r="F437" s="5"/>
      <c r="G437" s="1"/>
      <c r="H437" s="1"/>
      <c r="I437" s="79"/>
    </row>
    <row r="438" spans="2:9" ht="14.25" customHeight="1">
      <c r="B438" s="76"/>
      <c r="C438" s="77"/>
      <c r="E438" s="78"/>
      <c r="F438" s="5"/>
      <c r="G438" s="1"/>
      <c r="H438" s="1"/>
      <c r="I438" s="79"/>
    </row>
    <row r="439" spans="2:9" ht="14.25" customHeight="1">
      <c r="B439" s="76"/>
      <c r="C439" s="77"/>
      <c r="E439" s="78"/>
      <c r="F439" s="5"/>
      <c r="G439" s="1"/>
      <c r="H439" s="1"/>
      <c r="I439" s="79"/>
    </row>
    <row r="440" spans="2:9" ht="14.25" customHeight="1">
      <c r="B440" s="76"/>
      <c r="C440" s="77"/>
      <c r="E440" s="78"/>
      <c r="F440" s="5"/>
      <c r="G440" s="1"/>
      <c r="H440" s="1"/>
      <c r="I440" s="79"/>
    </row>
    <row r="441" spans="2:9" ht="14.25" customHeight="1">
      <c r="B441" s="76"/>
      <c r="C441" s="77"/>
      <c r="E441" s="78"/>
      <c r="F441" s="5"/>
      <c r="G441" s="1"/>
      <c r="H441" s="1"/>
      <c r="I441" s="79"/>
    </row>
    <row r="442" spans="2:9" ht="14.25" customHeight="1">
      <c r="B442" s="76"/>
      <c r="C442" s="77"/>
      <c r="E442" s="78"/>
      <c r="F442" s="5"/>
      <c r="G442" s="1"/>
      <c r="H442" s="1"/>
      <c r="I442" s="79"/>
    </row>
    <row r="443" spans="2:9" ht="14.25" customHeight="1">
      <c r="B443" s="76"/>
      <c r="C443" s="77"/>
      <c r="E443" s="78"/>
      <c r="F443" s="5"/>
      <c r="G443" s="1"/>
      <c r="H443" s="1"/>
      <c r="I443" s="79"/>
    </row>
    <row r="444" spans="2:9" ht="14.25" customHeight="1">
      <c r="B444" s="76"/>
      <c r="C444" s="77"/>
      <c r="E444" s="78"/>
      <c r="F444" s="5"/>
      <c r="G444" s="1"/>
      <c r="H444" s="1"/>
      <c r="I444" s="79"/>
    </row>
    <row r="445" spans="2:9" ht="14.25" customHeight="1">
      <c r="B445" s="76"/>
      <c r="C445" s="77"/>
      <c r="E445" s="78"/>
      <c r="F445" s="5"/>
      <c r="G445" s="1"/>
      <c r="H445" s="1"/>
      <c r="I445" s="79"/>
    </row>
    <row r="446" spans="2:9" ht="14.25" customHeight="1">
      <c r="B446" s="76"/>
      <c r="C446" s="77"/>
      <c r="E446" s="78"/>
      <c r="F446" s="5"/>
      <c r="G446" s="1"/>
      <c r="H446" s="1"/>
      <c r="I446" s="79"/>
    </row>
    <row r="447" spans="2:9" ht="14.25" customHeight="1">
      <c r="B447" s="76"/>
      <c r="C447" s="77"/>
      <c r="E447" s="78"/>
      <c r="F447" s="5"/>
      <c r="G447" s="1"/>
      <c r="H447" s="1"/>
      <c r="I447" s="79"/>
    </row>
    <row r="448" spans="2:9" ht="14.25" customHeight="1">
      <c r="B448" s="76"/>
      <c r="C448" s="77"/>
      <c r="E448" s="78"/>
      <c r="F448" s="5"/>
      <c r="G448" s="1"/>
      <c r="H448" s="1"/>
      <c r="I448" s="79"/>
    </row>
    <row r="449" spans="2:9" ht="14.25" customHeight="1">
      <c r="B449" s="76"/>
      <c r="C449" s="77"/>
      <c r="E449" s="78"/>
      <c r="F449" s="5"/>
      <c r="G449" s="1"/>
      <c r="H449" s="1"/>
      <c r="I449" s="79"/>
    </row>
    <row r="450" spans="2:9" ht="14.25" customHeight="1">
      <c r="B450" s="76"/>
      <c r="C450" s="77"/>
      <c r="E450" s="78"/>
      <c r="F450" s="5"/>
      <c r="G450" s="1"/>
      <c r="H450" s="1"/>
      <c r="I450" s="79"/>
    </row>
    <row r="451" spans="2:9" ht="14.25" customHeight="1">
      <c r="B451" s="76"/>
      <c r="C451" s="77"/>
      <c r="E451" s="78"/>
      <c r="F451" s="5"/>
      <c r="G451" s="1"/>
      <c r="H451" s="1"/>
      <c r="I451" s="79"/>
    </row>
    <row r="452" spans="2:9" ht="14.25" customHeight="1">
      <c r="B452" s="76"/>
      <c r="C452" s="77"/>
      <c r="E452" s="78"/>
      <c r="F452" s="5"/>
      <c r="G452" s="1"/>
      <c r="H452" s="1"/>
      <c r="I452" s="79"/>
    </row>
    <row r="453" spans="2:9" ht="14.25" customHeight="1">
      <c r="B453" s="76"/>
      <c r="C453" s="77"/>
      <c r="E453" s="78"/>
      <c r="F453" s="5"/>
      <c r="G453" s="1"/>
      <c r="H453" s="1"/>
      <c r="I453" s="79"/>
    </row>
    <row r="454" spans="2:9" ht="14.25" customHeight="1">
      <c r="B454" s="76"/>
      <c r="C454" s="77"/>
      <c r="E454" s="78"/>
      <c r="F454" s="5"/>
      <c r="G454" s="1"/>
      <c r="H454" s="1"/>
      <c r="I454" s="79"/>
    </row>
    <row r="455" spans="2:9" ht="14.25" customHeight="1">
      <c r="B455" s="76"/>
      <c r="C455" s="77"/>
      <c r="E455" s="78"/>
      <c r="F455" s="5"/>
      <c r="G455" s="1"/>
      <c r="H455" s="1"/>
      <c r="I455" s="79"/>
    </row>
    <row r="456" spans="2:9" ht="14.25" customHeight="1">
      <c r="B456" s="76"/>
      <c r="C456" s="77"/>
      <c r="E456" s="78"/>
      <c r="F456" s="5"/>
      <c r="G456" s="1"/>
      <c r="H456" s="1"/>
      <c r="I456" s="79"/>
    </row>
    <row r="457" spans="2:9" ht="14.25" customHeight="1">
      <c r="B457" s="76"/>
      <c r="C457" s="77"/>
      <c r="E457" s="78"/>
      <c r="F457" s="5"/>
      <c r="G457" s="1"/>
      <c r="H457" s="1"/>
      <c r="I457" s="79"/>
    </row>
    <row r="458" spans="2:9" ht="14.25" customHeight="1">
      <c r="B458" s="76"/>
      <c r="C458" s="77"/>
      <c r="E458" s="78"/>
      <c r="F458" s="5"/>
      <c r="G458" s="1"/>
      <c r="H458" s="1"/>
      <c r="I458" s="79"/>
    </row>
    <row r="459" spans="2:9" ht="14.25" customHeight="1">
      <c r="B459" s="76"/>
      <c r="C459" s="77"/>
      <c r="E459" s="78"/>
      <c r="F459" s="5"/>
      <c r="G459" s="1"/>
      <c r="H459" s="1"/>
      <c r="I459" s="79"/>
    </row>
    <row r="460" spans="2:9" ht="14.25" customHeight="1">
      <c r="B460" s="76"/>
      <c r="C460" s="77"/>
      <c r="E460" s="78"/>
      <c r="F460" s="5"/>
      <c r="G460" s="1"/>
      <c r="H460" s="1"/>
      <c r="I460" s="79"/>
    </row>
    <row r="461" spans="2:9" ht="14.25" customHeight="1">
      <c r="B461" s="76"/>
      <c r="C461" s="77"/>
      <c r="E461" s="78"/>
      <c r="F461" s="5"/>
      <c r="G461" s="1"/>
      <c r="H461" s="1"/>
      <c r="I461" s="79"/>
    </row>
    <row r="462" spans="2:9" ht="14.25" customHeight="1">
      <c r="B462" s="76"/>
      <c r="C462" s="77"/>
      <c r="E462" s="78"/>
      <c r="F462" s="5"/>
      <c r="G462" s="1"/>
      <c r="H462" s="1"/>
      <c r="I462" s="79"/>
    </row>
    <row r="463" spans="2:9" ht="14.25" customHeight="1">
      <c r="B463" s="76"/>
      <c r="C463" s="77"/>
      <c r="E463" s="78"/>
      <c r="F463" s="5"/>
      <c r="G463" s="1"/>
      <c r="H463" s="1"/>
      <c r="I463" s="79"/>
    </row>
    <row r="464" spans="2:9" ht="14.25" customHeight="1">
      <c r="B464" s="76"/>
      <c r="C464" s="77"/>
      <c r="E464" s="78"/>
      <c r="F464" s="5"/>
      <c r="G464" s="1"/>
      <c r="H464" s="1"/>
      <c r="I464" s="79"/>
    </row>
    <row r="465" spans="2:9" ht="14.25" customHeight="1">
      <c r="B465" s="76"/>
      <c r="C465" s="77"/>
      <c r="E465" s="78"/>
      <c r="F465" s="5"/>
      <c r="G465" s="1"/>
      <c r="H465" s="1"/>
      <c r="I465" s="79"/>
    </row>
    <row r="466" spans="2:9" ht="14.25" customHeight="1">
      <c r="B466" s="76"/>
      <c r="C466" s="77"/>
      <c r="E466" s="78"/>
      <c r="F466" s="5"/>
      <c r="G466" s="1"/>
      <c r="H466" s="1"/>
      <c r="I466" s="79"/>
    </row>
    <row r="467" spans="2:9" ht="14.25" customHeight="1">
      <c r="B467" s="76"/>
      <c r="C467" s="77"/>
      <c r="E467" s="78"/>
      <c r="F467" s="5"/>
      <c r="G467" s="1"/>
      <c r="H467" s="1"/>
      <c r="I467" s="79"/>
    </row>
    <row r="468" spans="2:9" ht="14.25" customHeight="1">
      <c r="B468" s="76"/>
      <c r="C468" s="77"/>
      <c r="E468" s="78"/>
      <c r="F468" s="5"/>
      <c r="G468" s="1"/>
      <c r="H468" s="1"/>
      <c r="I468" s="79"/>
    </row>
    <row r="469" spans="2:9" ht="14.25" customHeight="1">
      <c r="B469" s="76"/>
      <c r="C469" s="77"/>
      <c r="E469" s="78"/>
      <c r="F469" s="5"/>
      <c r="G469" s="1"/>
      <c r="H469" s="1"/>
      <c r="I469" s="79"/>
    </row>
    <row r="470" spans="2:9" ht="14.25" customHeight="1">
      <c r="B470" s="76"/>
      <c r="C470" s="77"/>
      <c r="E470" s="78"/>
      <c r="F470" s="5"/>
      <c r="G470" s="1"/>
      <c r="H470" s="1"/>
      <c r="I470" s="79"/>
    </row>
    <row r="471" spans="2:9" ht="14.25" customHeight="1">
      <c r="B471" s="76"/>
      <c r="C471" s="77"/>
      <c r="E471" s="78"/>
      <c r="F471" s="5"/>
      <c r="G471" s="1"/>
      <c r="H471" s="1"/>
      <c r="I471" s="79"/>
    </row>
    <row r="472" spans="2:9" ht="14.25" customHeight="1">
      <c r="B472" s="76"/>
      <c r="C472" s="77"/>
      <c r="E472" s="78"/>
      <c r="F472" s="5"/>
      <c r="G472" s="1"/>
      <c r="H472" s="1"/>
      <c r="I472" s="79"/>
    </row>
    <row r="473" spans="2:9" ht="14.25" customHeight="1">
      <c r="B473" s="76"/>
      <c r="C473" s="77"/>
      <c r="E473" s="78"/>
      <c r="F473" s="5"/>
      <c r="G473" s="1"/>
      <c r="H473" s="1"/>
      <c r="I473" s="79"/>
    </row>
    <row r="474" spans="2:9" ht="14.25" customHeight="1">
      <c r="B474" s="76"/>
      <c r="C474" s="77"/>
      <c r="E474" s="78"/>
      <c r="F474" s="5"/>
      <c r="G474" s="1"/>
      <c r="H474" s="1"/>
      <c r="I474" s="79"/>
    </row>
    <row r="475" spans="2:9" ht="14.25" customHeight="1">
      <c r="B475" s="76"/>
      <c r="C475" s="77"/>
      <c r="E475" s="78"/>
      <c r="F475" s="5"/>
      <c r="G475" s="1"/>
      <c r="H475" s="1"/>
      <c r="I475" s="79"/>
    </row>
    <row r="476" spans="2:9" ht="14.25" customHeight="1">
      <c r="B476" s="76"/>
      <c r="C476" s="77"/>
      <c r="E476" s="78"/>
      <c r="F476" s="5"/>
      <c r="G476" s="1"/>
      <c r="H476" s="1"/>
      <c r="I476" s="79"/>
    </row>
    <row r="477" spans="2:9" ht="14.25" customHeight="1">
      <c r="B477" s="76"/>
      <c r="C477" s="77"/>
      <c r="E477" s="78"/>
      <c r="F477" s="5"/>
      <c r="G477" s="1"/>
      <c r="H477" s="1"/>
      <c r="I477" s="79"/>
    </row>
    <row r="478" spans="2:9" ht="14.25" customHeight="1">
      <c r="B478" s="76"/>
      <c r="C478" s="77"/>
      <c r="E478" s="78"/>
      <c r="F478" s="5"/>
      <c r="G478" s="1"/>
      <c r="H478" s="1"/>
      <c r="I478" s="79"/>
    </row>
    <row r="479" spans="2:9" ht="14.25" customHeight="1">
      <c r="B479" s="76"/>
      <c r="C479" s="77"/>
      <c r="E479" s="78"/>
      <c r="F479" s="5"/>
      <c r="G479" s="1"/>
      <c r="H479" s="1"/>
      <c r="I479" s="79"/>
    </row>
    <row r="480" spans="2:9" ht="14.25" customHeight="1">
      <c r="B480" s="76"/>
      <c r="C480" s="77"/>
      <c r="E480" s="78"/>
      <c r="F480" s="5"/>
      <c r="G480" s="1"/>
      <c r="H480" s="1"/>
      <c r="I480" s="79"/>
    </row>
    <row r="481" spans="2:9" ht="14.25" customHeight="1">
      <c r="B481" s="76"/>
      <c r="C481" s="77"/>
      <c r="E481" s="78"/>
      <c r="F481" s="5"/>
      <c r="G481" s="1"/>
      <c r="H481" s="1"/>
      <c r="I481" s="79"/>
    </row>
    <row r="482" spans="2:9" ht="14.25" customHeight="1">
      <c r="B482" s="76"/>
      <c r="C482" s="77"/>
      <c r="E482" s="78"/>
      <c r="F482" s="5"/>
      <c r="G482" s="1"/>
      <c r="H482" s="1"/>
      <c r="I482" s="79"/>
    </row>
    <row r="483" spans="2:9" ht="14.25" customHeight="1">
      <c r="B483" s="76"/>
      <c r="C483" s="77"/>
      <c r="E483" s="78"/>
      <c r="F483" s="5"/>
      <c r="G483" s="1"/>
      <c r="H483" s="1"/>
      <c r="I483" s="79"/>
    </row>
    <row r="484" spans="2:9" ht="14.25" customHeight="1">
      <c r="B484" s="76"/>
      <c r="C484" s="77"/>
      <c r="E484" s="78"/>
      <c r="F484" s="5"/>
      <c r="G484" s="1"/>
      <c r="H484" s="1"/>
      <c r="I484" s="79"/>
    </row>
    <row r="485" spans="2:9" ht="14.25" customHeight="1">
      <c r="B485" s="76"/>
      <c r="C485" s="77"/>
      <c r="E485" s="78"/>
      <c r="F485" s="5"/>
      <c r="G485" s="1"/>
      <c r="H485" s="1"/>
      <c r="I485" s="79"/>
    </row>
    <row r="486" spans="2:9" ht="14.25" customHeight="1">
      <c r="B486" s="76"/>
      <c r="C486" s="77"/>
      <c r="E486" s="78"/>
      <c r="F486" s="5"/>
      <c r="G486" s="1"/>
      <c r="H486" s="1"/>
      <c r="I486" s="79"/>
    </row>
    <row r="487" spans="2:9" ht="14.25" customHeight="1">
      <c r="B487" s="76"/>
      <c r="C487" s="77"/>
      <c r="E487" s="78"/>
      <c r="F487" s="5"/>
      <c r="G487" s="1"/>
      <c r="H487" s="1"/>
      <c r="I487" s="79"/>
    </row>
    <row r="488" spans="2:9" ht="14.25" customHeight="1">
      <c r="B488" s="76"/>
      <c r="C488" s="77"/>
      <c r="E488" s="78"/>
      <c r="F488" s="5"/>
      <c r="G488" s="1"/>
      <c r="H488" s="1"/>
      <c r="I488" s="79"/>
    </row>
    <row r="489" spans="2:9" ht="14.25" customHeight="1">
      <c r="B489" s="76"/>
      <c r="C489" s="77"/>
      <c r="E489" s="78"/>
      <c r="F489" s="5"/>
      <c r="G489" s="1"/>
      <c r="H489" s="1"/>
      <c r="I489" s="79"/>
    </row>
    <row r="490" spans="2:9" ht="14.25" customHeight="1">
      <c r="B490" s="76"/>
      <c r="C490" s="77"/>
      <c r="E490" s="78"/>
      <c r="F490" s="5"/>
      <c r="G490" s="1"/>
      <c r="H490" s="1"/>
      <c r="I490" s="79"/>
    </row>
    <row r="491" spans="2:9" ht="14.25" customHeight="1">
      <c r="B491" s="76"/>
      <c r="C491" s="77"/>
      <c r="E491" s="78"/>
      <c r="F491" s="5"/>
      <c r="G491" s="1"/>
      <c r="H491" s="1"/>
      <c r="I491" s="79"/>
    </row>
    <row r="492" spans="2:9" ht="14.25" customHeight="1">
      <c r="B492" s="76"/>
      <c r="C492" s="77"/>
      <c r="E492" s="78"/>
      <c r="F492" s="5"/>
      <c r="G492" s="1"/>
      <c r="H492" s="1"/>
      <c r="I492" s="79"/>
    </row>
    <row r="493" spans="2:9" ht="14.25" customHeight="1">
      <c r="B493" s="76"/>
      <c r="C493" s="77"/>
      <c r="E493" s="78"/>
      <c r="F493" s="5"/>
      <c r="G493" s="1"/>
      <c r="H493" s="1"/>
      <c r="I493" s="79"/>
    </row>
    <row r="494" spans="2:9" ht="14.25" customHeight="1">
      <c r="B494" s="76"/>
      <c r="C494" s="77"/>
      <c r="E494" s="78"/>
      <c r="F494" s="5"/>
      <c r="G494" s="1"/>
      <c r="H494" s="1"/>
      <c r="I494" s="79"/>
    </row>
    <row r="495" spans="2:9" ht="14.25" customHeight="1">
      <c r="B495" s="76"/>
      <c r="C495" s="77"/>
      <c r="E495" s="78"/>
      <c r="F495" s="5"/>
      <c r="G495" s="1"/>
      <c r="H495" s="1"/>
      <c r="I495" s="79"/>
    </row>
    <row r="496" spans="2:9" ht="14.25" customHeight="1">
      <c r="B496" s="76"/>
      <c r="C496" s="77"/>
      <c r="E496" s="78"/>
      <c r="F496" s="5"/>
      <c r="G496" s="1"/>
      <c r="H496" s="1"/>
      <c r="I496" s="79"/>
    </row>
    <row r="497" spans="2:9" ht="14.25" customHeight="1">
      <c r="B497" s="76"/>
      <c r="C497" s="77"/>
      <c r="E497" s="78"/>
      <c r="F497" s="5"/>
      <c r="G497" s="1"/>
      <c r="H497" s="1"/>
      <c r="I497" s="79"/>
    </row>
    <row r="498" spans="2:9" ht="14.25" customHeight="1">
      <c r="B498" s="76"/>
      <c r="C498" s="77"/>
      <c r="E498" s="78"/>
      <c r="F498" s="5"/>
      <c r="G498" s="1"/>
      <c r="H498" s="1"/>
      <c r="I498" s="79"/>
    </row>
    <row r="499" spans="2:9" ht="14.25" customHeight="1">
      <c r="B499" s="76"/>
      <c r="C499" s="77"/>
      <c r="E499" s="78"/>
      <c r="F499" s="5"/>
      <c r="G499" s="1"/>
      <c r="H499" s="1"/>
      <c r="I499" s="79"/>
    </row>
    <row r="500" spans="2:9" ht="14.25" customHeight="1">
      <c r="B500" s="76"/>
      <c r="C500" s="77"/>
      <c r="E500" s="78"/>
      <c r="F500" s="5"/>
      <c r="G500" s="1"/>
      <c r="H500" s="1"/>
      <c r="I500" s="79"/>
    </row>
    <row r="501" spans="2:9" ht="14.25" customHeight="1">
      <c r="B501" s="76"/>
      <c r="C501" s="77"/>
      <c r="E501" s="78"/>
      <c r="F501" s="5"/>
      <c r="G501" s="1"/>
      <c r="H501" s="1"/>
      <c r="I501" s="79"/>
    </row>
    <row r="502" spans="2:9" ht="14.25" customHeight="1">
      <c r="B502" s="76"/>
      <c r="C502" s="77"/>
      <c r="E502" s="78"/>
      <c r="F502" s="5"/>
      <c r="G502" s="1"/>
      <c r="H502" s="1"/>
      <c r="I502" s="79"/>
    </row>
    <row r="503" spans="2:9" ht="14.25" customHeight="1">
      <c r="B503" s="76"/>
      <c r="C503" s="77"/>
      <c r="E503" s="78"/>
      <c r="F503" s="5"/>
      <c r="G503" s="1"/>
      <c r="H503" s="1"/>
      <c r="I503" s="79"/>
    </row>
    <row r="504" spans="2:9" ht="14.25" customHeight="1">
      <c r="B504" s="76"/>
      <c r="C504" s="77"/>
      <c r="E504" s="78"/>
      <c r="F504" s="5"/>
      <c r="G504" s="1"/>
      <c r="H504" s="1"/>
      <c r="I504" s="79"/>
    </row>
    <row r="505" spans="2:9" ht="14.25" customHeight="1">
      <c r="B505" s="76"/>
      <c r="C505" s="77"/>
      <c r="E505" s="78"/>
      <c r="F505" s="5"/>
      <c r="G505" s="1"/>
      <c r="H505" s="1"/>
      <c r="I505" s="79"/>
    </row>
    <row r="506" spans="2:9" ht="14.25" customHeight="1">
      <c r="B506" s="76"/>
      <c r="C506" s="77"/>
      <c r="E506" s="78"/>
      <c r="F506" s="5"/>
      <c r="G506" s="1"/>
      <c r="H506" s="1"/>
      <c r="I506" s="79"/>
    </row>
    <row r="507" spans="2:9" ht="14.25" customHeight="1">
      <c r="B507" s="76"/>
      <c r="C507" s="77"/>
      <c r="E507" s="78"/>
      <c r="F507" s="5"/>
      <c r="G507" s="1"/>
      <c r="H507" s="1"/>
      <c r="I507" s="79"/>
    </row>
    <row r="508" spans="2:9" ht="14.25" customHeight="1">
      <c r="B508" s="76"/>
      <c r="C508" s="77"/>
      <c r="E508" s="78"/>
      <c r="F508" s="5"/>
      <c r="G508" s="1"/>
      <c r="H508" s="1"/>
      <c r="I508" s="79"/>
    </row>
    <row r="509" spans="2:9" ht="14.25" customHeight="1">
      <c r="B509" s="76"/>
      <c r="C509" s="77"/>
      <c r="E509" s="78"/>
      <c r="F509" s="5"/>
      <c r="G509" s="1"/>
      <c r="H509" s="1"/>
      <c r="I509" s="79"/>
    </row>
    <row r="510" spans="2:9" ht="14.25" customHeight="1">
      <c r="B510" s="76"/>
      <c r="C510" s="77"/>
      <c r="E510" s="78"/>
      <c r="F510" s="5"/>
      <c r="G510" s="1"/>
      <c r="H510" s="1"/>
      <c r="I510" s="79"/>
    </row>
    <row r="511" spans="2:9" ht="14.25" customHeight="1">
      <c r="B511" s="76"/>
      <c r="C511" s="77"/>
      <c r="E511" s="78"/>
      <c r="F511" s="5"/>
      <c r="G511" s="1"/>
      <c r="H511" s="1"/>
      <c r="I511" s="79"/>
    </row>
    <row r="512" spans="2:9" ht="14.25" customHeight="1">
      <c r="B512" s="76"/>
      <c r="C512" s="77"/>
      <c r="E512" s="78"/>
      <c r="F512" s="5"/>
      <c r="G512" s="1"/>
      <c r="H512" s="1"/>
      <c r="I512" s="79"/>
    </row>
    <row r="513" spans="2:9" ht="14.25" customHeight="1">
      <c r="B513" s="76"/>
      <c r="C513" s="77"/>
      <c r="E513" s="78"/>
      <c r="F513" s="5"/>
      <c r="G513" s="1"/>
      <c r="H513" s="1"/>
      <c r="I513" s="79"/>
    </row>
    <row r="514" spans="2:9" ht="14.25" customHeight="1">
      <c r="B514" s="76"/>
      <c r="C514" s="77"/>
      <c r="E514" s="78"/>
      <c r="F514" s="5"/>
      <c r="G514" s="1"/>
      <c r="H514" s="1"/>
      <c r="I514" s="79"/>
    </row>
    <row r="515" spans="2:9" ht="14.25" customHeight="1">
      <c r="B515" s="76"/>
      <c r="C515" s="77"/>
      <c r="E515" s="78"/>
      <c r="F515" s="5"/>
      <c r="G515" s="1"/>
      <c r="H515" s="1"/>
      <c r="I515" s="79"/>
    </row>
    <row r="516" spans="2:9" ht="14.25" customHeight="1">
      <c r="B516" s="76"/>
      <c r="C516" s="77"/>
      <c r="E516" s="78"/>
      <c r="F516" s="5"/>
      <c r="G516" s="1"/>
      <c r="H516" s="1"/>
      <c r="I516" s="79"/>
    </row>
    <row r="517" spans="2:9" ht="14.25" customHeight="1">
      <c r="B517" s="76"/>
      <c r="C517" s="77"/>
      <c r="E517" s="78"/>
      <c r="F517" s="5"/>
      <c r="G517" s="1"/>
      <c r="H517" s="1"/>
      <c r="I517" s="79"/>
    </row>
    <row r="518" spans="2:9" ht="14.25" customHeight="1">
      <c r="B518" s="76"/>
      <c r="C518" s="77"/>
      <c r="E518" s="78"/>
      <c r="F518" s="5"/>
      <c r="G518" s="1"/>
      <c r="H518" s="1"/>
      <c r="I518" s="79"/>
    </row>
    <row r="519" spans="2:9" ht="14.25" customHeight="1">
      <c r="B519" s="76"/>
      <c r="C519" s="77"/>
      <c r="E519" s="78"/>
      <c r="F519" s="5"/>
      <c r="G519" s="1"/>
      <c r="H519" s="1"/>
      <c r="I519" s="79"/>
    </row>
    <row r="520" spans="2:9" ht="14.25" customHeight="1">
      <c r="B520" s="76"/>
      <c r="C520" s="77"/>
      <c r="E520" s="78"/>
      <c r="F520" s="5"/>
      <c r="G520" s="1"/>
      <c r="H520" s="1"/>
      <c r="I520" s="79"/>
    </row>
    <row r="521" spans="2:9" ht="14.25" customHeight="1">
      <c r="B521" s="76"/>
      <c r="C521" s="77"/>
      <c r="E521" s="78"/>
      <c r="F521" s="5"/>
      <c r="G521" s="1"/>
      <c r="H521" s="1"/>
      <c r="I521" s="79"/>
    </row>
    <row r="522" spans="2:9" ht="14.25" customHeight="1">
      <c r="B522" s="76"/>
      <c r="C522" s="77"/>
      <c r="E522" s="78"/>
      <c r="F522" s="5"/>
      <c r="G522" s="1"/>
      <c r="H522" s="1"/>
      <c r="I522" s="79"/>
    </row>
    <row r="523" spans="2:9" ht="14.25" customHeight="1">
      <c r="B523" s="76"/>
      <c r="C523" s="77"/>
      <c r="E523" s="78"/>
      <c r="F523" s="5"/>
      <c r="G523" s="1"/>
      <c r="H523" s="1"/>
      <c r="I523" s="79"/>
    </row>
    <row r="524" spans="2:9" ht="14.25" customHeight="1">
      <c r="B524" s="76"/>
      <c r="C524" s="77"/>
      <c r="E524" s="78"/>
      <c r="F524" s="5"/>
      <c r="G524" s="1"/>
      <c r="H524" s="1"/>
      <c r="I524" s="79"/>
    </row>
    <row r="525" spans="2:9" ht="14.25" customHeight="1">
      <c r="B525" s="76"/>
      <c r="C525" s="77"/>
      <c r="E525" s="78"/>
      <c r="F525" s="5"/>
      <c r="G525" s="1"/>
      <c r="H525" s="1"/>
      <c r="I525" s="79"/>
    </row>
    <row r="526" spans="2:9" ht="14.25" customHeight="1">
      <c r="B526" s="76"/>
      <c r="C526" s="77"/>
      <c r="E526" s="78"/>
      <c r="F526" s="5"/>
      <c r="G526" s="1"/>
      <c r="H526" s="1"/>
      <c r="I526" s="79"/>
    </row>
    <row r="527" spans="2:9" ht="14.25" customHeight="1">
      <c r="B527" s="76"/>
      <c r="C527" s="77"/>
      <c r="E527" s="78"/>
      <c r="F527" s="5"/>
      <c r="G527" s="1"/>
      <c r="H527" s="1"/>
      <c r="I527" s="79"/>
    </row>
    <row r="528" spans="2:9" ht="14.25" customHeight="1">
      <c r="B528" s="76"/>
      <c r="C528" s="77"/>
      <c r="E528" s="78"/>
      <c r="F528" s="5"/>
      <c r="G528" s="1"/>
      <c r="H528" s="1"/>
      <c r="I528" s="79"/>
    </row>
    <row r="529" spans="2:9" ht="14.25" customHeight="1">
      <c r="B529" s="76"/>
      <c r="C529" s="77"/>
      <c r="E529" s="78"/>
      <c r="F529" s="5"/>
      <c r="G529" s="1"/>
      <c r="H529" s="1"/>
      <c r="I529" s="79"/>
    </row>
    <row r="530" spans="2:9" ht="14.25" customHeight="1">
      <c r="B530" s="76"/>
      <c r="C530" s="77"/>
      <c r="E530" s="78"/>
      <c r="F530" s="5"/>
      <c r="G530" s="1"/>
      <c r="H530" s="1"/>
      <c r="I530" s="79"/>
    </row>
    <row r="531" spans="2:9" ht="14.25" customHeight="1">
      <c r="B531" s="76"/>
      <c r="C531" s="77"/>
      <c r="E531" s="78"/>
      <c r="F531" s="5"/>
      <c r="G531" s="1"/>
      <c r="H531" s="1"/>
      <c r="I531" s="79"/>
    </row>
    <row r="532" spans="2:9" ht="14.25" customHeight="1">
      <c r="B532" s="76"/>
      <c r="C532" s="77"/>
      <c r="E532" s="78"/>
      <c r="F532" s="5"/>
      <c r="G532" s="1"/>
      <c r="H532" s="1"/>
      <c r="I532" s="79"/>
    </row>
    <row r="533" spans="2:9" ht="14.25" customHeight="1">
      <c r="B533" s="76"/>
      <c r="C533" s="77"/>
      <c r="E533" s="78"/>
      <c r="F533" s="5"/>
      <c r="G533" s="1"/>
      <c r="H533" s="1"/>
      <c r="I533" s="79"/>
    </row>
    <row r="534" spans="2:9" ht="14.25" customHeight="1">
      <c r="B534" s="76"/>
      <c r="C534" s="77"/>
      <c r="E534" s="78"/>
      <c r="F534" s="5"/>
      <c r="G534" s="1"/>
      <c r="H534" s="1"/>
      <c r="I534" s="79"/>
    </row>
    <row r="535" spans="2:9" ht="14.25" customHeight="1">
      <c r="B535" s="76"/>
      <c r="C535" s="77"/>
      <c r="E535" s="78"/>
      <c r="F535" s="5"/>
      <c r="G535" s="1"/>
      <c r="H535" s="1"/>
      <c r="I535" s="79"/>
    </row>
    <row r="536" spans="2:9" ht="14.25" customHeight="1">
      <c r="B536" s="76"/>
      <c r="C536" s="77"/>
      <c r="E536" s="78"/>
      <c r="F536" s="5"/>
      <c r="G536" s="1"/>
      <c r="H536" s="1"/>
      <c r="I536" s="79"/>
    </row>
    <row r="537" spans="2:9" ht="14.25" customHeight="1">
      <c r="B537" s="76"/>
      <c r="C537" s="77"/>
      <c r="E537" s="78"/>
      <c r="F537" s="5"/>
      <c r="G537" s="1"/>
      <c r="H537" s="1"/>
      <c r="I537" s="79"/>
    </row>
    <row r="538" spans="2:9" ht="14.25" customHeight="1">
      <c r="B538" s="76"/>
      <c r="C538" s="77"/>
      <c r="E538" s="78"/>
      <c r="F538" s="5"/>
      <c r="G538" s="1"/>
      <c r="H538" s="1"/>
      <c r="I538" s="79"/>
    </row>
    <row r="539" spans="2:9" ht="14.25" customHeight="1">
      <c r="B539" s="76"/>
      <c r="C539" s="77"/>
      <c r="E539" s="78"/>
      <c r="F539" s="5"/>
      <c r="G539" s="1"/>
      <c r="H539" s="1"/>
      <c r="I539" s="79"/>
    </row>
    <row r="540" spans="2:9" ht="14.25" customHeight="1">
      <c r="B540" s="76"/>
      <c r="C540" s="77"/>
      <c r="E540" s="78"/>
      <c r="F540" s="5"/>
      <c r="G540" s="1"/>
      <c r="H540" s="1"/>
      <c r="I540" s="79"/>
    </row>
    <row r="541" spans="2:9" ht="14.25" customHeight="1">
      <c r="B541" s="76"/>
      <c r="C541" s="77"/>
      <c r="E541" s="78"/>
      <c r="F541" s="5"/>
      <c r="G541" s="1"/>
      <c r="H541" s="1"/>
      <c r="I541" s="79"/>
    </row>
    <row r="542" spans="2:9" ht="14.25" customHeight="1">
      <c r="B542" s="76"/>
      <c r="C542" s="77"/>
      <c r="E542" s="78"/>
      <c r="F542" s="5"/>
      <c r="G542" s="1"/>
      <c r="H542" s="1"/>
      <c r="I542" s="79"/>
    </row>
    <row r="543" spans="2:9" ht="14.25" customHeight="1">
      <c r="B543" s="76"/>
      <c r="C543" s="77"/>
      <c r="E543" s="78"/>
      <c r="F543" s="5"/>
      <c r="G543" s="1"/>
      <c r="H543" s="1"/>
      <c r="I543" s="79"/>
    </row>
    <row r="544" spans="2:9" ht="14.25" customHeight="1">
      <c r="B544" s="76"/>
      <c r="C544" s="77"/>
      <c r="E544" s="78"/>
      <c r="F544" s="5"/>
      <c r="G544" s="1"/>
      <c r="H544" s="1"/>
      <c r="I544" s="79"/>
    </row>
    <row r="545" spans="2:9" ht="14.25" customHeight="1">
      <c r="B545" s="76"/>
      <c r="C545" s="77"/>
      <c r="E545" s="78"/>
      <c r="F545" s="5"/>
      <c r="G545" s="1"/>
      <c r="H545" s="1"/>
      <c r="I545" s="79"/>
    </row>
    <row r="546" spans="2:9" ht="14.25" customHeight="1">
      <c r="B546" s="76"/>
      <c r="C546" s="77"/>
      <c r="E546" s="78"/>
      <c r="F546" s="5"/>
      <c r="G546" s="1"/>
      <c r="H546" s="1"/>
      <c r="I546" s="79"/>
    </row>
    <row r="547" spans="2:9" ht="14.25" customHeight="1">
      <c r="B547" s="76"/>
      <c r="C547" s="77"/>
      <c r="E547" s="78"/>
      <c r="F547" s="5"/>
      <c r="G547" s="1"/>
      <c r="H547" s="1"/>
      <c r="I547" s="79"/>
    </row>
    <row r="548" spans="2:9" ht="14.25" customHeight="1">
      <c r="B548" s="76"/>
      <c r="C548" s="77"/>
      <c r="E548" s="78"/>
      <c r="F548" s="5"/>
      <c r="G548" s="1"/>
      <c r="H548" s="1"/>
      <c r="I548" s="79"/>
    </row>
    <row r="549" spans="2:9" ht="14.25" customHeight="1">
      <c r="B549" s="76"/>
      <c r="C549" s="77"/>
      <c r="E549" s="78"/>
      <c r="F549" s="5"/>
      <c r="G549" s="1"/>
      <c r="H549" s="1"/>
      <c r="I549" s="79"/>
    </row>
    <row r="550" spans="2:9" ht="14.25" customHeight="1">
      <c r="B550" s="76"/>
      <c r="C550" s="77"/>
      <c r="E550" s="78"/>
      <c r="F550" s="5"/>
      <c r="G550" s="1"/>
      <c r="H550" s="1"/>
      <c r="I550" s="79"/>
    </row>
    <row r="551" spans="2:9" ht="14.25" customHeight="1">
      <c r="B551" s="76"/>
      <c r="C551" s="77"/>
      <c r="E551" s="78"/>
      <c r="F551" s="5"/>
      <c r="G551" s="1"/>
      <c r="H551" s="1"/>
      <c r="I551" s="79"/>
    </row>
    <row r="552" spans="2:9" ht="14.25" customHeight="1">
      <c r="B552" s="76"/>
      <c r="C552" s="77"/>
      <c r="E552" s="78"/>
      <c r="F552" s="5"/>
      <c r="G552" s="1"/>
      <c r="H552" s="1"/>
      <c r="I552" s="79"/>
    </row>
    <row r="553" spans="2:9" ht="14.25" customHeight="1">
      <c r="B553" s="76"/>
      <c r="C553" s="77"/>
      <c r="E553" s="78"/>
      <c r="F553" s="5"/>
      <c r="G553" s="1"/>
      <c r="H553" s="1"/>
      <c r="I553" s="79"/>
    </row>
    <row r="554" spans="2:9" ht="14.25" customHeight="1">
      <c r="B554" s="76"/>
      <c r="C554" s="77"/>
      <c r="E554" s="78"/>
      <c r="F554" s="5"/>
      <c r="G554" s="1"/>
      <c r="H554" s="1"/>
      <c r="I554" s="79"/>
    </row>
    <row r="555" spans="2:9" ht="14.25" customHeight="1">
      <c r="B555" s="76"/>
      <c r="C555" s="77"/>
      <c r="E555" s="78"/>
      <c r="F555" s="5"/>
      <c r="G555" s="1"/>
      <c r="H555" s="1"/>
      <c r="I555" s="79"/>
    </row>
    <row r="556" spans="2:9" ht="14.25" customHeight="1">
      <c r="B556" s="76"/>
      <c r="C556" s="77"/>
      <c r="E556" s="78"/>
      <c r="F556" s="5"/>
      <c r="G556" s="1"/>
      <c r="H556" s="1"/>
      <c r="I556" s="79"/>
    </row>
    <row r="557" spans="2:9" ht="14.25" customHeight="1">
      <c r="B557" s="76"/>
      <c r="C557" s="77"/>
      <c r="E557" s="78"/>
      <c r="F557" s="5"/>
      <c r="G557" s="1"/>
      <c r="H557" s="1"/>
      <c r="I557" s="79"/>
    </row>
    <row r="558" spans="2:9" ht="14.25" customHeight="1">
      <c r="B558" s="76"/>
      <c r="C558" s="77"/>
      <c r="E558" s="78"/>
      <c r="F558" s="5"/>
      <c r="G558" s="1"/>
      <c r="H558" s="1"/>
      <c r="I558" s="79"/>
    </row>
    <row r="559" spans="2:9" ht="14.25" customHeight="1">
      <c r="B559" s="76"/>
      <c r="C559" s="77"/>
      <c r="E559" s="78"/>
      <c r="F559" s="5"/>
      <c r="G559" s="1"/>
      <c r="H559" s="1"/>
      <c r="I559" s="79"/>
    </row>
    <row r="560" spans="2:9" ht="14.25" customHeight="1">
      <c r="B560" s="76"/>
      <c r="C560" s="77"/>
      <c r="E560" s="78"/>
      <c r="F560" s="5"/>
      <c r="G560" s="1"/>
      <c r="H560" s="1"/>
      <c r="I560" s="79"/>
    </row>
    <row r="561" spans="2:9" ht="14.25" customHeight="1">
      <c r="B561" s="76"/>
      <c r="C561" s="77"/>
      <c r="E561" s="78"/>
      <c r="F561" s="5"/>
      <c r="G561" s="1"/>
      <c r="H561" s="1"/>
      <c r="I561" s="79"/>
    </row>
    <row r="562" spans="2:9" ht="14.25" customHeight="1">
      <c r="B562" s="76"/>
      <c r="C562" s="77"/>
      <c r="E562" s="78"/>
      <c r="F562" s="5"/>
      <c r="G562" s="1"/>
      <c r="H562" s="1"/>
      <c r="I562" s="79"/>
    </row>
    <row r="563" spans="2:9" ht="14.25" customHeight="1">
      <c r="B563" s="76"/>
      <c r="C563" s="77"/>
      <c r="E563" s="78"/>
      <c r="F563" s="5"/>
      <c r="G563" s="1"/>
      <c r="H563" s="1"/>
      <c r="I563" s="79"/>
    </row>
    <row r="564" spans="2:9" ht="14.25" customHeight="1">
      <c r="B564" s="76"/>
      <c r="C564" s="77"/>
      <c r="E564" s="78"/>
      <c r="F564" s="5"/>
      <c r="G564" s="1"/>
      <c r="H564" s="1"/>
      <c r="I564" s="79"/>
    </row>
    <row r="565" spans="2:9" ht="14.25" customHeight="1">
      <c r="B565" s="76"/>
      <c r="C565" s="77"/>
      <c r="E565" s="78"/>
      <c r="F565" s="5"/>
      <c r="G565" s="1"/>
      <c r="H565" s="1"/>
      <c r="I565" s="79"/>
    </row>
    <row r="566" spans="2:9" ht="14.25" customHeight="1">
      <c r="B566" s="76"/>
      <c r="C566" s="77"/>
      <c r="E566" s="78"/>
      <c r="F566" s="5"/>
      <c r="G566" s="1"/>
      <c r="H566" s="1"/>
      <c r="I566" s="79"/>
    </row>
    <row r="567" spans="2:9" ht="14.25" customHeight="1">
      <c r="B567" s="76"/>
      <c r="C567" s="77"/>
      <c r="E567" s="78"/>
      <c r="F567" s="5"/>
      <c r="G567" s="1"/>
      <c r="H567" s="1"/>
      <c r="I567" s="79"/>
    </row>
    <row r="568" spans="2:9" ht="14.25" customHeight="1">
      <c r="B568" s="76"/>
      <c r="C568" s="77"/>
      <c r="E568" s="78"/>
      <c r="F568" s="5"/>
      <c r="G568" s="1"/>
      <c r="H568" s="1"/>
      <c r="I568" s="79"/>
    </row>
    <row r="569" spans="2:9" ht="14.25" customHeight="1">
      <c r="B569" s="76"/>
      <c r="C569" s="77"/>
      <c r="E569" s="78"/>
      <c r="F569" s="5"/>
      <c r="G569" s="1"/>
      <c r="H569" s="1"/>
      <c r="I569" s="79"/>
    </row>
    <row r="570" spans="2:9" ht="14.25" customHeight="1">
      <c r="B570" s="76"/>
      <c r="C570" s="77"/>
      <c r="E570" s="78"/>
      <c r="F570" s="5"/>
      <c r="G570" s="1"/>
      <c r="H570" s="1"/>
      <c r="I570" s="79"/>
    </row>
    <row r="571" spans="2:9" ht="14.25" customHeight="1">
      <c r="B571" s="76"/>
      <c r="C571" s="77"/>
      <c r="E571" s="78"/>
      <c r="F571" s="5"/>
      <c r="G571" s="1"/>
      <c r="H571" s="1"/>
      <c r="I571" s="79"/>
    </row>
    <row r="572" spans="2:9" ht="14.25" customHeight="1">
      <c r="B572" s="76"/>
      <c r="C572" s="77"/>
      <c r="E572" s="78"/>
      <c r="F572" s="5"/>
      <c r="G572" s="1"/>
      <c r="H572" s="1"/>
      <c r="I572" s="79"/>
    </row>
    <row r="573" spans="2:9" ht="14.25" customHeight="1">
      <c r="B573" s="76"/>
      <c r="C573" s="77"/>
      <c r="E573" s="78"/>
      <c r="F573" s="5"/>
      <c r="G573" s="1"/>
      <c r="H573" s="1"/>
      <c r="I573" s="79"/>
    </row>
    <row r="574" spans="2:9" ht="14.25" customHeight="1">
      <c r="B574" s="76"/>
      <c r="C574" s="77"/>
      <c r="E574" s="78"/>
      <c r="F574" s="5"/>
      <c r="G574" s="1"/>
      <c r="H574" s="1"/>
      <c r="I574" s="79"/>
    </row>
    <row r="575" spans="2:9" ht="14.25" customHeight="1">
      <c r="B575" s="76"/>
      <c r="C575" s="77"/>
      <c r="E575" s="78"/>
      <c r="F575" s="5"/>
      <c r="G575" s="1"/>
      <c r="H575" s="1"/>
      <c r="I575" s="79"/>
    </row>
    <row r="576" spans="2:9" ht="14.25" customHeight="1">
      <c r="B576" s="76"/>
      <c r="C576" s="77"/>
      <c r="E576" s="78"/>
      <c r="F576" s="5"/>
      <c r="G576" s="1"/>
      <c r="H576" s="1"/>
      <c r="I576" s="79"/>
    </row>
    <row r="577" spans="2:9" ht="14.25" customHeight="1">
      <c r="B577" s="76"/>
      <c r="C577" s="77"/>
      <c r="E577" s="78"/>
      <c r="F577" s="5"/>
      <c r="G577" s="1"/>
      <c r="H577" s="1"/>
      <c r="I577" s="79"/>
    </row>
    <row r="578" spans="2:9" ht="14.25" customHeight="1">
      <c r="B578" s="76"/>
      <c r="C578" s="77"/>
      <c r="E578" s="78"/>
      <c r="F578" s="5"/>
      <c r="G578" s="1"/>
      <c r="H578" s="1"/>
      <c r="I578" s="79"/>
    </row>
    <row r="579" spans="2:9" ht="14.25" customHeight="1">
      <c r="B579" s="76"/>
      <c r="C579" s="77"/>
      <c r="E579" s="78"/>
      <c r="F579" s="5"/>
      <c r="G579" s="1"/>
      <c r="H579" s="1"/>
      <c r="I579" s="79"/>
    </row>
    <row r="580" spans="2:9" ht="14.25" customHeight="1">
      <c r="B580" s="76"/>
      <c r="C580" s="77"/>
      <c r="E580" s="78"/>
      <c r="F580" s="5"/>
      <c r="G580" s="1"/>
      <c r="H580" s="1"/>
      <c r="I580" s="79"/>
    </row>
    <row r="581" spans="2:9" ht="14.25" customHeight="1">
      <c r="B581" s="76"/>
      <c r="C581" s="77"/>
      <c r="E581" s="78"/>
      <c r="F581" s="5"/>
      <c r="G581" s="1"/>
      <c r="H581" s="1"/>
      <c r="I581" s="79"/>
    </row>
    <row r="582" spans="2:9" ht="14.25" customHeight="1">
      <c r="B582" s="76"/>
      <c r="C582" s="77"/>
      <c r="E582" s="78"/>
      <c r="F582" s="5"/>
      <c r="G582" s="1"/>
      <c r="H582" s="1"/>
      <c r="I582" s="79"/>
    </row>
    <row r="583" spans="2:9" ht="14.25" customHeight="1">
      <c r="B583" s="76"/>
      <c r="C583" s="77"/>
      <c r="E583" s="78"/>
      <c r="F583" s="5"/>
      <c r="G583" s="1"/>
      <c r="H583" s="1"/>
      <c r="I583" s="79"/>
    </row>
    <row r="584" spans="2:9" ht="14.25" customHeight="1">
      <c r="B584" s="76"/>
      <c r="C584" s="77"/>
      <c r="E584" s="78"/>
      <c r="F584" s="5"/>
      <c r="G584" s="1"/>
      <c r="H584" s="1"/>
      <c r="I584" s="79"/>
    </row>
    <row r="585" spans="2:9" ht="14.25" customHeight="1">
      <c r="B585" s="76"/>
      <c r="C585" s="77"/>
      <c r="E585" s="78"/>
      <c r="F585" s="5"/>
      <c r="G585" s="1"/>
      <c r="H585" s="1"/>
      <c r="I585" s="79"/>
    </row>
    <row r="586" spans="2:9" ht="14.25" customHeight="1">
      <c r="B586" s="76"/>
      <c r="C586" s="77"/>
      <c r="E586" s="78"/>
      <c r="F586" s="5"/>
      <c r="G586" s="1"/>
      <c r="H586" s="1"/>
      <c r="I586" s="79"/>
    </row>
    <row r="587" spans="2:9" ht="14.25" customHeight="1">
      <c r="B587" s="76"/>
      <c r="C587" s="77"/>
      <c r="E587" s="78"/>
      <c r="F587" s="5"/>
      <c r="G587" s="1"/>
      <c r="H587" s="1"/>
      <c r="I587" s="79"/>
    </row>
    <row r="588" spans="2:9" ht="14.25" customHeight="1">
      <c r="B588" s="76"/>
      <c r="C588" s="77"/>
      <c r="E588" s="78"/>
      <c r="F588" s="5"/>
      <c r="G588" s="1"/>
      <c r="H588" s="1"/>
      <c r="I588" s="79"/>
    </row>
    <row r="589" spans="2:9" ht="14.25" customHeight="1">
      <c r="B589" s="76"/>
      <c r="C589" s="77"/>
      <c r="E589" s="78"/>
      <c r="F589" s="5"/>
      <c r="G589" s="1"/>
      <c r="H589" s="1"/>
      <c r="I589" s="79"/>
    </row>
    <row r="590" spans="2:9" ht="14.25" customHeight="1">
      <c r="B590" s="76"/>
      <c r="C590" s="77"/>
      <c r="E590" s="78"/>
      <c r="F590" s="5"/>
      <c r="G590" s="1"/>
      <c r="H590" s="1"/>
      <c r="I590" s="79"/>
    </row>
    <row r="591" spans="2:9" ht="14.25" customHeight="1">
      <c r="B591" s="76"/>
      <c r="C591" s="77"/>
      <c r="E591" s="78"/>
      <c r="F591" s="5"/>
      <c r="G591" s="1"/>
      <c r="H591" s="1"/>
      <c r="I591" s="79"/>
    </row>
    <row r="592" spans="2:9" ht="14.25" customHeight="1">
      <c r="B592" s="76"/>
      <c r="C592" s="77"/>
      <c r="E592" s="78"/>
      <c r="F592" s="5"/>
      <c r="G592" s="1"/>
      <c r="H592" s="1"/>
      <c r="I592" s="79"/>
    </row>
    <row r="593" spans="2:9" ht="14.25" customHeight="1">
      <c r="B593" s="76"/>
      <c r="C593" s="77"/>
      <c r="E593" s="78"/>
      <c r="F593" s="5"/>
      <c r="G593" s="1"/>
      <c r="H593" s="1"/>
      <c r="I593" s="79"/>
    </row>
    <row r="594" spans="2:9" ht="14.25" customHeight="1">
      <c r="B594" s="76"/>
      <c r="C594" s="77"/>
      <c r="E594" s="78"/>
      <c r="F594" s="5"/>
      <c r="G594" s="1"/>
      <c r="H594" s="1"/>
      <c r="I594" s="79"/>
    </row>
    <row r="595" spans="2:9" ht="14.25" customHeight="1">
      <c r="B595" s="76"/>
      <c r="C595" s="77"/>
      <c r="E595" s="78"/>
      <c r="F595" s="5"/>
      <c r="G595" s="1"/>
      <c r="H595" s="1"/>
      <c r="I595" s="79"/>
    </row>
    <row r="596" spans="2:9" ht="14.25" customHeight="1">
      <c r="B596" s="76"/>
      <c r="C596" s="77"/>
      <c r="E596" s="78"/>
      <c r="F596" s="5"/>
      <c r="G596" s="1"/>
      <c r="H596" s="1"/>
      <c r="I596" s="79"/>
    </row>
    <row r="597" spans="2:9" ht="14.25" customHeight="1">
      <c r="B597" s="76"/>
      <c r="C597" s="77"/>
      <c r="E597" s="78"/>
      <c r="F597" s="5"/>
      <c r="G597" s="1"/>
      <c r="H597" s="1"/>
      <c r="I597" s="79"/>
    </row>
    <row r="598" spans="2:9" ht="14.25" customHeight="1">
      <c r="B598" s="76"/>
      <c r="C598" s="77"/>
      <c r="E598" s="78"/>
      <c r="F598" s="5"/>
      <c r="G598" s="1"/>
      <c r="H598" s="1"/>
      <c r="I598" s="79"/>
    </row>
    <row r="599" spans="2:9" ht="14.25" customHeight="1">
      <c r="B599" s="76"/>
      <c r="C599" s="77"/>
      <c r="E599" s="78"/>
      <c r="F599" s="5"/>
      <c r="G599" s="1"/>
      <c r="H599" s="1"/>
      <c r="I599" s="79"/>
    </row>
    <row r="600" spans="2:9" ht="14.25" customHeight="1">
      <c r="B600" s="76"/>
      <c r="C600" s="77"/>
      <c r="E600" s="78"/>
      <c r="F600" s="5"/>
      <c r="G600" s="1"/>
      <c r="H600" s="1"/>
      <c r="I600" s="79"/>
    </row>
    <row r="601" spans="2:9" ht="14.25" customHeight="1">
      <c r="B601" s="76"/>
      <c r="C601" s="77"/>
      <c r="E601" s="78"/>
      <c r="F601" s="5"/>
      <c r="G601" s="1"/>
      <c r="H601" s="1"/>
      <c r="I601" s="79"/>
    </row>
    <row r="602" spans="2:9" ht="14.25" customHeight="1">
      <c r="B602" s="76"/>
      <c r="C602" s="77"/>
      <c r="E602" s="78"/>
      <c r="F602" s="5"/>
      <c r="G602" s="1"/>
      <c r="H602" s="1"/>
      <c r="I602" s="79"/>
    </row>
    <row r="603" spans="2:9" ht="14.25" customHeight="1">
      <c r="B603" s="76"/>
      <c r="C603" s="77"/>
      <c r="E603" s="78"/>
      <c r="F603" s="5"/>
      <c r="G603" s="1"/>
      <c r="H603" s="1"/>
      <c r="I603" s="79"/>
    </row>
    <row r="604" spans="2:9" ht="14.25" customHeight="1">
      <c r="B604" s="76"/>
      <c r="C604" s="77"/>
      <c r="E604" s="78"/>
      <c r="F604" s="5"/>
      <c r="G604" s="1"/>
      <c r="H604" s="1"/>
      <c r="I604" s="79"/>
    </row>
    <row r="605" spans="2:9" ht="14.25" customHeight="1">
      <c r="B605" s="76"/>
      <c r="C605" s="77"/>
      <c r="E605" s="78"/>
      <c r="F605" s="5"/>
      <c r="G605" s="1"/>
      <c r="H605" s="1"/>
      <c r="I605" s="79"/>
    </row>
    <row r="606" spans="2:9" ht="14.25" customHeight="1">
      <c r="B606" s="76"/>
      <c r="C606" s="77"/>
      <c r="E606" s="78"/>
      <c r="F606" s="5"/>
      <c r="G606" s="1"/>
      <c r="H606" s="1"/>
      <c r="I606" s="79"/>
    </row>
    <row r="607" spans="2:9" ht="14.25" customHeight="1">
      <c r="B607" s="76"/>
      <c r="C607" s="77"/>
      <c r="E607" s="78"/>
      <c r="F607" s="5"/>
      <c r="G607" s="1"/>
      <c r="H607" s="1"/>
      <c r="I607" s="79"/>
    </row>
    <row r="608" spans="2:9" ht="14.25" customHeight="1">
      <c r="B608" s="76"/>
      <c r="C608" s="77"/>
      <c r="E608" s="78"/>
      <c r="F608" s="5"/>
      <c r="G608" s="1"/>
      <c r="H608" s="1"/>
      <c r="I608" s="79"/>
    </row>
    <row r="609" spans="2:9" ht="14.25" customHeight="1">
      <c r="B609" s="76"/>
      <c r="C609" s="77"/>
      <c r="E609" s="78"/>
      <c r="F609" s="5"/>
      <c r="G609" s="1"/>
      <c r="H609" s="1"/>
      <c r="I609" s="79"/>
    </row>
    <row r="610" spans="2:9" ht="14.25" customHeight="1">
      <c r="B610" s="76"/>
      <c r="C610" s="77"/>
      <c r="E610" s="78"/>
      <c r="F610" s="5"/>
      <c r="G610" s="1"/>
      <c r="H610" s="1"/>
      <c r="I610" s="79"/>
    </row>
    <row r="611" spans="2:9" ht="14.25" customHeight="1">
      <c r="B611" s="76"/>
      <c r="C611" s="77"/>
      <c r="E611" s="78"/>
      <c r="F611" s="5"/>
      <c r="G611" s="1"/>
      <c r="H611" s="1"/>
      <c r="I611" s="79"/>
    </row>
    <row r="612" spans="2:9" ht="14.25" customHeight="1">
      <c r="B612" s="76"/>
      <c r="C612" s="77"/>
      <c r="E612" s="78"/>
      <c r="F612" s="5"/>
      <c r="G612" s="1"/>
      <c r="H612" s="1"/>
      <c r="I612" s="79"/>
    </row>
    <row r="613" spans="2:9" ht="14.25" customHeight="1">
      <c r="B613" s="76"/>
      <c r="C613" s="77"/>
      <c r="E613" s="78"/>
      <c r="F613" s="5"/>
      <c r="G613" s="1"/>
      <c r="H613" s="1"/>
      <c r="I613" s="79"/>
    </row>
    <row r="614" spans="2:9" ht="14.25" customHeight="1">
      <c r="B614" s="76"/>
      <c r="C614" s="77"/>
      <c r="E614" s="78"/>
      <c r="F614" s="5"/>
      <c r="G614" s="1"/>
      <c r="H614" s="1"/>
      <c r="I614" s="79"/>
    </row>
    <row r="615" spans="2:9" ht="14.25" customHeight="1">
      <c r="B615" s="76"/>
      <c r="C615" s="77"/>
      <c r="E615" s="78"/>
      <c r="F615" s="5"/>
      <c r="G615" s="1"/>
      <c r="H615" s="1"/>
      <c r="I615" s="79"/>
    </row>
    <row r="616" spans="2:9" ht="14.25" customHeight="1">
      <c r="B616" s="76"/>
      <c r="C616" s="77"/>
      <c r="E616" s="78"/>
      <c r="F616" s="5"/>
      <c r="G616" s="1"/>
      <c r="H616" s="1"/>
      <c r="I616" s="79"/>
    </row>
    <row r="617" spans="2:9" ht="14.25" customHeight="1">
      <c r="B617" s="76"/>
      <c r="C617" s="77"/>
      <c r="E617" s="78"/>
      <c r="F617" s="5"/>
      <c r="G617" s="1"/>
      <c r="H617" s="1"/>
      <c r="I617" s="79"/>
    </row>
    <row r="618" spans="2:9" ht="14.25" customHeight="1">
      <c r="B618" s="76"/>
      <c r="C618" s="77"/>
      <c r="E618" s="78"/>
      <c r="F618" s="5"/>
      <c r="G618" s="1"/>
      <c r="H618" s="1"/>
      <c r="I618" s="79"/>
    </row>
    <row r="619" spans="2:9" ht="14.25" customHeight="1">
      <c r="B619" s="76"/>
      <c r="C619" s="77"/>
      <c r="E619" s="78"/>
      <c r="F619" s="5"/>
      <c r="G619" s="1"/>
      <c r="H619" s="1"/>
      <c r="I619" s="79"/>
    </row>
    <row r="620" spans="2:9" ht="14.25" customHeight="1">
      <c r="B620" s="76"/>
      <c r="C620" s="77"/>
      <c r="E620" s="78"/>
      <c r="F620" s="5"/>
      <c r="G620" s="1"/>
      <c r="H620" s="1"/>
      <c r="I620" s="79"/>
    </row>
    <row r="621" spans="2:9" ht="14.25" customHeight="1">
      <c r="B621" s="76"/>
      <c r="C621" s="77"/>
      <c r="E621" s="78"/>
      <c r="F621" s="5"/>
      <c r="G621" s="1"/>
      <c r="H621" s="1"/>
      <c r="I621" s="79"/>
    </row>
    <row r="622" spans="2:9" ht="14.25" customHeight="1">
      <c r="B622" s="76"/>
      <c r="C622" s="77"/>
      <c r="E622" s="78"/>
      <c r="F622" s="5"/>
      <c r="G622" s="1"/>
      <c r="H622" s="1"/>
      <c r="I622" s="79"/>
    </row>
    <row r="623" spans="2:9" ht="14.25" customHeight="1">
      <c r="B623" s="76"/>
      <c r="C623" s="77"/>
      <c r="E623" s="78"/>
      <c r="F623" s="5"/>
      <c r="G623" s="1"/>
      <c r="H623" s="1"/>
      <c r="I623" s="79"/>
    </row>
    <row r="624" spans="2:9" ht="14.25" customHeight="1">
      <c r="B624" s="76"/>
      <c r="C624" s="77"/>
      <c r="E624" s="78"/>
      <c r="F624" s="5"/>
      <c r="G624" s="1"/>
      <c r="H624" s="1"/>
      <c r="I624" s="79"/>
    </row>
    <row r="625" spans="2:9" ht="14.25" customHeight="1">
      <c r="B625" s="76"/>
      <c r="C625" s="77"/>
      <c r="E625" s="78"/>
      <c r="F625" s="5"/>
      <c r="G625" s="1"/>
      <c r="H625" s="1"/>
      <c r="I625" s="79"/>
    </row>
    <row r="626" spans="2:9" ht="14.25" customHeight="1">
      <c r="B626" s="76"/>
      <c r="C626" s="77"/>
      <c r="E626" s="78"/>
      <c r="F626" s="5"/>
      <c r="G626" s="1"/>
      <c r="H626" s="1"/>
      <c r="I626" s="79"/>
    </row>
    <row r="627" spans="2:9" ht="14.25" customHeight="1">
      <c r="B627" s="76"/>
      <c r="C627" s="77"/>
      <c r="E627" s="78"/>
      <c r="F627" s="5"/>
      <c r="G627" s="1"/>
      <c r="H627" s="1"/>
      <c r="I627" s="79"/>
    </row>
    <row r="628" spans="2:9" ht="14.25" customHeight="1">
      <c r="B628" s="76"/>
      <c r="C628" s="77"/>
      <c r="E628" s="78"/>
      <c r="F628" s="5"/>
      <c r="G628" s="1"/>
      <c r="H628" s="1"/>
      <c r="I628" s="79"/>
    </row>
    <row r="629" spans="2:9" ht="14.25" customHeight="1">
      <c r="B629" s="76"/>
      <c r="C629" s="77"/>
      <c r="E629" s="78"/>
      <c r="F629" s="5"/>
      <c r="G629" s="1"/>
      <c r="H629" s="1"/>
      <c r="I629" s="79"/>
    </row>
    <row r="630" spans="2:9" ht="14.25" customHeight="1">
      <c r="B630" s="76"/>
      <c r="C630" s="77"/>
      <c r="E630" s="78"/>
      <c r="F630" s="5"/>
      <c r="G630" s="1"/>
      <c r="H630" s="1"/>
      <c r="I630" s="79"/>
    </row>
    <row r="631" spans="2:9" ht="14.25" customHeight="1">
      <c r="B631" s="76"/>
      <c r="C631" s="77"/>
      <c r="E631" s="78"/>
      <c r="F631" s="5"/>
      <c r="G631" s="1"/>
      <c r="H631" s="1"/>
      <c r="I631" s="79"/>
    </row>
    <row r="632" spans="2:9" ht="14.25" customHeight="1">
      <c r="B632" s="76"/>
      <c r="C632" s="77"/>
      <c r="E632" s="78"/>
      <c r="F632" s="5"/>
      <c r="G632" s="1"/>
      <c r="H632" s="1"/>
      <c r="I632" s="79"/>
    </row>
    <row r="633" spans="2:9" ht="14.25" customHeight="1">
      <c r="B633" s="76"/>
      <c r="C633" s="77"/>
      <c r="E633" s="78"/>
      <c r="F633" s="5"/>
      <c r="G633" s="1"/>
      <c r="H633" s="1"/>
      <c r="I633" s="79"/>
    </row>
    <row r="634" spans="2:9" ht="14.25" customHeight="1">
      <c r="B634" s="76"/>
      <c r="C634" s="77"/>
      <c r="E634" s="78"/>
      <c r="F634" s="5"/>
      <c r="G634" s="1"/>
      <c r="H634" s="1"/>
      <c r="I634" s="79"/>
    </row>
    <row r="635" spans="2:9" ht="14.25" customHeight="1">
      <c r="B635" s="76"/>
      <c r="C635" s="77"/>
      <c r="E635" s="78"/>
      <c r="F635" s="5"/>
      <c r="G635" s="1"/>
      <c r="H635" s="1"/>
      <c r="I635" s="79"/>
    </row>
    <row r="636" spans="2:9" ht="14.25" customHeight="1">
      <c r="B636" s="76"/>
      <c r="C636" s="77"/>
      <c r="E636" s="78"/>
      <c r="F636" s="5"/>
      <c r="G636" s="1"/>
      <c r="H636" s="1"/>
      <c r="I636" s="79"/>
    </row>
    <row r="637" spans="2:9" ht="14.25" customHeight="1">
      <c r="B637" s="76"/>
      <c r="C637" s="77"/>
      <c r="E637" s="78"/>
      <c r="F637" s="5"/>
      <c r="G637" s="1"/>
      <c r="H637" s="1"/>
      <c r="I637" s="79"/>
    </row>
    <row r="638" spans="2:9" ht="14.25" customHeight="1">
      <c r="B638" s="76"/>
      <c r="C638" s="77"/>
      <c r="E638" s="78"/>
      <c r="F638" s="5"/>
      <c r="G638" s="1"/>
      <c r="H638" s="1"/>
      <c r="I638" s="79"/>
    </row>
    <row r="639" spans="2:9" ht="14.25" customHeight="1">
      <c r="B639" s="76"/>
      <c r="C639" s="77"/>
      <c r="E639" s="78"/>
      <c r="F639" s="5"/>
      <c r="G639" s="1"/>
      <c r="H639" s="1"/>
      <c r="I639" s="79"/>
    </row>
    <row r="640" spans="2:9" ht="14.25" customHeight="1">
      <c r="B640" s="76"/>
      <c r="C640" s="77"/>
      <c r="E640" s="78"/>
      <c r="F640" s="5"/>
      <c r="G640" s="1"/>
      <c r="H640" s="1"/>
      <c r="I640" s="79"/>
    </row>
    <row r="641" spans="2:9" ht="14.25" customHeight="1">
      <c r="B641" s="76"/>
      <c r="C641" s="77"/>
      <c r="E641" s="78"/>
      <c r="F641" s="5"/>
      <c r="G641" s="1"/>
      <c r="H641" s="1"/>
      <c r="I641" s="79"/>
    </row>
    <row r="642" spans="2:9" ht="14.25" customHeight="1">
      <c r="B642" s="76"/>
      <c r="C642" s="77"/>
      <c r="E642" s="78"/>
      <c r="F642" s="5"/>
      <c r="G642" s="1"/>
      <c r="H642" s="1"/>
      <c r="I642" s="79"/>
    </row>
    <row r="643" spans="2:9" ht="14.25" customHeight="1">
      <c r="B643" s="76"/>
      <c r="C643" s="77"/>
      <c r="E643" s="78"/>
      <c r="F643" s="5"/>
      <c r="G643" s="1"/>
      <c r="H643" s="1"/>
      <c r="I643" s="79"/>
    </row>
    <row r="644" spans="2:9" ht="14.25" customHeight="1">
      <c r="B644" s="76"/>
      <c r="C644" s="77"/>
      <c r="E644" s="78"/>
      <c r="F644" s="5"/>
      <c r="G644" s="1"/>
      <c r="H644" s="1"/>
      <c r="I644" s="79"/>
    </row>
    <row r="645" spans="2:9" ht="14.25" customHeight="1">
      <c r="B645" s="76"/>
      <c r="C645" s="77"/>
      <c r="E645" s="78"/>
      <c r="F645" s="5"/>
      <c r="G645" s="1"/>
      <c r="H645" s="1"/>
      <c r="I645" s="79"/>
    </row>
    <row r="646" spans="2:9" ht="14.25" customHeight="1">
      <c r="B646" s="76"/>
      <c r="C646" s="77"/>
      <c r="E646" s="78"/>
      <c r="F646" s="5"/>
      <c r="G646" s="1"/>
      <c r="H646" s="1"/>
      <c r="I646" s="79"/>
    </row>
    <row r="647" spans="2:9" ht="14.25" customHeight="1">
      <c r="B647" s="76"/>
      <c r="C647" s="77"/>
      <c r="E647" s="78"/>
      <c r="F647" s="5"/>
      <c r="G647" s="1"/>
      <c r="H647" s="1"/>
      <c r="I647" s="79"/>
    </row>
    <row r="648" spans="2:9" ht="14.25" customHeight="1">
      <c r="B648" s="76"/>
      <c r="C648" s="77"/>
      <c r="E648" s="78"/>
      <c r="F648" s="5"/>
      <c r="G648" s="1"/>
      <c r="H648" s="1"/>
      <c r="I648" s="79"/>
    </row>
    <row r="649" spans="2:9" ht="14.25" customHeight="1">
      <c r="B649" s="76"/>
      <c r="C649" s="77"/>
      <c r="E649" s="78"/>
      <c r="F649" s="5"/>
      <c r="G649" s="1"/>
      <c r="H649" s="1"/>
      <c r="I649" s="79"/>
    </row>
    <row r="650" spans="2:9" ht="14.25" customHeight="1">
      <c r="B650" s="76"/>
      <c r="C650" s="77"/>
      <c r="E650" s="78"/>
      <c r="F650" s="5"/>
      <c r="G650" s="1"/>
      <c r="H650" s="1"/>
      <c r="I650" s="79"/>
    </row>
    <row r="651" spans="2:9" ht="14.25" customHeight="1">
      <c r="B651" s="76"/>
      <c r="C651" s="77"/>
      <c r="E651" s="78"/>
      <c r="F651" s="5"/>
      <c r="G651" s="1"/>
      <c r="H651" s="1"/>
      <c r="I651" s="79"/>
    </row>
    <row r="652" spans="2:9" ht="14.25" customHeight="1">
      <c r="B652" s="76"/>
      <c r="C652" s="77"/>
      <c r="E652" s="78"/>
      <c r="F652" s="5"/>
      <c r="G652" s="1"/>
      <c r="H652" s="1"/>
      <c r="I652" s="79"/>
    </row>
    <row r="653" spans="2:9" ht="14.25" customHeight="1">
      <c r="B653" s="76"/>
      <c r="C653" s="77"/>
      <c r="E653" s="78"/>
      <c r="F653" s="5"/>
      <c r="G653" s="1"/>
      <c r="H653" s="1"/>
      <c r="I653" s="79"/>
    </row>
    <row r="654" spans="2:9" ht="14.25" customHeight="1">
      <c r="B654" s="76"/>
      <c r="C654" s="77"/>
      <c r="E654" s="78"/>
      <c r="F654" s="5"/>
      <c r="G654" s="1"/>
      <c r="H654" s="1"/>
      <c r="I654" s="79"/>
    </row>
    <row r="655" spans="2:9" ht="14.25" customHeight="1">
      <c r="B655" s="76"/>
      <c r="C655" s="77"/>
      <c r="E655" s="78"/>
      <c r="F655" s="5"/>
      <c r="G655" s="1"/>
      <c r="H655" s="1"/>
      <c r="I655" s="79"/>
    </row>
    <row r="656" spans="2:9" ht="14.25" customHeight="1">
      <c r="B656" s="76"/>
      <c r="C656" s="77"/>
      <c r="E656" s="78"/>
      <c r="F656" s="5"/>
      <c r="G656" s="1"/>
      <c r="H656" s="1"/>
      <c r="I656" s="79"/>
    </row>
    <row r="657" spans="2:9" ht="14.25" customHeight="1">
      <c r="B657" s="76"/>
      <c r="C657" s="77"/>
      <c r="E657" s="78"/>
      <c r="F657" s="5"/>
      <c r="G657" s="1"/>
      <c r="H657" s="1"/>
      <c r="I657" s="79"/>
    </row>
    <row r="658" spans="2:9" ht="14.25" customHeight="1">
      <c r="B658" s="76"/>
      <c r="C658" s="77"/>
      <c r="E658" s="78"/>
      <c r="F658" s="5"/>
      <c r="G658" s="1"/>
      <c r="H658" s="1"/>
      <c r="I658" s="79"/>
    </row>
    <row r="659" spans="2:9" ht="14.25" customHeight="1">
      <c r="B659" s="76"/>
      <c r="C659" s="77"/>
      <c r="E659" s="78"/>
      <c r="F659" s="5"/>
      <c r="G659" s="1"/>
      <c r="H659" s="1"/>
      <c r="I659" s="79"/>
    </row>
    <row r="660" spans="2:9" ht="14.25" customHeight="1">
      <c r="B660" s="76"/>
      <c r="C660" s="77"/>
      <c r="E660" s="78"/>
      <c r="F660" s="5"/>
      <c r="G660" s="1"/>
      <c r="H660" s="1"/>
      <c r="I660" s="79"/>
    </row>
    <row r="661" spans="2:9" ht="14.25" customHeight="1">
      <c r="B661" s="76"/>
      <c r="C661" s="77"/>
      <c r="E661" s="78"/>
      <c r="F661" s="5"/>
      <c r="G661" s="1"/>
      <c r="H661" s="1"/>
      <c r="I661" s="79"/>
    </row>
    <row r="662" spans="2:9" ht="14.25" customHeight="1">
      <c r="B662" s="76"/>
      <c r="C662" s="77"/>
      <c r="E662" s="78"/>
      <c r="F662" s="5"/>
      <c r="G662" s="1"/>
      <c r="H662" s="1"/>
      <c r="I662" s="79"/>
    </row>
    <row r="663" spans="2:9" ht="14.25" customHeight="1">
      <c r="B663" s="76"/>
      <c r="C663" s="77"/>
      <c r="E663" s="78"/>
      <c r="F663" s="5"/>
      <c r="G663" s="1"/>
      <c r="H663" s="1"/>
      <c r="I663" s="79"/>
    </row>
    <row r="664" spans="2:9" ht="14.25" customHeight="1">
      <c r="B664" s="76"/>
      <c r="C664" s="77"/>
      <c r="E664" s="78"/>
      <c r="F664" s="5"/>
      <c r="G664" s="1"/>
      <c r="H664" s="1"/>
      <c r="I664" s="79"/>
    </row>
    <row r="665" spans="2:9" ht="14.25" customHeight="1">
      <c r="B665" s="76"/>
      <c r="C665" s="77"/>
      <c r="E665" s="78"/>
      <c r="F665" s="5"/>
      <c r="G665" s="1"/>
      <c r="H665" s="1"/>
      <c r="I665" s="79"/>
    </row>
    <row r="666" spans="2:9" ht="14.25" customHeight="1">
      <c r="B666" s="76"/>
      <c r="C666" s="77"/>
      <c r="E666" s="78"/>
      <c r="F666" s="5"/>
      <c r="G666" s="1"/>
      <c r="H666" s="1"/>
      <c r="I666" s="79"/>
    </row>
    <row r="667" spans="2:9" ht="14.25" customHeight="1">
      <c r="B667" s="76"/>
      <c r="C667" s="77"/>
      <c r="E667" s="78"/>
      <c r="F667" s="5"/>
      <c r="G667" s="1"/>
      <c r="H667" s="1"/>
      <c r="I667" s="79"/>
    </row>
    <row r="668" spans="2:9" ht="14.25" customHeight="1">
      <c r="B668" s="76"/>
      <c r="C668" s="77"/>
      <c r="E668" s="78"/>
      <c r="F668" s="5"/>
      <c r="G668" s="1"/>
      <c r="H668" s="1"/>
      <c r="I668" s="79"/>
    </row>
    <row r="669" spans="2:9" ht="14.25" customHeight="1">
      <c r="B669" s="76"/>
      <c r="C669" s="77"/>
      <c r="E669" s="78"/>
      <c r="F669" s="5"/>
      <c r="G669" s="1"/>
      <c r="H669" s="1"/>
      <c r="I669" s="79"/>
    </row>
    <row r="670" spans="2:9" ht="14.25" customHeight="1">
      <c r="B670" s="76"/>
      <c r="C670" s="77"/>
      <c r="E670" s="78"/>
      <c r="F670" s="5"/>
      <c r="G670" s="1"/>
      <c r="H670" s="1"/>
      <c r="I670" s="79"/>
    </row>
    <row r="671" spans="2:9" ht="14.25" customHeight="1">
      <c r="B671" s="76"/>
      <c r="C671" s="77"/>
      <c r="E671" s="78"/>
      <c r="F671" s="5"/>
      <c r="G671" s="1"/>
      <c r="H671" s="1"/>
      <c r="I671" s="79"/>
    </row>
    <row r="672" spans="2:9" ht="14.25" customHeight="1">
      <c r="B672" s="76"/>
      <c r="C672" s="77"/>
      <c r="E672" s="78"/>
      <c r="F672" s="5"/>
      <c r="G672" s="1"/>
      <c r="H672" s="1"/>
      <c r="I672" s="79"/>
    </row>
    <row r="673" spans="2:9" ht="14.25" customHeight="1">
      <c r="B673" s="76"/>
      <c r="C673" s="77"/>
      <c r="E673" s="78"/>
      <c r="F673" s="5"/>
      <c r="G673" s="1"/>
      <c r="H673" s="1"/>
      <c r="I673" s="79"/>
    </row>
    <row r="674" spans="2:9" ht="14.25" customHeight="1">
      <c r="B674" s="76"/>
      <c r="C674" s="77"/>
      <c r="E674" s="78"/>
      <c r="F674" s="5"/>
      <c r="G674" s="1"/>
      <c r="H674" s="1"/>
      <c r="I674" s="79"/>
    </row>
    <row r="675" spans="2:9" ht="14.25" customHeight="1">
      <c r="B675" s="76"/>
      <c r="C675" s="77"/>
      <c r="E675" s="78"/>
      <c r="F675" s="5"/>
      <c r="G675" s="1"/>
      <c r="H675" s="1"/>
      <c r="I675" s="79"/>
    </row>
    <row r="676" spans="2:9" ht="14.25" customHeight="1">
      <c r="B676" s="76"/>
      <c r="C676" s="77"/>
      <c r="E676" s="78"/>
      <c r="F676" s="5"/>
      <c r="G676" s="1"/>
      <c r="H676" s="1"/>
      <c r="I676" s="79"/>
    </row>
    <row r="677" spans="2:9" ht="14.25" customHeight="1">
      <c r="B677" s="76"/>
      <c r="C677" s="77"/>
      <c r="E677" s="78"/>
      <c r="F677" s="5"/>
      <c r="G677" s="1"/>
      <c r="H677" s="1"/>
      <c r="I677" s="79"/>
    </row>
    <row r="678" spans="2:9" ht="14.25" customHeight="1">
      <c r="B678" s="76"/>
      <c r="C678" s="77"/>
      <c r="E678" s="78"/>
      <c r="F678" s="5"/>
      <c r="G678" s="1"/>
      <c r="H678" s="1"/>
      <c r="I678" s="79"/>
    </row>
    <row r="679" spans="2:9" ht="14.25" customHeight="1">
      <c r="B679" s="76"/>
      <c r="C679" s="77"/>
      <c r="E679" s="78"/>
      <c r="F679" s="5"/>
      <c r="G679" s="1"/>
      <c r="H679" s="1"/>
      <c r="I679" s="79"/>
    </row>
    <row r="680" spans="2:9" ht="14.25" customHeight="1">
      <c r="B680" s="76"/>
      <c r="C680" s="77"/>
      <c r="E680" s="78"/>
      <c r="F680" s="5"/>
      <c r="G680" s="1"/>
      <c r="H680" s="1"/>
      <c r="I680" s="79"/>
    </row>
    <row r="681" spans="2:9" ht="14.25" customHeight="1">
      <c r="B681" s="76"/>
      <c r="C681" s="77"/>
      <c r="E681" s="78"/>
      <c r="F681" s="5"/>
      <c r="G681" s="1"/>
      <c r="H681" s="1"/>
      <c r="I681" s="79"/>
    </row>
    <row r="682" spans="2:9" ht="14.25" customHeight="1">
      <c r="B682" s="76"/>
      <c r="C682" s="77"/>
      <c r="E682" s="78"/>
      <c r="F682" s="5"/>
      <c r="G682" s="1"/>
      <c r="H682" s="1"/>
      <c r="I682" s="79"/>
    </row>
    <row r="683" spans="2:9" ht="14.25" customHeight="1">
      <c r="B683" s="76"/>
      <c r="C683" s="77"/>
      <c r="E683" s="78"/>
      <c r="F683" s="5"/>
      <c r="G683" s="1"/>
      <c r="H683" s="1"/>
      <c r="I683" s="79"/>
    </row>
    <row r="684" spans="2:9" ht="14.25" customHeight="1">
      <c r="B684" s="76"/>
      <c r="C684" s="77"/>
      <c r="E684" s="78"/>
      <c r="F684" s="5"/>
      <c r="G684" s="1"/>
      <c r="H684" s="1"/>
      <c r="I684" s="79"/>
    </row>
    <row r="685" spans="2:9" ht="14.25" customHeight="1">
      <c r="B685" s="76"/>
      <c r="C685" s="77"/>
      <c r="E685" s="78"/>
      <c r="F685" s="5"/>
      <c r="G685" s="1"/>
      <c r="H685" s="1"/>
      <c r="I685" s="79"/>
    </row>
    <row r="686" spans="2:9" ht="14.25" customHeight="1">
      <c r="B686" s="76"/>
      <c r="C686" s="77"/>
      <c r="E686" s="78"/>
      <c r="F686" s="5"/>
      <c r="G686" s="1"/>
      <c r="H686" s="1"/>
      <c r="I686" s="79"/>
    </row>
    <row r="687" spans="2:9" ht="14.25" customHeight="1">
      <c r="B687" s="76"/>
      <c r="C687" s="77"/>
      <c r="E687" s="78"/>
      <c r="F687" s="5"/>
      <c r="G687" s="1"/>
      <c r="H687" s="1"/>
      <c r="I687" s="79"/>
    </row>
    <row r="688" spans="2:9" ht="14.25" customHeight="1">
      <c r="B688" s="76"/>
      <c r="C688" s="77"/>
      <c r="E688" s="78"/>
      <c r="F688" s="5"/>
      <c r="G688" s="1"/>
      <c r="H688" s="1"/>
      <c r="I688" s="79"/>
    </row>
    <row r="689" spans="2:9" ht="14.25" customHeight="1">
      <c r="B689" s="76"/>
      <c r="C689" s="77"/>
      <c r="E689" s="78"/>
      <c r="F689" s="5"/>
      <c r="G689" s="1"/>
      <c r="H689" s="1"/>
      <c r="I689" s="79"/>
    </row>
    <row r="690" spans="2:9" ht="14.25" customHeight="1">
      <c r="B690" s="76"/>
      <c r="C690" s="77"/>
      <c r="E690" s="78"/>
      <c r="F690" s="5"/>
      <c r="G690" s="1"/>
      <c r="H690" s="1"/>
      <c r="I690" s="79"/>
    </row>
    <row r="691" spans="2:9" ht="14.25" customHeight="1">
      <c r="B691" s="76"/>
      <c r="C691" s="77"/>
      <c r="E691" s="78"/>
      <c r="F691" s="5"/>
      <c r="G691" s="1"/>
      <c r="H691" s="1"/>
      <c r="I691" s="79"/>
    </row>
    <row r="692" spans="2:9" ht="14.25" customHeight="1">
      <c r="B692" s="76"/>
      <c r="C692" s="77"/>
      <c r="E692" s="78"/>
      <c r="F692" s="5"/>
      <c r="G692" s="1"/>
      <c r="H692" s="1"/>
      <c r="I692" s="79"/>
    </row>
    <row r="693" spans="2:9" ht="14.25" customHeight="1">
      <c r="B693" s="76"/>
      <c r="C693" s="77"/>
      <c r="E693" s="78"/>
      <c r="F693" s="5"/>
      <c r="G693" s="1"/>
      <c r="H693" s="1"/>
      <c r="I693" s="79"/>
    </row>
    <row r="694" spans="2:9" ht="14.25" customHeight="1">
      <c r="B694" s="76"/>
      <c r="C694" s="77"/>
      <c r="E694" s="78"/>
      <c r="F694" s="5"/>
      <c r="G694" s="1"/>
      <c r="H694" s="1"/>
      <c r="I694" s="79"/>
    </row>
    <row r="695" spans="2:9" ht="14.25" customHeight="1">
      <c r="B695" s="76"/>
      <c r="C695" s="77"/>
      <c r="E695" s="78"/>
      <c r="F695" s="5"/>
      <c r="G695" s="1"/>
      <c r="H695" s="1"/>
      <c r="I695" s="79"/>
    </row>
    <row r="696" spans="2:9" ht="14.25" customHeight="1">
      <c r="B696" s="76"/>
      <c r="C696" s="77"/>
      <c r="E696" s="78"/>
      <c r="F696" s="5"/>
      <c r="G696" s="1"/>
      <c r="H696" s="1"/>
      <c r="I696" s="79"/>
    </row>
    <row r="697" spans="2:9" ht="14.25" customHeight="1">
      <c r="B697" s="76"/>
      <c r="C697" s="77"/>
      <c r="E697" s="78"/>
      <c r="F697" s="5"/>
      <c r="G697" s="1"/>
      <c r="H697" s="1"/>
      <c r="I697" s="79"/>
    </row>
    <row r="698" spans="2:9" ht="14.25" customHeight="1">
      <c r="B698" s="76"/>
      <c r="C698" s="77"/>
      <c r="E698" s="78"/>
      <c r="F698" s="5"/>
      <c r="G698" s="1"/>
      <c r="H698" s="1"/>
      <c r="I698" s="79"/>
    </row>
    <row r="699" spans="2:9" ht="14.25" customHeight="1">
      <c r="B699" s="76"/>
      <c r="C699" s="77"/>
      <c r="E699" s="78"/>
      <c r="F699" s="5"/>
      <c r="G699" s="1"/>
      <c r="H699" s="1"/>
      <c r="I699" s="79"/>
    </row>
    <row r="700" spans="2:9" ht="14.25" customHeight="1">
      <c r="B700" s="76"/>
      <c r="C700" s="77"/>
      <c r="E700" s="78"/>
      <c r="F700" s="5"/>
      <c r="G700" s="1"/>
      <c r="H700" s="1"/>
      <c r="I700" s="79"/>
    </row>
    <row r="701" spans="2:9" ht="14.25" customHeight="1">
      <c r="B701" s="76"/>
      <c r="C701" s="77"/>
      <c r="E701" s="78"/>
      <c r="F701" s="5"/>
      <c r="G701" s="1"/>
      <c r="H701" s="1"/>
      <c r="I701" s="79"/>
    </row>
    <row r="702" spans="2:9" ht="14.25" customHeight="1">
      <c r="B702" s="76"/>
      <c r="C702" s="77"/>
      <c r="E702" s="78"/>
      <c r="F702" s="5"/>
      <c r="G702" s="1"/>
      <c r="H702" s="1"/>
      <c r="I702" s="79"/>
    </row>
    <row r="703" spans="2:9" ht="14.25" customHeight="1">
      <c r="B703" s="76"/>
      <c r="C703" s="77"/>
      <c r="E703" s="78"/>
      <c r="F703" s="5"/>
      <c r="G703" s="1"/>
      <c r="H703" s="1"/>
      <c r="I703" s="79"/>
    </row>
    <row r="704" spans="2:9" ht="14.25" customHeight="1">
      <c r="B704" s="76"/>
      <c r="C704" s="77"/>
      <c r="E704" s="78"/>
      <c r="F704" s="5"/>
      <c r="G704" s="1"/>
      <c r="H704" s="1"/>
      <c r="I704" s="79"/>
    </row>
    <row r="705" spans="2:9" ht="14.25" customHeight="1">
      <c r="B705" s="76"/>
      <c r="C705" s="77"/>
      <c r="E705" s="78"/>
      <c r="F705" s="5"/>
      <c r="G705" s="1"/>
      <c r="H705" s="1"/>
      <c r="I705" s="79"/>
    </row>
    <row r="706" spans="2:9" ht="14.25" customHeight="1">
      <c r="B706" s="76"/>
      <c r="C706" s="77"/>
      <c r="E706" s="78"/>
      <c r="F706" s="5"/>
      <c r="G706" s="1"/>
      <c r="H706" s="1"/>
      <c r="I706" s="79"/>
    </row>
    <row r="707" spans="2:9" ht="14.25" customHeight="1">
      <c r="B707" s="76"/>
      <c r="C707" s="77"/>
      <c r="E707" s="78"/>
      <c r="F707" s="5"/>
      <c r="G707" s="1"/>
      <c r="H707" s="1"/>
      <c r="I707" s="79"/>
    </row>
    <row r="708" spans="2:9" ht="14.25" customHeight="1">
      <c r="B708" s="76"/>
      <c r="C708" s="77"/>
      <c r="E708" s="78"/>
      <c r="F708" s="5"/>
      <c r="G708" s="1"/>
      <c r="H708" s="1"/>
      <c r="I708" s="79"/>
    </row>
    <row r="709" spans="2:9" ht="14.25" customHeight="1">
      <c r="B709" s="76"/>
      <c r="C709" s="77"/>
      <c r="E709" s="78"/>
      <c r="F709" s="5"/>
      <c r="G709" s="1"/>
      <c r="H709" s="1"/>
      <c r="I709" s="79"/>
    </row>
    <row r="710" spans="2:9" ht="14.25" customHeight="1">
      <c r="B710" s="76"/>
      <c r="C710" s="77"/>
      <c r="E710" s="78"/>
      <c r="F710" s="5"/>
      <c r="G710" s="1"/>
      <c r="H710" s="1"/>
      <c r="I710" s="79"/>
    </row>
    <row r="711" spans="2:9" ht="14.25" customHeight="1">
      <c r="B711" s="76"/>
      <c r="C711" s="77"/>
      <c r="E711" s="78"/>
      <c r="F711" s="5"/>
      <c r="G711" s="1"/>
      <c r="H711" s="1"/>
      <c r="I711" s="79"/>
    </row>
    <row r="712" spans="2:9" ht="14.25" customHeight="1">
      <c r="B712" s="76"/>
      <c r="C712" s="77"/>
      <c r="E712" s="78"/>
      <c r="F712" s="5"/>
      <c r="G712" s="1"/>
      <c r="H712" s="1"/>
      <c r="I712" s="79"/>
    </row>
    <row r="713" spans="2:9" ht="14.25" customHeight="1">
      <c r="B713" s="76"/>
      <c r="C713" s="77"/>
      <c r="E713" s="78"/>
      <c r="F713" s="5"/>
      <c r="G713" s="1"/>
      <c r="H713" s="1"/>
      <c r="I713" s="79"/>
    </row>
    <row r="714" spans="2:9" ht="14.25" customHeight="1">
      <c r="B714" s="76"/>
      <c r="C714" s="77"/>
      <c r="E714" s="78"/>
      <c r="F714" s="5"/>
      <c r="G714" s="1"/>
      <c r="H714" s="1"/>
      <c r="I714" s="79"/>
    </row>
    <row r="715" spans="2:9" ht="14.25" customHeight="1">
      <c r="B715" s="76"/>
      <c r="C715" s="77"/>
      <c r="E715" s="78"/>
      <c r="F715" s="5"/>
      <c r="G715" s="1"/>
      <c r="H715" s="1"/>
      <c r="I715" s="79"/>
    </row>
    <row r="716" spans="2:9" ht="14.25" customHeight="1">
      <c r="B716" s="76"/>
      <c r="C716" s="77"/>
      <c r="E716" s="78"/>
      <c r="F716" s="5"/>
      <c r="G716" s="1"/>
      <c r="H716" s="1"/>
      <c r="I716" s="79"/>
    </row>
    <row r="717" spans="2:9" ht="14.25" customHeight="1">
      <c r="B717" s="76"/>
      <c r="C717" s="77"/>
      <c r="E717" s="78"/>
      <c r="F717" s="5"/>
      <c r="G717" s="1"/>
      <c r="H717" s="1"/>
      <c r="I717" s="79"/>
    </row>
    <row r="718" spans="2:9" ht="14.25" customHeight="1">
      <c r="B718" s="76"/>
      <c r="C718" s="77"/>
      <c r="E718" s="78"/>
      <c r="F718" s="5"/>
      <c r="G718" s="1"/>
      <c r="H718" s="1"/>
      <c r="I718" s="79"/>
    </row>
    <row r="719" spans="2:9" ht="14.25" customHeight="1">
      <c r="B719" s="76"/>
      <c r="C719" s="77"/>
      <c r="E719" s="78"/>
      <c r="F719" s="5"/>
      <c r="G719" s="1"/>
      <c r="H719" s="1"/>
      <c r="I719" s="79"/>
    </row>
    <row r="720" spans="2:9" ht="14.25" customHeight="1">
      <c r="B720" s="76"/>
      <c r="C720" s="77"/>
      <c r="E720" s="78"/>
      <c r="F720" s="5"/>
      <c r="G720" s="1"/>
      <c r="H720" s="1"/>
      <c r="I720" s="79"/>
    </row>
    <row r="721" spans="2:9" ht="14.25" customHeight="1">
      <c r="B721" s="76"/>
      <c r="C721" s="77"/>
      <c r="E721" s="78"/>
      <c r="F721" s="5"/>
      <c r="G721" s="1"/>
      <c r="H721" s="1"/>
      <c r="I721" s="79"/>
    </row>
    <row r="722" spans="2:9" ht="14.25" customHeight="1">
      <c r="B722" s="76"/>
      <c r="C722" s="77"/>
      <c r="E722" s="78"/>
      <c r="F722" s="5"/>
      <c r="G722" s="1"/>
      <c r="H722" s="1"/>
      <c r="I722" s="79"/>
    </row>
    <row r="723" spans="2:9" ht="14.25" customHeight="1">
      <c r="B723" s="76"/>
      <c r="C723" s="77"/>
      <c r="E723" s="78"/>
      <c r="F723" s="5"/>
      <c r="G723" s="1"/>
      <c r="H723" s="1"/>
      <c r="I723" s="79"/>
    </row>
    <row r="724" spans="2:9" ht="14.25" customHeight="1">
      <c r="B724" s="76"/>
      <c r="C724" s="77"/>
      <c r="E724" s="78"/>
      <c r="F724" s="5"/>
      <c r="G724" s="1"/>
      <c r="H724" s="1"/>
      <c r="I724" s="79"/>
    </row>
    <row r="725" spans="2:9" ht="14.25" customHeight="1">
      <c r="B725" s="76"/>
      <c r="C725" s="77"/>
      <c r="E725" s="78"/>
      <c r="F725" s="5"/>
      <c r="G725" s="1"/>
      <c r="H725" s="1"/>
      <c r="I725" s="79"/>
    </row>
    <row r="726" spans="2:9" ht="14.25" customHeight="1">
      <c r="B726" s="76"/>
      <c r="C726" s="77"/>
      <c r="E726" s="78"/>
      <c r="F726" s="5"/>
      <c r="G726" s="1"/>
      <c r="H726" s="1"/>
      <c r="I726" s="79"/>
    </row>
    <row r="727" spans="2:9" ht="14.25" customHeight="1">
      <c r="B727" s="76"/>
      <c r="C727" s="77"/>
      <c r="E727" s="78"/>
      <c r="F727" s="5"/>
      <c r="G727" s="1"/>
      <c r="H727" s="1"/>
      <c r="I727" s="79"/>
    </row>
    <row r="728" spans="2:9" ht="14.25" customHeight="1">
      <c r="B728" s="76"/>
      <c r="C728" s="77"/>
      <c r="E728" s="78"/>
      <c r="F728" s="5"/>
      <c r="G728" s="1"/>
      <c r="H728" s="1"/>
      <c r="I728" s="79"/>
    </row>
    <row r="729" spans="2:9" ht="14.25" customHeight="1">
      <c r="B729" s="76"/>
      <c r="C729" s="77"/>
      <c r="E729" s="78"/>
      <c r="F729" s="5"/>
      <c r="G729" s="1"/>
      <c r="H729" s="1"/>
      <c r="I729" s="79"/>
    </row>
    <row r="730" spans="2:9" ht="14.25" customHeight="1">
      <c r="B730" s="76"/>
      <c r="C730" s="77"/>
      <c r="E730" s="78"/>
      <c r="F730" s="5"/>
      <c r="G730" s="1"/>
      <c r="H730" s="1"/>
      <c r="I730" s="79"/>
    </row>
    <row r="731" spans="2:9" ht="14.25" customHeight="1">
      <c r="B731" s="76"/>
      <c r="C731" s="77"/>
      <c r="E731" s="78"/>
      <c r="F731" s="5"/>
      <c r="G731" s="1"/>
      <c r="H731" s="1"/>
      <c r="I731" s="79"/>
    </row>
    <row r="732" spans="2:9" ht="14.25" customHeight="1">
      <c r="B732" s="76"/>
      <c r="C732" s="77"/>
      <c r="E732" s="78"/>
      <c r="F732" s="5"/>
      <c r="G732" s="1"/>
      <c r="H732" s="1"/>
      <c r="I732" s="79"/>
    </row>
    <row r="733" spans="2:9" ht="14.25" customHeight="1">
      <c r="B733" s="76"/>
      <c r="C733" s="77"/>
      <c r="E733" s="78"/>
      <c r="F733" s="5"/>
      <c r="G733" s="1"/>
      <c r="H733" s="1"/>
      <c r="I733" s="79"/>
    </row>
    <row r="734" spans="2:9" ht="14.25" customHeight="1">
      <c r="B734" s="76"/>
      <c r="C734" s="77"/>
      <c r="E734" s="78"/>
      <c r="F734" s="5"/>
      <c r="G734" s="1"/>
      <c r="H734" s="1"/>
      <c r="I734" s="79"/>
    </row>
    <row r="735" spans="2:9" ht="14.25" customHeight="1">
      <c r="B735" s="76"/>
      <c r="C735" s="77"/>
      <c r="E735" s="78"/>
      <c r="F735" s="5"/>
      <c r="G735" s="1"/>
      <c r="H735" s="1"/>
      <c r="I735" s="79"/>
    </row>
    <row r="736" spans="2:9" ht="14.25" customHeight="1">
      <c r="B736" s="76"/>
      <c r="C736" s="77"/>
      <c r="E736" s="78"/>
      <c r="F736" s="5"/>
      <c r="G736" s="1"/>
      <c r="H736" s="1"/>
      <c r="I736" s="79"/>
    </row>
    <row r="737" spans="2:9" ht="14.25" customHeight="1">
      <c r="B737" s="76"/>
      <c r="C737" s="77"/>
      <c r="E737" s="78"/>
      <c r="F737" s="5"/>
      <c r="G737" s="1"/>
      <c r="H737" s="1"/>
      <c r="I737" s="79"/>
    </row>
    <row r="738" spans="2:9" ht="14.25" customHeight="1">
      <c r="B738" s="76"/>
      <c r="C738" s="77"/>
      <c r="E738" s="78"/>
      <c r="F738" s="5"/>
      <c r="G738" s="1"/>
      <c r="H738" s="1"/>
      <c r="I738" s="79"/>
    </row>
    <row r="739" spans="2:9" ht="14.25" customHeight="1">
      <c r="B739" s="76"/>
      <c r="C739" s="77"/>
      <c r="E739" s="78"/>
      <c r="F739" s="5"/>
      <c r="G739" s="1"/>
      <c r="H739" s="1"/>
      <c r="I739" s="79"/>
    </row>
    <row r="740" spans="2:9" ht="14.25" customHeight="1">
      <c r="B740" s="76"/>
      <c r="C740" s="77"/>
      <c r="E740" s="78"/>
      <c r="F740" s="5"/>
      <c r="G740" s="1"/>
      <c r="H740" s="1"/>
      <c r="I740" s="79"/>
    </row>
    <row r="741" spans="2:9" ht="14.25" customHeight="1">
      <c r="B741" s="76"/>
      <c r="C741" s="77"/>
      <c r="E741" s="78"/>
      <c r="F741" s="5"/>
      <c r="G741" s="1"/>
      <c r="H741" s="1"/>
      <c r="I741" s="79"/>
    </row>
    <row r="742" spans="2:9" ht="14.25" customHeight="1">
      <c r="B742" s="76"/>
      <c r="C742" s="77"/>
      <c r="E742" s="78"/>
      <c r="F742" s="5"/>
      <c r="G742" s="1"/>
      <c r="H742" s="1"/>
      <c r="I742" s="79"/>
    </row>
    <row r="743" spans="2:9" ht="14.25" customHeight="1">
      <c r="B743" s="76"/>
      <c r="C743" s="77"/>
      <c r="E743" s="78"/>
      <c r="F743" s="5"/>
      <c r="G743" s="1"/>
      <c r="H743" s="1"/>
      <c r="I743" s="79"/>
    </row>
    <row r="744" spans="2:9" ht="14.25" customHeight="1">
      <c r="B744" s="76"/>
      <c r="C744" s="77"/>
      <c r="E744" s="78"/>
      <c r="F744" s="5"/>
      <c r="G744" s="1"/>
      <c r="H744" s="1"/>
      <c r="I744" s="79"/>
    </row>
    <row r="745" spans="2:9" ht="14.25" customHeight="1">
      <c r="B745" s="76"/>
      <c r="C745" s="77"/>
      <c r="E745" s="78"/>
      <c r="F745" s="5"/>
      <c r="G745" s="1"/>
      <c r="H745" s="1"/>
      <c r="I745" s="79"/>
    </row>
    <row r="746" spans="2:9" ht="14.25" customHeight="1">
      <c r="B746" s="76"/>
      <c r="C746" s="77"/>
      <c r="E746" s="78"/>
      <c r="F746" s="5"/>
      <c r="G746" s="1"/>
      <c r="H746" s="1"/>
      <c r="I746" s="79"/>
    </row>
    <row r="747" spans="2:9" ht="14.25" customHeight="1">
      <c r="B747" s="76"/>
      <c r="C747" s="77"/>
      <c r="E747" s="78"/>
      <c r="F747" s="5"/>
      <c r="G747" s="1"/>
      <c r="H747" s="1"/>
      <c r="I747" s="79"/>
    </row>
    <row r="748" spans="2:9" ht="14.25" customHeight="1">
      <c r="B748" s="76"/>
      <c r="C748" s="77"/>
      <c r="E748" s="78"/>
      <c r="F748" s="5"/>
      <c r="G748" s="1"/>
      <c r="H748" s="1"/>
      <c r="I748" s="79"/>
    </row>
    <row r="749" spans="2:9" ht="14.25" customHeight="1">
      <c r="B749" s="76"/>
      <c r="C749" s="77"/>
      <c r="E749" s="78"/>
      <c r="F749" s="5"/>
      <c r="G749" s="1"/>
      <c r="H749" s="1"/>
      <c r="I749" s="79"/>
    </row>
    <row r="750" spans="2:9" ht="14.25" customHeight="1">
      <c r="B750" s="76"/>
      <c r="C750" s="77"/>
      <c r="E750" s="78"/>
      <c r="F750" s="5"/>
      <c r="G750" s="1"/>
      <c r="H750" s="1"/>
      <c r="I750" s="79"/>
    </row>
    <row r="751" spans="2:9" ht="14.25" customHeight="1">
      <c r="B751" s="76"/>
      <c r="C751" s="77"/>
      <c r="E751" s="78"/>
      <c r="F751" s="5"/>
      <c r="G751" s="1"/>
      <c r="H751" s="1"/>
      <c r="I751" s="79"/>
    </row>
    <row r="752" spans="2:9" ht="14.25" customHeight="1">
      <c r="B752" s="76"/>
      <c r="C752" s="77"/>
      <c r="E752" s="78"/>
      <c r="F752" s="5"/>
      <c r="G752" s="1"/>
      <c r="H752" s="1"/>
      <c r="I752" s="79"/>
    </row>
    <row r="753" spans="2:9" ht="14.25" customHeight="1">
      <c r="B753" s="76"/>
      <c r="C753" s="77"/>
      <c r="E753" s="78"/>
      <c r="F753" s="5"/>
      <c r="G753" s="1"/>
      <c r="H753" s="1"/>
      <c r="I753" s="79"/>
    </row>
    <row r="754" spans="2:9" ht="14.25" customHeight="1">
      <c r="B754" s="76"/>
      <c r="C754" s="77"/>
      <c r="E754" s="78"/>
      <c r="F754" s="5"/>
      <c r="G754" s="1"/>
      <c r="H754" s="1"/>
      <c r="I754" s="79"/>
    </row>
    <row r="755" spans="2:9" ht="14.25" customHeight="1">
      <c r="B755" s="76"/>
      <c r="C755" s="77"/>
      <c r="E755" s="78"/>
      <c r="F755" s="5"/>
      <c r="G755" s="1"/>
      <c r="H755" s="1"/>
      <c r="I755" s="79"/>
    </row>
    <row r="756" spans="2:9" ht="14.25" customHeight="1">
      <c r="B756" s="76"/>
      <c r="C756" s="77"/>
      <c r="E756" s="78"/>
      <c r="F756" s="5"/>
      <c r="G756" s="1"/>
      <c r="H756" s="1"/>
      <c r="I756" s="79"/>
    </row>
    <row r="757" spans="2:9" ht="14.25" customHeight="1">
      <c r="B757" s="76"/>
      <c r="C757" s="77"/>
      <c r="E757" s="78"/>
      <c r="F757" s="5"/>
      <c r="G757" s="1"/>
      <c r="H757" s="1"/>
      <c r="I757" s="79"/>
    </row>
    <row r="758" spans="2:9" ht="14.25" customHeight="1">
      <c r="B758" s="76"/>
      <c r="C758" s="77"/>
      <c r="E758" s="78"/>
      <c r="F758" s="5"/>
      <c r="G758" s="1"/>
      <c r="H758" s="1"/>
      <c r="I758" s="79"/>
    </row>
    <row r="759" spans="2:9" ht="14.25" customHeight="1">
      <c r="B759" s="76"/>
      <c r="C759" s="77"/>
      <c r="E759" s="78"/>
      <c r="F759" s="5"/>
      <c r="G759" s="1"/>
      <c r="H759" s="1"/>
      <c r="I759" s="79"/>
    </row>
    <row r="760" spans="2:9" ht="14.25" customHeight="1">
      <c r="B760" s="76"/>
      <c r="C760" s="77"/>
      <c r="E760" s="78"/>
      <c r="F760" s="5"/>
      <c r="G760" s="1"/>
      <c r="H760" s="1"/>
      <c r="I760" s="79"/>
    </row>
    <row r="761" spans="2:9" ht="14.25" customHeight="1">
      <c r="B761" s="76"/>
      <c r="C761" s="77"/>
      <c r="E761" s="78"/>
      <c r="F761" s="5"/>
      <c r="G761" s="1"/>
      <c r="H761" s="1"/>
      <c r="I761" s="79"/>
    </row>
    <row r="762" spans="2:9" ht="14.25" customHeight="1">
      <c r="B762" s="76"/>
      <c r="C762" s="77"/>
      <c r="E762" s="78"/>
      <c r="F762" s="5"/>
      <c r="G762" s="1"/>
      <c r="H762" s="1"/>
      <c r="I762" s="79"/>
    </row>
    <row r="763" spans="2:9" ht="14.25" customHeight="1">
      <c r="B763" s="76"/>
      <c r="C763" s="77"/>
      <c r="E763" s="78"/>
      <c r="F763" s="5"/>
      <c r="G763" s="1"/>
      <c r="H763" s="1"/>
      <c r="I763" s="79"/>
    </row>
    <row r="764" spans="2:9" ht="14.25" customHeight="1">
      <c r="B764" s="76"/>
      <c r="C764" s="77"/>
      <c r="E764" s="78"/>
      <c r="F764" s="5"/>
      <c r="G764" s="1"/>
      <c r="H764" s="1"/>
      <c r="I764" s="79"/>
    </row>
    <row r="765" spans="2:9" ht="14.25" customHeight="1">
      <c r="B765" s="76"/>
      <c r="C765" s="77"/>
      <c r="E765" s="78"/>
      <c r="F765" s="5"/>
      <c r="G765" s="1"/>
      <c r="H765" s="1"/>
      <c r="I765" s="79"/>
    </row>
    <row r="766" spans="2:9" ht="14.25" customHeight="1">
      <c r="B766" s="76"/>
      <c r="C766" s="77"/>
      <c r="E766" s="78"/>
      <c r="F766" s="5"/>
      <c r="G766" s="1"/>
      <c r="H766" s="1"/>
      <c r="I766" s="79"/>
    </row>
    <row r="767" spans="2:9" ht="14.25" customHeight="1">
      <c r="B767" s="76"/>
      <c r="C767" s="77"/>
      <c r="E767" s="78"/>
      <c r="F767" s="5"/>
      <c r="G767" s="1"/>
      <c r="H767" s="1"/>
      <c r="I767" s="79"/>
    </row>
    <row r="768" spans="2:9" ht="14.25" customHeight="1">
      <c r="B768" s="76"/>
      <c r="C768" s="77"/>
      <c r="E768" s="78"/>
      <c r="F768" s="5"/>
      <c r="G768" s="1"/>
      <c r="H768" s="1"/>
      <c r="I768" s="79"/>
    </row>
    <row r="769" spans="2:9" ht="14.25" customHeight="1">
      <c r="B769" s="76"/>
      <c r="C769" s="77"/>
      <c r="E769" s="78"/>
      <c r="F769" s="5"/>
      <c r="G769" s="1"/>
      <c r="H769" s="1"/>
      <c r="I769" s="79"/>
    </row>
    <row r="770" spans="2:9" ht="14.25" customHeight="1">
      <c r="B770" s="76"/>
      <c r="C770" s="77"/>
      <c r="E770" s="78"/>
      <c r="F770" s="5"/>
      <c r="G770" s="1"/>
      <c r="H770" s="1"/>
      <c r="I770" s="79"/>
    </row>
    <row r="771" spans="2:9" ht="14.25" customHeight="1">
      <c r="B771" s="76"/>
      <c r="C771" s="77"/>
      <c r="E771" s="78"/>
      <c r="F771" s="5"/>
      <c r="G771" s="1"/>
      <c r="H771" s="1"/>
      <c r="I771" s="79"/>
    </row>
    <row r="772" spans="2:9" ht="14.25" customHeight="1">
      <c r="B772" s="76"/>
      <c r="C772" s="77"/>
      <c r="E772" s="78"/>
      <c r="F772" s="5"/>
      <c r="G772" s="1"/>
      <c r="H772" s="1"/>
      <c r="I772" s="79"/>
    </row>
    <row r="773" spans="2:9" ht="14.25" customHeight="1">
      <c r="B773" s="76"/>
      <c r="C773" s="77"/>
      <c r="E773" s="78"/>
      <c r="F773" s="5"/>
      <c r="G773" s="1"/>
      <c r="H773" s="1"/>
      <c r="I773" s="79"/>
    </row>
    <row r="774" spans="2:9" ht="14.25" customHeight="1">
      <c r="B774" s="76"/>
      <c r="C774" s="77"/>
      <c r="E774" s="78"/>
      <c r="F774" s="5"/>
      <c r="G774" s="1"/>
      <c r="H774" s="1"/>
      <c r="I774" s="79"/>
    </row>
    <row r="775" spans="2:9" ht="14.25" customHeight="1">
      <c r="B775" s="76"/>
      <c r="C775" s="77"/>
      <c r="E775" s="78"/>
      <c r="F775" s="5"/>
      <c r="G775" s="1"/>
      <c r="H775" s="1"/>
      <c r="I775" s="79"/>
    </row>
    <row r="776" spans="2:9" ht="14.25" customHeight="1">
      <c r="B776" s="76"/>
      <c r="C776" s="77"/>
      <c r="E776" s="78"/>
      <c r="F776" s="5"/>
      <c r="G776" s="1"/>
      <c r="H776" s="1"/>
      <c r="I776" s="79"/>
    </row>
    <row r="777" spans="2:9" ht="14.25" customHeight="1">
      <c r="B777" s="76"/>
      <c r="C777" s="77"/>
      <c r="E777" s="78"/>
      <c r="F777" s="5"/>
      <c r="G777" s="1"/>
      <c r="H777" s="1"/>
      <c r="I777" s="79"/>
    </row>
    <row r="778" spans="2:9" ht="14.25" customHeight="1">
      <c r="B778" s="76"/>
      <c r="C778" s="77"/>
      <c r="E778" s="78"/>
      <c r="F778" s="5"/>
      <c r="G778" s="1"/>
      <c r="H778" s="1"/>
      <c r="I778" s="79"/>
    </row>
    <row r="779" spans="2:9" ht="14.25" customHeight="1">
      <c r="B779" s="76"/>
      <c r="C779" s="77"/>
      <c r="E779" s="78"/>
      <c r="F779" s="5"/>
      <c r="G779" s="1"/>
      <c r="H779" s="1"/>
      <c r="I779" s="79"/>
    </row>
    <row r="780" spans="2:9" ht="14.25" customHeight="1">
      <c r="B780" s="76"/>
      <c r="C780" s="77"/>
      <c r="E780" s="78"/>
      <c r="F780" s="5"/>
      <c r="G780" s="1"/>
      <c r="H780" s="1"/>
      <c r="I780" s="79"/>
    </row>
    <row r="781" spans="2:9" ht="14.25" customHeight="1">
      <c r="B781" s="76"/>
      <c r="C781" s="77"/>
      <c r="E781" s="78"/>
      <c r="F781" s="5"/>
      <c r="G781" s="1"/>
      <c r="H781" s="1"/>
      <c r="I781" s="79"/>
    </row>
    <row r="782" spans="2:9" ht="14.25" customHeight="1">
      <c r="B782" s="76"/>
      <c r="C782" s="77"/>
      <c r="E782" s="78"/>
      <c r="F782" s="5"/>
      <c r="G782" s="1"/>
      <c r="H782" s="1"/>
      <c r="I782" s="79"/>
    </row>
    <row r="783" spans="2:9" ht="14.25" customHeight="1">
      <c r="B783" s="76"/>
      <c r="C783" s="77"/>
      <c r="E783" s="78"/>
      <c r="F783" s="5"/>
      <c r="G783" s="1"/>
      <c r="H783" s="1"/>
      <c r="I783" s="79"/>
    </row>
    <row r="784" spans="2:9" ht="14.25" customHeight="1">
      <c r="B784" s="76"/>
      <c r="C784" s="77"/>
      <c r="E784" s="78"/>
      <c r="F784" s="5"/>
      <c r="G784" s="1"/>
      <c r="H784" s="1"/>
      <c r="I784" s="79"/>
    </row>
    <row r="785" spans="2:9" ht="14.25" customHeight="1">
      <c r="B785" s="76"/>
      <c r="C785" s="77"/>
      <c r="E785" s="78"/>
      <c r="F785" s="5"/>
      <c r="G785" s="1"/>
      <c r="H785" s="1"/>
      <c r="I785" s="79"/>
    </row>
    <row r="786" spans="2:9" ht="14.25" customHeight="1">
      <c r="B786" s="76"/>
      <c r="C786" s="77"/>
      <c r="E786" s="78"/>
      <c r="F786" s="5"/>
      <c r="G786" s="1"/>
      <c r="H786" s="1"/>
      <c r="I786" s="79"/>
    </row>
    <row r="787" spans="2:9" ht="14.25" customHeight="1">
      <c r="B787" s="76"/>
      <c r="C787" s="77"/>
      <c r="E787" s="78"/>
      <c r="F787" s="5"/>
      <c r="G787" s="1"/>
      <c r="H787" s="1"/>
      <c r="I787" s="79"/>
    </row>
    <row r="788" spans="2:9" ht="14.25" customHeight="1">
      <c r="B788" s="76"/>
      <c r="C788" s="77"/>
      <c r="E788" s="78"/>
      <c r="F788" s="5"/>
      <c r="G788" s="1"/>
      <c r="H788" s="1"/>
      <c r="I788" s="79"/>
    </row>
    <row r="789" spans="2:9" ht="14.25" customHeight="1">
      <c r="B789" s="76"/>
      <c r="C789" s="77"/>
      <c r="E789" s="78"/>
      <c r="F789" s="5"/>
      <c r="G789" s="1"/>
      <c r="H789" s="1"/>
      <c r="I789" s="79"/>
    </row>
    <row r="790" spans="2:9" ht="14.25" customHeight="1">
      <c r="B790" s="76"/>
      <c r="C790" s="77"/>
      <c r="E790" s="78"/>
      <c r="F790" s="5"/>
      <c r="G790" s="1"/>
      <c r="H790" s="1"/>
      <c r="I790" s="79"/>
    </row>
    <row r="791" spans="2:9" ht="14.25" customHeight="1">
      <c r="B791" s="76"/>
      <c r="C791" s="77"/>
      <c r="E791" s="78"/>
      <c r="F791" s="5"/>
      <c r="G791" s="1"/>
      <c r="H791" s="1"/>
      <c r="I791" s="79"/>
    </row>
    <row r="792" spans="2:9" ht="14.25" customHeight="1">
      <c r="B792" s="76"/>
      <c r="C792" s="77"/>
      <c r="E792" s="78"/>
      <c r="F792" s="5"/>
      <c r="G792" s="1"/>
      <c r="H792" s="1"/>
      <c r="I792" s="79"/>
    </row>
    <row r="793" spans="2:9" ht="14.25" customHeight="1">
      <c r="B793" s="76"/>
      <c r="C793" s="77"/>
      <c r="E793" s="78"/>
      <c r="F793" s="5"/>
      <c r="G793" s="1"/>
      <c r="H793" s="1"/>
      <c r="I793" s="79"/>
    </row>
    <row r="794" spans="2:9" ht="14.25" customHeight="1">
      <c r="B794" s="76"/>
      <c r="C794" s="77"/>
      <c r="E794" s="78"/>
      <c r="F794" s="5"/>
      <c r="G794" s="1"/>
      <c r="H794" s="1"/>
      <c r="I794" s="79"/>
    </row>
    <row r="795" spans="2:9" ht="14.25" customHeight="1">
      <c r="B795" s="76"/>
      <c r="C795" s="77"/>
      <c r="E795" s="78"/>
      <c r="F795" s="5"/>
      <c r="G795" s="1"/>
      <c r="H795" s="1"/>
      <c r="I795" s="79"/>
    </row>
    <row r="796" spans="2:9" ht="14.25" customHeight="1">
      <c r="B796" s="76"/>
      <c r="C796" s="77"/>
      <c r="E796" s="78"/>
      <c r="F796" s="5"/>
      <c r="G796" s="1"/>
      <c r="H796" s="1"/>
      <c r="I796" s="79"/>
    </row>
    <row r="797" spans="2:9" ht="14.25" customHeight="1">
      <c r="B797" s="76"/>
      <c r="C797" s="77"/>
      <c r="E797" s="78"/>
      <c r="F797" s="5"/>
      <c r="G797" s="1"/>
      <c r="H797" s="1"/>
      <c r="I797" s="79"/>
    </row>
    <row r="798" spans="2:9" ht="14.25" customHeight="1">
      <c r="B798" s="76"/>
      <c r="C798" s="77"/>
      <c r="E798" s="78"/>
      <c r="F798" s="5"/>
      <c r="G798" s="1"/>
      <c r="H798" s="1"/>
      <c r="I798" s="79"/>
    </row>
    <row r="799" spans="2:9" ht="14.25" customHeight="1">
      <c r="B799" s="76"/>
      <c r="C799" s="77"/>
      <c r="E799" s="78"/>
      <c r="F799" s="5"/>
      <c r="G799" s="1"/>
      <c r="H799" s="1"/>
      <c r="I799" s="79"/>
    </row>
    <row r="800" spans="2:9" ht="14.25" customHeight="1">
      <c r="B800" s="76"/>
      <c r="C800" s="77"/>
      <c r="E800" s="78"/>
      <c r="F800" s="5"/>
      <c r="G800" s="1"/>
      <c r="H800" s="1"/>
      <c r="I800" s="79"/>
    </row>
    <row r="801" spans="2:9" ht="14.25" customHeight="1">
      <c r="B801" s="76"/>
      <c r="C801" s="77"/>
      <c r="E801" s="78"/>
      <c r="F801" s="5"/>
      <c r="G801" s="1"/>
      <c r="H801" s="1"/>
      <c r="I801" s="79"/>
    </row>
    <row r="802" spans="2:9" ht="14.25" customHeight="1">
      <c r="B802" s="76"/>
      <c r="C802" s="77"/>
      <c r="E802" s="78"/>
      <c r="F802" s="5"/>
      <c r="G802" s="1"/>
      <c r="H802" s="1"/>
      <c r="I802" s="79"/>
    </row>
    <row r="803" spans="2:9" ht="14.25" customHeight="1">
      <c r="B803" s="76"/>
      <c r="C803" s="77"/>
      <c r="E803" s="78"/>
      <c r="F803" s="5"/>
      <c r="G803" s="1"/>
      <c r="H803" s="1"/>
      <c r="I803" s="79"/>
    </row>
    <row r="804" spans="2:9" ht="14.25" customHeight="1">
      <c r="B804" s="76"/>
      <c r="C804" s="77"/>
      <c r="E804" s="78"/>
      <c r="F804" s="5"/>
      <c r="G804" s="1"/>
      <c r="H804" s="1"/>
      <c r="I804" s="79"/>
    </row>
    <row r="805" spans="2:9" ht="14.25" customHeight="1">
      <c r="B805" s="76"/>
      <c r="C805" s="77"/>
      <c r="E805" s="78"/>
      <c r="F805" s="5"/>
      <c r="G805" s="1"/>
      <c r="H805" s="1"/>
      <c r="I805" s="79"/>
    </row>
    <row r="806" spans="2:9" ht="14.25" customHeight="1">
      <c r="B806" s="76"/>
      <c r="C806" s="77"/>
      <c r="E806" s="78"/>
      <c r="F806" s="5"/>
      <c r="G806" s="1"/>
      <c r="H806" s="1"/>
      <c r="I806" s="79"/>
    </row>
    <row r="807" spans="2:9" ht="14.25" customHeight="1">
      <c r="B807" s="76"/>
      <c r="C807" s="77"/>
      <c r="E807" s="78"/>
      <c r="F807" s="5"/>
      <c r="G807" s="1"/>
      <c r="H807" s="1"/>
      <c r="I807" s="79"/>
    </row>
    <row r="808" spans="2:9" ht="14.25" customHeight="1">
      <c r="B808" s="76"/>
      <c r="C808" s="77"/>
      <c r="E808" s="78"/>
      <c r="F808" s="5"/>
      <c r="G808" s="1"/>
      <c r="H808" s="1"/>
      <c r="I808" s="79"/>
    </row>
    <row r="809" spans="2:9" ht="14.25" customHeight="1">
      <c r="B809" s="76"/>
      <c r="C809" s="77"/>
      <c r="E809" s="78"/>
      <c r="F809" s="5"/>
      <c r="G809" s="1"/>
      <c r="H809" s="1"/>
      <c r="I809" s="79"/>
    </row>
    <row r="810" spans="2:9" ht="14.25" customHeight="1">
      <c r="B810" s="76"/>
      <c r="C810" s="77"/>
      <c r="E810" s="78"/>
      <c r="F810" s="5"/>
      <c r="G810" s="1"/>
      <c r="H810" s="1"/>
      <c r="I810" s="79"/>
    </row>
    <row r="811" spans="2:9" ht="14.25" customHeight="1">
      <c r="B811" s="76"/>
      <c r="C811" s="77"/>
      <c r="E811" s="78"/>
      <c r="F811" s="5"/>
      <c r="G811" s="1"/>
      <c r="H811" s="1"/>
      <c r="I811" s="79"/>
    </row>
    <row r="812" spans="2:9" ht="14.25" customHeight="1">
      <c r="B812" s="76"/>
      <c r="C812" s="77"/>
      <c r="E812" s="78"/>
      <c r="F812" s="5"/>
      <c r="G812" s="1"/>
      <c r="H812" s="1"/>
      <c r="I812" s="79"/>
    </row>
    <row r="813" spans="2:9" ht="14.25" customHeight="1">
      <c r="B813" s="76"/>
      <c r="C813" s="77"/>
      <c r="E813" s="78"/>
      <c r="F813" s="5"/>
      <c r="G813" s="1"/>
      <c r="H813" s="1"/>
      <c r="I813" s="79"/>
    </row>
    <row r="814" spans="2:9" ht="14.25" customHeight="1">
      <c r="B814" s="76"/>
      <c r="C814" s="77"/>
      <c r="E814" s="78"/>
      <c r="F814" s="5"/>
      <c r="G814" s="1"/>
      <c r="H814" s="1"/>
      <c r="I814" s="79"/>
    </row>
    <row r="815" spans="2:9" ht="14.25" customHeight="1">
      <c r="B815" s="76"/>
      <c r="C815" s="77"/>
      <c r="E815" s="78"/>
      <c r="F815" s="5"/>
      <c r="G815" s="1"/>
      <c r="H815" s="1"/>
      <c r="I815" s="79"/>
    </row>
    <row r="816" spans="2:9" ht="14.25" customHeight="1">
      <c r="B816" s="76"/>
      <c r="C816" s="77"/>
      <c r="E816" s="78"/>
      <c r="F816" s="5"/>
      <c r="G816" s="1"/>
      <c r="H816" s="1"/>
      <c r="I816" s="79"/>
    </row>
    <row r="817" spans="2:9" ht="14.25" customHeight="1">
      <c r="B817" s="76"/>
      <c r="C817" s="77"/>
      <c r="E817" s="78"/>
      <c r="F817" s="5"/>
      <c r="G817" s="1"/>
      <c r="H817" s="1"/>
      <c r="I817" s="79"/>
    </row>
    <row r="818" spans="2:9" ht="14.25" customHeight="1">
      <c r="B818" s="76"/>
      <c r="C818" s="77"/>
      <c r="E818" s="78"/>
      <c r="F818" s="5"/>
      <c r="G818" s="1"/>
      <c r="H818" s="1"/>
      <c r="I818" s="79"/>
    </row>
    <row r="819" spans="2:9" ht="14.25" customHeight="1">
      <c r="B819" s="76"/>
      <c r="C819" s="77"/>
      <c r="E819" s="78"/>
      <c r="F819" s="5"/>
      <c r="G819" s="1"/>
      <c r="H819" s="1"/>
      <c r="I819" s="79"/>
    </row>
    <row r="820" spans="2:9" ht="14.25" customHeight="1">
      <c r="B820" s="76"/>
      <c r="C820" s="77"/>
      <c r="E820" s="78"/>
      <c r="F820" s="5"/>
      <c r="G820" s="1"/>
      <c r="H820" s="1"/>
      <c r="I820" s="79"/>
    </row>
    <row r="821" spans="2:9" ht="14.25" customHeight="1">
      <c r="B821" s="76"/>
      <c r="C821" s="77"/>
      <c r="E821" s="78"/>
      <c r="F821" s="5"/>
      <c r="G821" s="1"/>
      <c r="H821" s="1"/>
      <c r="I821" s="79"/>
    </row>
    <row r="822" spans="2:9" ht="14.25" customHeight="1">
      <c r="B822" s="76"/>
      <c r="C822" s="77"/>
      <c r="E822" s="78"/>
      <c r="F822" s="5"/>
      <c r="G822" s="1"/>
      <c r="H822" s="1"/>
      <c r="I822" s="79"/>
    </row>
    <row r="823" spans="2:9" ht="14.25" customHeight="1">
      <c r="B823" s="76"/>
      <c r="C823" s="77"/>
      <c r="E823" s="78"/>
      <c r="F823" s="5"/>
      <c r="G823" s="1"/>
      <c r="H823" s="1"/>
      <c r="I823" s="79"/>
    </row>
    <row r="824" spans="2:9" ht="14.25" customHeight="1">
      <c r="B824" s="76"/>
      <c r="C824" s="77"/>
      <c r="E824" s="78"/>
      <c r="F824" s="5"/>
      <c r="G824" s="1"/>
      <c r="H824" s="1"/>
      <c r="I824" s="79"/>
    </row>
    <row r="825" spans="2:9" ht="14.25" customHeight="1">
      <c r="B825" s="76"/>
      <c r="C825" s="77"/>
      <c r="E825" s="78"/>
      <c r="F825" s="5"/>
      <c r="G825" s="1"/>
      <c r="H825" s="1"/>
      <c r="I825" s="79"/>
    </row>
    <row r="826" spans="2:9" ht="14.25" customHeight="1">
      <c r="B826" s="76"/>
      <c r="C826" s="77"/>
      <c r="E826" s="78"/>
      <c r="F826" s="5"/>
      <c r="G826" s="1"/>
      <c r="H826" s="1"/>
      <c r="I826" s="79"/>
    </row>
    <row r="827" spans="2:9" ht="14.25" customHeight="1">
      <c r="B827" s="76"/>
      <c r="C827" s="77"/>
      <c r="E827" s="78"/>
      <c r="F827" s="5"/>
      <c r="G827" s="1"/>
      <c r="H827" s="1"/>
      <c r="I827" s="79"/>
    </row>
    <row r="828" spans="2:9" ht="14.25" customHeight="1">
      <c r="B828" s="76"/>
      <c r="C828" s="77"/>
      <c r="E828" s="78"/>
      <c r="F828" s="5"/>
      <c r="G828" s="1"/>
      <c r="H828" s="1"/>
      <c r="I828" s="79"/>
    </row>
    <row r="829" spans="2:9" ht="14.25" customHeight="1">
      <c r="B829" s="76"/>
      <c r="C829" s="77"/>
      <c r="E829" s="78"/>
      <c r="F829" s="5"/>
      <c r="G829" s="1"/>
      <c r="H829" s="1"/>
      <c r="I829" s="79"/>
    </row>
    <row r="830" spans="2:9" ht="14.25" customHeight="1">
      <c r="B830" s="76"/>
      <c r="C830" s="77"/>
      <c r="E830" s="78"/>
      <c r="F830" s="5"/>
      <c r="G830" s="1"/>
      <c r="H830" s="1"/>
      <c r="I830" s="79"/>
    </row>
    <row r="831" spans="2:9" ht="14.25" customHeight="1">
      <c r="B831" s="76"/>
      <c r="C831" s="77"/>
      <c r="E831" s="78"/>
      <c r="F831" s="5"/>
      <c r="G831" s="1"/>
      <c r="H831" s="1"/>
      <c r="I831" s="79"/>
    </row>
    <row r="832" spans="2:9" ht="14.25" customHeight="1">
      <c r="B832" s="76"/>
      <c r="C832" s="77"/>
      <c r="E832" s="78"/>
      <c r="F832" s="5"/>
      <c r="G832" s="1"/>
      <c r="H832" s="1"/>
      <c r="I832" s="79"/>
    </row>
    <row r="833" spans="2:9" ht="14.25" customHeight="1">
      <c r="B833" s="76"/>
      <c r="C833" s="77"/>
      <c r="E833" s="78"/>
      <c r="F833" s="5"/>
      <c r="G833" s="1"/>
      <c r="H833" s="1"/>
      <c r="I833" s="79"/>
    </row>
    <row r="834" spans="2:9" ht="14.25" customHeight="1">
      <c r="B834" s="76"/>
      <c r="C834" s="77"/>
      <c r="E834" s="78"/>
      <c r="F834" s="5"/>
      <c r="G834" s="1"/>
      <c r="H834" s="1"/>
      <c r="I834" s="79"/>
    </row>
    <row r="835" spans="2:9" ht="14.25" customHeight="1">
      <c r="B835" s="76"/>
      <c r="C835" s="77"/>
      <c r="E835" s="78"/>
      <c r="F835" s="5"/>
      <c r="G835" s="1"/>
      <c r="H835" s="1"/>
      <c r="I835" s="79"/>
    </row>
    <row r="836" spans="2:9" ht="14.25" customHeight="1">
      <c r="B836" s="76"/>
      <c r="C836" s="77"/>
      <c r="E836" s="78"/>
      <c r="F836" s="5"/>
      <c r="G836" s="1"/>
      <c r="H836" s="1"/>
      <c r="I836" s="79"/>
    </row>
    <row r="837" spans="2:9" ht="14.25" customHeight="1">
      <c r="B837" s="76"/>
      <c r="C837" s="77"/>
      <c r="E837" s="78"/>
      <c r="F837" s="5"/>
      <c r="G837" s="1"/>
      <c r="H837" s="1"/>
      <c r="I837" s="79"/>
    </row>
    <row r="838" spans="2:9" ht="14.25" customHeight="1">
      <c r="B838" s="76"/>
      <c r="C838" s="77"/>
      <c r="E838" s="78"/>
      <c r="F838" s="5"/>
      <c r="G838" s="1"/>
      <c r="H838" s="1"/>
      <c r="I838" s="79"/>
    </row>
    <row r="839" spans="2:9" ht="14.25" customHeight="1">
      <c r="B839" s="76"/>
      <c r="C839" s="77"/>
      <c r="E839" s="78"/>
      <c r="F839" s="5"/>
      <c r="G839" s="1"/>
      <c r="H839" s="1"/>
      <c r="I839" s="79"/>
    </row>
    <row r="840" spans="2:9" ht="14.25" customHeight="1">
      <c r="B840" s="76"/>
      <c r="C840" s="77"/>
      <c r="E840" s="78"/>
      <c r="F840" s="5"/>
      <c r="G840" s="1"/>
      <c r="H840" s="1"/>
      <c r="I840" s="79"/>
    </row>
    <row r="841" spans="2:9" ht="14.25" customHeight="1">
      <c r="B841" s="76"/>
      <c r="C841" s="77"/>
      <c r="E841" s="78"/>
      <c r="F841" s="5"/>
      <c r="G841" s="1"/>
      <c r="H841" s="1"/>
      <c r="I841" s="79"/>
    </row>
    <row r="842" spans="2:9" ht="14.25" customHeight="1">
      <c r="B842" s="76"/>
      <c r="C842" s="77"/>
      <c r="E842" s="78"/>
      <c r="F842" s="5"/>
      <c r="G842" s="1"/>
      <c r="H842" s="1"/>
      <c r="I842" s="79"/>
    </row>
    <row r="843" spans="2:9" ht="14.25" customHeight="1">
      <c r="B843" s="76"/>
      <c r="C843" s="77"/>
      <c r="E843" s="78"/>
      <c r="F843" s="5"/>
      <c r="G843" s="1"/>
      <c r="H843" s="1"/>
      <c r="I843" s="79"/>
    </row>
    <row r="844" spans="2:9" ht="14.25" customHeight="1">
      <c r="B844" s="76"/>
      <c r="C844" s="77"/>
      <c r="E844" s="78"/>
      <c r="F844" s="5"/>
      <c r="G844" s="1"/>
      <c r="H844" s="1"/>
      <c r="I844" s="79"/>
    </row>
    <row r="845" spans="2:9" ht="14.25" customHeight="1">
      <c r="B845" s="76"/>
      <c r="C845" s="77"/>
      <c r="E845" s="78"/>
      <c r="F845" s="5"/>
      <c r="G845" s="1"/>
      <c r="H845" s="1"/>
      <c r="I845" s="79"/>
    </row>
    <row r="846" spans="2:9" ht="14.25" customHeight="1">
      <c r="B846" s="76"/>
      <c r="C846" s="77"/>
      <c r="E846" s="78"/>
      <c r="F846" s="5"/>
      <c r="G846" s="1"/>
      <c r="H846" s="1"/>
      <c r="I846" s="79"/>
    </row>
    <row r="847" spans="2:9" ht="14.25" customHeight="1">
      <c r="B847" s="76"/>
      <c r="C847" s="77"/>
      <c r="E847" s="78"/>
      <c r="F847" s="5"/>
      <c r="G847" s="1"/>
      <c r="H847" s="1"/>
      <c r="I847" s="79"/>
    </row>
    <row r="848" spans="2:9" ht="14.25" customHeight="1">
      <c r="B848" s="76"/>
      <c r="C848" s="77"/>
      <c r="E848" s="78"/>
      <c r="F848" s="5"/>
      <c r="G848" s="1"/>
      <c r="H848" s="1"/>
      <c r="I848" s="79"/>
    </row>
    <row r="849" spans="2:9" ht="14.25" customHeight="1">
      <c r="B849" s="76"/>
      <c r="C849" s="77"/>
      <c r="E849" s="78"/>
      <c r="F849" s="5"/>
      <c r="G849" s="1"/>
      <c r="H849" s="1"/>
      <c r="I849" s="79"/>
    </row>
    <row r="850" spans="2:9" ht="14.25" customHeight="1">
      <c r="B850" s="76"/>
      <c r="C850" s="77"/>
      <c r="E850" s="78"/>
      <c r="F850" s="5"/>
      <c r="G850" s="1"/>
      <c r="H850" s="1"/>
      <c r="I850" s="79"/>
    </row>
    <row r="851" spans="2:9" ht="14.25" customHeight="1">
      <c r="B851" s="76"/>
      <c r="C851" s="77"/>
      <c r="E851" s="78"/>
      <c r="F851" s="5"/>
      <c r="G851" s="1"/>
      <c r="H851" s="1"/>
      <c r="I851" s="79"/>
    </row>
    <row r="852" spans="2:9" ht="14.25" customHeight="1">
      <c r="B852" s="76"/>
      <c r="C852" s="77"/>
      <c r="E852" s="78"/>
      <c r="F852" s="5"/>
      <c r="G852" s="1"/>
      <c r="H852" s="1"/>
      <c r="I852" s="79"/>
    </row>
    <row r="853" spans="2:9" ht="14.25" customHeight="1">
      <c r="B853" s="76"/>
      <c r="C853" s="77"/>
      <c r="E853" s="78"/>
      <c r="F853" s="5"/>
      <c r="G853" s="1"/>
      <c r="H853" s="1"/>
      <c r="I853" s="79"/>
    </row>
    <row r="854" spans="2:9" ht="14.25" customHeight="1">
      <c r="B854" s="76"/>
      <c r="C854" s="77"/>
      <c r="E854" s="78"/>
      <c r="F854" s="5"/>
      <c r="G854" s="1"/>
      <c r="H854" s="1"/>
      <c r="I854" s="79"/>
    </row>
    <row r="855" spans="2:9" ht="14.25" customHeight="1">
      <c r="B855" s="76"/>
      <c r="C855" s="77"/>
      <c r="E855" s="78"/>
      <c r="F855" s="5"/>
      <c r="G855" s="1"/>
      <c r="H855" s="1"/>
      <c r="I855" s="79"/>
    </row>
    <row r="856" spans="2:9" ht="14.25" customHeight="1">
      <c r="B856" s="76"/>
      <c r="C856" s="77"/>
      <c r="E856" s="78"/>
      <c r="F856" s="5"/>
      <c r="G856" s="1"/>
      <c r="H856" s="1"/>
      <c r="I856" s="79"/>
    </row>
    <row r="857" spans="2:9" ht="14.25" customHeight="1">
      <c r="B857" s="76"/>
      <c r="C857" s="77"/>
      <c r="E857" s="78"/>
      <c r="F857" s="5"/>
      <c r="G857" s="1"/>
      <c r="H857" s="1"/>
      <c r="I857" s="79"/>
    </row>
    <row r="858" spans="2:9" ht="14.25" customHeight="1">
      <c r="B858" s="76"/>
      <c r="C858" s="77"/>
      <c r="E858" s="78"/>
      <c r="F858" s="5"/>
      <c r="G858" s="1"/>
      <c r="H858" s="1"/>
      <c r="I858" s="79"/>
    </row>
    <row r="859" spans="2:9" ht="14.25" customHeight="1">
      <c r="B859" s="76"/>
      <c r="C859" s="77"/>
      <c r="E859" s="78"/>
      <c r="F859" s="5"/>
      <c r="G859" s="1"/>
      <c r="H859" s="1"/>
      <c r="I859" s="79"/>
    </row>
    <row r="860" spans="2:9" ht="14.25" customHeight="1">
      <c r="B860" s="76"/>
      <c r="C860" s="77"/>
      <c r="E860" s="78"/>
      <c r="F860" s="5"/>
      <c r="G860" s="1"/>
      <c r="H860" s="1"/>
      <c r="I860" s="79"/>
    </row>
    <row r="861" spans="2:9" ht="14.25" customHeight="1">
      <c r="B861" s="76"/>
      <c r="C861" s="77"/>
      <c r="E861" s="78"/>
      <c r="F861" s="5"/>
      <c r="G861" s="1"/>
      <c r="H861" s="1"/>
      <c r="I861" s="79"/>
    </row>
    <row r="862" spans="2:9" ht="14.25" customHeight="1">
      <c r="B862" s="76"/>
      <c r="C862" s="77"/>
      <c r="E862" s="78"/>
      <c r="F862" s="5"/>
      <c r="G862" s="1"/>
      <c r="H862" s="1"/>
      <c r="I862" s="79"/>
    </row>
    <row r="863" spans="2:9" ht="14.25" customHeight="1">
      <c r="B863" s="76"/>
      <c r="C863" s="77"/>
      <c r="E863" s="78"/>
      <c r="F863" s="5"/>
      <c r="G863" s="1"/>
      <c r="H863" s="1"/>
      <c r="I863" s="79"/>
    </row>
    <row r="864" spans="2:9" ht="14.25" customHeight="1">
      <c r="B864" s="76"/>
      <c r="C864" s="77"/>
      <c r="E864" s="78"/>
      <c r="F864" s="5"/>
      <c r="G864" s="1"/>
      <c r="H864" s="1"/>
      <c r="I864" s="79"/>
    </row>
    <row r="865" spans="2:9" ht="14.25" customHeight="1">
      <c r="B865" s="76"/>
      <c r="C865" s="77"/>
      <c r="E865" s="78"/>
      <c r="F865" s="5"/>
      <c r="G865" s="1"/>
      <c r="H865" s="1"/>
      <c r="I865" s="79"/>
    </row>
    <row r="866" spans="2:9" ht="14.25" customHeight="1">
      <c r="B866" s="76"/>
      <c r="C866" s="77"/>
      <c r="E866" s="78"/>
      <c r="F866" s="5"/>
      <c r="G866" s="1"/>
      <c r="H866" s="1"/>
      <c r="I866" s="79"/>
    </row>
    <row r="867" spans="2:9" ht="14.25" customHeight="1">
      <c r="B867" s="76"/>
      <c r="C867" s="77"/>
      <c r="E867" s="78"/>
      <c r="F867" s="5"/>
      <c r="G867" s="1"/>
      <c r="H867" s="1"/>
      <c r="I867" s="79"/>
    </row>
    <row r="868" spans="2:9" ht="14.25" customHeight="1">
      <c r="B868" s="76"/>
      <c r="C868" s="77"/>
      <c r="E868" s="78"/>
      <c r="F868" s="5"/>
      <c r="G868" s="1"/>
      <c r="H868" s="1"/>
      <c r="I868" s="79"/>
    </row>
    <row r="869" spans="2:9" ht="14.25" customHeight="1">
      <c r="B869" s="76"/>
      <c r="C869" s="77"/>
      <c r="E869" s="78"/>
      <c r="F869" s="5"/>
      <c r="G869" s="1"/>
      <c r="H869" s="1"/>
      <c r="I869" s="79"/>
    </row>
    <row r="870" spans="2:9" ht="14.25" customHeight="1">
      <c r="B870" s="76"/>
      <c r="C870" s="77"/>
      <c r="E870" s="78"/>
      <c r="F870" s="5"/>
      <c r="G870" s="1"/>
      <c r="H870" s="1"/>
      <c r="I870" s="79"/>
    </row>
    <row r="871" spans="2:9" ht="14.25" customHeight="1">
      <c r="B871" s="76"/>
      <c r="C871" s="77"/>
      <c r="E871" s="78"/>
      <c r="F871" s="5"/>
      <c r="G871" s="1"/>
      <c r="H871" s="1"/>
      <c r="I871" s="79"/>
    </row>
    <row r="872" spans="2:9" ht="14.25" customHeight="1">
      <c r="B872" s="76"/>
      <c r="C872" s="77"/>
      <c r="E872" s="78"/>
      <c r="F872" s="5"/>
      <c r="G872" s="1"/>
      <c r="H872" s="1"/>
      <c r="I872" s="79"/>
    </row>
    <row r="873" spans="2:9" ht="14.25" customHeight="1">
      <c r="B873" s="76"/>
      <c r="C873" s="77"/>
      <c r="E873" s="78"/>
      <c r="F873" s="5"/>
      <c r="G873" s="1"/>
      <c r="H873" s="1"/>
      <c r="I873" s="79"/>
    </row>
    <row r="874" spans="2:9" ht="14.25" customHeight="1">
      <c r="B874" s="76"/>
      <c r="C874" s="77"/>
      <c r="E874" s="78"/>
      <c r="F874" s="5"/>
      <c r="G874" s="1"/>
      <c r="H874" s="1"/>
      <c r="I874" s="79"/>
    </row>
    <row r="875" spans="2:9" ht="14.25" customHeight="1">
      <c r="B875" s="76"/>
      <c r="C875" s="77"/>
      <c r="E875" s="78"/>
      <c r="F875" s="5"/>
      <c r="G875" s="1"/>
      <c r="H875" s="1"/>
      <c r="I875" s="79"/>
    </row>
    <row r="876" spans="2:9" ht="14.25" customHeight="1">
      <c r="B876" s="76"/>
      <c r="C876" s="77"/>
      <c r="E876" s="78"/>
      <c r="F876" s="5"/>
      <c r="G876" s="1"/>
      <c r="H876" s="1"/>
      <c r="I876" s="79"/>
    </row>
    <row r="877" spans="2:9" ht="14.25" customHeight="1">
      <c r="B877" s="76"/>
      <c r="C877" s="77"/>
      <c r="E877" s="78"/>
      <c r="F877" s="5"/>
      <c r="G877" s="1"/>
      <c r="H877" s="1"/>
      <c r="I877" s="79"/>
    </row>
    <row r="878" spans="2:9" ht="14.25" customHeight="1">
      <c r="B878" s="76"/>
      <c r="C878" s="77"/>
      <c r="E878" s="78"/>
      <c r="F878" s="5"/>
      <c r="G878" s="1"/>
      <c r="H878" s="1"/>
      <c r="I878" s="79"/>
    </row>
    <row r="879" spans="2:9" ht="14.25" customHeight="1">
      <c r="B879" s="76"/>
      <c r="C879" s="77"/>
      <c r="E879" s="78"/>
      <c r="F879" s="5"/>
      <c r="G879" s="1"/>
      <c r="H879" s="1"/>
      <c r="I879" s="79"/>
    </row>
    <row r="880" spans="2:9" ht="14.25" customHeight="1">
      <c r="B880" s="76"/>
      <c r="C880" s="77"/>
      <c r="E880" s="78"/>
      <c r="F880" s="5"/>
      <c r="G880" s="1"/>
      <c r="H880" s="1"/>
      <c r="I880" s="79"/>
    </row>
    <row r="881" spans="2:9" ht="14.25" customHeight="1">
      <c r="B881" s="76"/>
      <c r="C881" s="77"/>
      <c r="E881" s="78"/>
      <c r="F881" s="5"/>
      <c r="G881" s="1"/>
      <c r="H881" s="1"/>
      <c r="I881" s="79"/>
    </row>
    <row r="882" spans="2:9" ht="14.25" customHeight="1">
      <c r="B882" s="76"/>
      <c r="C882" s="77"/>
      <c r="E882" s="78"/>
      <c r="F882" s="5"/>
      <c r="G882" s="1"/>
      <c r="H882" s="1"/>
      <c r="I882" s="79"/>
    </row>
    <row r="883" spans="2:9" ht="14.25" customHeight="1">
      <c r="B883" s="76"/>
      <c r="C883" s="77"/>
      <c r="E883" s="78"/>
      <c r="F883" s="5"/>
      <c r="G883" s="1"/>
      <c r="H883" s="1"/>
      <c r="I883" s="79"/>
    </row>
    <row r="884" spans="2:9" ht="14.25" customHeight="1">
      <c r="B884" s="76"/>
      <c r="C884" s="77"/>
      <c r="E884" s="78"/>
      <c r="F884" s="5"/>
      <c r="G884" s="1"/>
      <c r="H884" s="1"/>
      <c r="I884" s="79"/>
    </row>
    <row r="885" spans="2:9" ht="14.25" customHeight="1">
      <c r="B885" s="76"/>
      <c r="C885" s="77"/>
      <c r="E885" s="78"/>
      <c r="F885" s="5"/>
      <c r="G885" s="1"/>
      <c r="H885" s="1"/>
      <c r="I885" s="79"/>
    </row>
    <row r="886" spans="2:9" ht="14.25" customHeight="1">
      <c r="B886" s="76"/>
      <c r="C886" s="77"/>
      <c r="E886" s="78"/>
      <c r="F886" s="5"/>
      <c r="G886" s="1"/>
      <c r="H886" s="1"/>
      <c r="I886" s="79"/>
    </row>
    <row r="887" spans="2:9" ht="14.25" customHeight="1">
      <c r="B887" s="76"/>
      <c r="C887" s="77"/>
      <c r="E887" s="78"/>
      <c r="F887" s="5"/>
      <c r="G887" s="1"/>
      <c r="H887" s="1"/>
      <c r="I887" s="79"/>
    </row>
    <row r="888" spans="2:9" ht="14.25" customHeight="1">
      <c r="B888" s="76"/>
      <c r="C888" s="77"/>
      <c r="E888" s="78"/>
      <c r="F888" s="5"/>
      <c r="G888" s="1"/>
      <c r="H888" s="1"/>
      <c r="I888" s="79"/>
    </row>
    <row r="889" spans="2:9" ht="14.25" customHeight="1">
      <c r="B889" s="76"/>
      <c r="C889" s="77"/>
      <c r="E889" s="78"/>
      <c r="F889" s="5"/>
      <c r="G889" s="1"/>
      <c r="H889" s="1"/>
      <c r="I889" s="79"/>
    </row>
    <row r="890" spans="2:9" ht="14.25" customHeight="1">
      <c r="B890" s="76"/>
      <c r="C890" s="77"/>
      <c r="E890" s="78"/>
      <c r="F890" s="5"/>
      <c r="G890" s="1"/>
      <c r="H890" s="1"/>
      <c r="I890" s="79"/>
    </row>
    <row r="891" spans="2:9" ht="14.25" customHeight="1">
      <c r="B891" s="76"/>
      <c r="C891" s="77"/>
      <c r="E891" s="78"/>
      <c r="F891" s="5"/>
      <c r="G891" s="1"/>
      <c r="H891" s="1"/>
      <c r="I891" s="79"/>
    </row>
    <row r="892" spans="2:9" ht="14.25" customHeight="1">
      <c r="B892" s="76"/>
      <c r="C892" s="77"/>
      <c r="E892" s="78"/>
      <c r="F892" s="5"/>
      <c r="G892" s="1"/>
      <c r="H892" s="1"/>
      <c r="I892" s="79"/>
    </row>
    <row r="893" spans="2:9" ht="14.25" customHeight="1">
      <c r="B893" s="76"/>
      <c r="C893" s="77"/>
      <c r="E893" s="78"/>
      <c r="F893" s="5"/>
      <c r="G893" s="1"/>
      <c r="H893" s="1"/>
      <c r="I893" s="79"/>
    </row>
    <row r="894" spans="2:9" ht="14.25" customHeight="1">
      <c r="B894" s="76"/>
      <c r="C894" s="77"/>
      <c r="E894" s="78"/>
      <c r="F894" s="5"/>
      <c r="G894" s="1"/>
      <c r="H894" s="1"/>
      <c r="I894" s="79"/>
    </row>
    <row r="895" spans="2:9" ht="14.25" customHeight="1">
      <c r="B895" s="76"/>
      <c r="C895" s="77"/>
      <c r="E895" s="78"/>
      <c r="F895" s="5"/>
      <c r="G895" s="1"/>
      <c r="H895" s="1"/>
      <c r="I895" s="79"/>
    </row>
    <row r="896" spans="2:9" ht="14.25" customHeight="1">
      <c r="B896" s="76"/>
      <c r="C896" s="77"/>
      <c r="E896" s="78"/>
      <c r="F896" s="5"/>
      <c r="G896" s="1"/>
      <c r="H896" s="1"/>
      <c r="I896" s="79"/>
    </row>
    <row r="897" spans="2:9" ht="14.25" customHeight="1">
      <c r="B897" s="76"/>
      <c r="C897" s="77"/>
      <c r="E897" s="78"/>
      <c r="F897" s="5"/>
      <c r="G897" s="1"/>
      <c r="H897" s="1"/>
      <c r="I897" s="79"/>
    </row>
    <row r="898" spans="2:9" ht="14.25" customHeight="1">
      <c r="B898" s="76"/>
      <c r="C898" s="77"/>
      <c r="E898" s="78"/>
      <c r="F898" s="5"/>
      <c r="G898" s="1"/>
      <c r="H898" s="1"/>
      <c r="I898" s="79"/>
    </row>
    <row r="899" spans="2:9" ht="14.25" customHeight="1">
      <c r="B899" s="76"/>
      <c r="C899" s="77"/>
      <c r="E899" s="78"/>
      <c r="F899" s="5"/>
      <c r="G899" s="1"/>
      <c r="H899" s="1"/>
      <c r="I899" s="79"/>
    </row>
    <row r="900" spans="2:9" ht="14.25" customHeight="1">
      <c r="B900" s="76"/>
      <c r="C900" s="77"/>
      <c r="E900" s="78"/>
      <c r="F900" s="5"/>
      <c r="G900" s="1"/>
      <c r="H900" s="1"/>
      <c r="I900" s="79"/>
    </row>
    <row r="901" spans="2:9" ht="14.25" customHeight="1">
      <c r="F901" s="5"/>
      <c r="G901" s="1"/>
      <c r="H901" s="1"/>
      <c r="I901" s="79"/>
    </row>
    <row r="902" spans="2:9" ht="14.25" customHeight="1">
      <c r="F902" s="5"/>
      <c r="G902" s="1"/>
      <c r="H902" s="1"/>
      <c r="I902" s="79"/>
    </row>
    <row r="903" spans="2:9" ht="14.25" customHeight="1">
      <c r="F903" s="5"/>
      <c r="G903" s="1"/>
      <c r="H903" s="1"/>
      <c r="I903" s="79"/>
    </row>
    <row r="904" spans="2:9" ht="14.25" customHeight="1">
      <c r="F904" s="5"/>
      <c r="G904" s="1"/>
      <c r="H904" s="1"/>
      <c r="I904" s="79"/>
    </row>
    <row r="905" spans="2:9" ht="14.25" customHeight="1">
      <c r="F905" s="5"/>
      <c r="G905" s="1"/>
      <c r="H905" s="1"/>
      <c r="I905" s="79"/>
    </row>
    <row r="906" spans="2:9" ht="14.25" customHeight="1">
      <c r="F906" s="5"/>
      <c r="G906" s="1"/>
      <c r="H906" s="1"/>
      <c r="I906" s="79"/>
    </row>
    <row r="907" spans="2:9" ht="14.25" customHeight="1">
      <c r="F907" s="5"/>
      <c r="G907" s="1"/>
      <c r="H907" s="1"/>
      <c r="I907" s="79"/>
    </row>
    <row r="908" spans="2:9" ht="14.25" customHeight="1">
      <c r="F908" s="5"/>
      <c r="G908" s="1"/>
      <c r="H908" s="1"/>
      <c r="I908" s="79"/>
    </row>
    <row r="909" spans="2:9" ht="14.25" customHeight="1">
      <c r="F909" s="5"/>
      <c r="G909" s="1"/>
      <c r="H909" s="1"/>
      <c r="I909" s="79"/>
    </row>
    <row r="910" spans="2:9" ht="14.25" customHeight="1">
      <c r="I910" s="79"/>
    </row>
    <row r="911" spans="2:9" ht="14.25" customHeight="1">
      <c r="I911" s="79"/>
    </row>
    <row r="912" spans="2:9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24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  <vt:lpstr>Quản lý giỏ hàng</vt:lpstr>
      <vt:lpstr>Chat tin nhắn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2025-05-02T10:32:42Z</dcterms:modified>
</cp:coreProperties>
</file>