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Overview" sheetId="1" r:id="rId1"/>
    <sheet name="Estimation" sheetId="2" r:id="rId2"/>
    <sheet name="Plan" sheetId="3" r:id="rId3"/>
  </sheets>
  <calcPr calcId="162913"/>
</workbook>
</file>

<file path=xl/calcChain.xml><?xml version="1.0" encoding="utf-8"?>
<calcChain xmlns="http://schemas.openxmlformats.org/spreadsheetml/2006/main">
  <c r="E40" i="2" l="1"/>
  <c r="D13" i="1" s="1"/>
</calcChain>
</file>

<file path=xl/sharedStrings.xml><?xml version="1.0" encoding="utf-8"?>
<sst xmlns="http://schemas.openxmlformats.org/spreadsheetml/2006/main" count="193" uniqueCount="109">
  <si>
    <t>I. Project description</t>
  </si>
  <si>
    <t>II. Project estimation</t>
  </si>
  <si>
    <t>Total effort:</t>
  </si>
  <si>
    <t>Details:</t>
  </si>
  <si>
    <t>III. Project plan</t>
  </si>
  <si>
    <t>Project name</t>
  </si>
  <si>
    <t>Project manager</t>
  </si>
  <si>
    <t>Start date</t>
  </si>
  <si>
    <t>Project ID</t>
  </si>
  <si>
    <t>Sponsor</t>
  </si>
  <si>
    <t>End date</t>
  </si>
  <si>
    <t>ID</t>
  </si>
  <si>
    <t>Task name</t>
  </si>
  <si>
    <t>Description</t>
  </si>
  <si>
    <t>Estimation Effort</t>
  </si>
  <si>
    <t>Actual effort</t>
  </si>
  <si>
    <t xml:space="preserve">Total </t>
  </si>
  <si>
    <t>Phase</t>
  </si>
  <si>
    <t>PROJECT ESTIMATION</t>
  </si>
  <si>
    <t>PROJECT PLAN</t>
  </si>
  <si>
    <t>Initiation phase</t>
  </si>
  <si>
    <t>Project proposal</t>
  </si>
  <si>
    <t>Project environment setup</t>
  </si>
  <si>
    <t>Sprint 1</t>
  </si>
  <si>
    <t>UI design: login</t>
  </si>
  <si>
    <t>UI design: homepage</t>
  </si>
  <si>
    <t>Sprint 2</t>
  </si>
  <si>
    <t>Init</t>
  </si>
  <si>
    <t>WELLMARRY WEBSITE</t>
  </si>
  <si>
    <t>43K22T08</t>
  </si>
  <si>
    <t>Cao Thị Nhâm</t>
  </si>
  <si>
    <t>ADMIN</t>
  </si>
  <si>
    <t>Tài khoản</t>
  </si>
  <si>
    <t>Thiết kế phần login</t>
  </si>
  <si>
    <t>Trang chủ</t>
  </si>
  <si>
    <t>Thiết kế và tạo nội dung giới thiệu về Well</t>
  </si>
  <si>
    <t xml:space="preserve">Thiết kế giao diện </t>
  </si>
  <si>
    <t>Thiết kế Body</t>
  </si>
  <si>
    <t>Thiêt kế Footer</t>
  </si>
  <si>
    <t>Thiết kế header</t>
  </si>
  <si>
    <t>Dịch vụ</t>
  </si>
  <si>
    <t>Thiết kế và tạo nội dung dịch vụ</t>
  </si>
  <si>
    <t>Giỏ hàng</t>
  </si>
  <si>
    <t>Tin tức</t>
  </si>
  <si>
    <t>Tạo nội dung bài viết</t>
  </si>
  <si>
    <t>Phát triển chức năng giỏ hàng</t>
  </si>
  <si>
    <t>1. Tạo cơ sở dữ liệu.
2. Kết nối cơ sở dữ liệu để hiển thị sản phẩm ra màn hình.                                                                                                                                                                                                                                                               3. Hiển thị thông tin sản phẩm và giỏ hàng .                                                                                                                                                                                                                                                            4. Cập nhật giỏ hàng: có chức năng là thêm và xóa sản phẩm khi thêm vào giỏ hàng.
5. Xem tổng quan giỏ hàng: liệt kê các sản phẩm có trong giỏ hàng, với số lượng, giá tiền và tổng tiền sẽ phải thanh toán trước khi tiến hành đặt mua.</t>
  </si>
  <si>
    <t>Quản lý đặt hàng</t>
  </si>
  <si>
    <t>Tạo các chức năng liên quan đến việc đặt và hủy hàng</t>
  </si>
  <si>
    <t>1. Hủy đơn hàng
2. Chờ xác nhận
3. Giao dịch thành công
4. Đánh giá dịch vụ</t>
  </si>
  <si>
    <t>Blog</t>
  </si>
  <si>
    <t>Tạo không gian để khách hàng review</t>
  </si>
  <si>
    <t>Tạo mục hỏi- đáp thắc mắc</t>
  </si>
  <si>
    <t>Liên hệ và tìm kiếm</t>
  </si>
  <si>
    <t>Hiển thị thông tin doanh nghiệp</t>
  </si>
  <si>
    <t>Thiêt kế mục tìm kiếm</t>
  </si>
  <si>
    <t>Login</t>
  </si>
  <si>
    <t>Đăng nhập</t>
  </si>
  <si>
    <t>Đăng xuất</t>
  </si>
  <si>
    <t>Quản lý chung</t>
  </si>
  <si>
    <t>Phân quyền quản trị viên</t>
  </si>
  <si>
    <t>Quản lý thông tin dịch vụ</t>
  </si>
  <si>
    <t>Cập nhật thông tin về bài viết, hình ảnh, giá dịch vụ</t>
  </si>
  <si>
    <t>Quản lý thông tin khách hàng</t>
  </si>
  <si>
    <t>1. Ghi nhận đơn hàng
2. Xác nhận đơn hàng
3. Lưu thông tin khách hàng</t>
  </si>
  <si>
    <t>Testing</t>
  </si>
  <si>
    <t>Kết thúc dự án</t>
  </si>
  <si>
    <t>1. Lên ý tưởng
2. Tạo hồ sơ đề xuất dự án
3. Phân chia công việc</t>
  </si>
  <si>
    <t>1. Đăng nhập với tư cách Admin
2. Đăng nhập với tư cách khách hàng</t>
  </si>
  <si>
    <t xml:space="preserve">1. Tạo logo
2. Tạo slogan
3. Tạo màu sắc chủ đạo
</t>
  </si>
  <si>
    <t>Sprint 3</t>
  </si>
  <si>
    <t>Sprint 4</t>
  </si>
  <si>
    <t>Sprint 5</t>
  </si>
  <si>
    <t>Sprint 6</t>
  </si>
  <si>
    <t>Sprint 7</t>
  </si>
  <si>
    <t>Trần Thủy Tiên</t>
  </si>
  <si>
    <t>Cập nhật thông tin về 
bài viết, hình ảnh, giá dịch vụ</t>
  </si>
  <si>
    <t>Tạo những bài viết nói
 về xu hướng chọn rạp cưới hiện nay</t>
  </si>
  <si>
    <t>Liệt kê tất cả các dịch
 vụ của doanh nghiệp và đưa thông tin, hình ảnh, bảng giá của từng loại dịch vụ</t>
  </si>
  <si>
    <t>Tạo những bài viết nói về xu
 hướng chọn rạp cưới hiện nay</t>
  </si>
  <si>
    <t>Liệt kê tất cả các dịch vụ của
 doanh nghiệp và đưa thông tin, hình ảnh, bảng giá của từng loại dịch vụ</t>
  </si>
  <si>
    <t>Tạo không gian để khách hàng 
review</t>
  </si>
  <si>
    <t>1. Cài đặt wordpress
2. Cài đặt Xampp</t>
  </si>
  <si>
    <t>15/9/2020</t>
  </si>
  <si>
    <t>13/10/2020</t>
  </si>
  <si>
    <t>14/10/2020</t>
  </si>
  <si>
    <t>15/10/2020</t>
  </si>
  <si>
    <t>16/10/2020</t>
  </si>
  <si>
    <t>19/10/2020</t>
  </si>
  <si>
    <t>20/10/2020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</si>
  <si>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</si>
  <si>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</si>
  <si>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</si>
  <si>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</si>
  <si>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</si>
  <si>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</si>
  <si>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</si>
  <si>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</si>
  <si>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Thiết kế và tạo nội dung giới 
thiệu về Well</t>
  </si>
  <si>
    <t>Tạo các chức năng liên quan đến 
việc đặt và hủy hàng</t>
  </si>
  <si>
    <t>Project Manager</t>
  </si>
  <si>
    <t>Team member</t>
  </si>
  <si>
    <t>Phan Thị Hoa</t>
  </si>
  <si>
    <t>Đào Thị Thảo Dung</t>
  </si>
  <si>
    <t>Nguyễn Thị Lan Phương</t>
  </si>
  <si>
    <t>Sprint</t>
  </si>
  <si>
    <t>END USER</t>
  </si>
  <si>
    <t>Đăng nhập thông qua 
gmail, facebook,…</t>
  </si>
  <si>
    <t>Võ Đại Kim 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</si>
</sst>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36"/>
      <color theme="1"/>
      <name val="Arial"/>
      <family val="2"/>
    </font>
    <font>
      <sz val="11"/>
      <name val="Arial"/>
      <family val="2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 applyFill="1"/>
    <xf numFmtId="0" fontId="6" fillId="0" borderId="1" xfId="0" applyFont="1" applyBorder="1"/>
    <xf numFmtId="0" fontId="6" fillId="0" borderId="0" xfId="0" applyFont="1"/>
    <xf numFmtId="0" fontId="6" fillId="2" borderId="1" xfId="0" applyFont="1" applyFill="1" applyBorder="1"/>
    <xf numFmtId="0" fontId="6" fillId="0" borderId="1" xfId="0" applyFont="1" applyFill="1" applyBorder="1"/>
    <xf numFmtId="14" fontId="6" fillId="0" borderId="1" xfId="0" applyNumberFormat="1" applyFont="1" applyBorder="1"/>
    <xf numFmtId="14" fontId="6" fillId="0" borderId="1" xfId="0" applyNumberFormat="1" applyFont="1" applyFill="1" applyBorder="1"/>
    <xf numFmtId="0" fontId="6" fillId="2" borderId="1" xfId="0" applyFont="1" applyFill="1" applyBorder="1" applyAlignment="1">
      <alignment horizontal="center"/>
    </xf>
    <xf numFmtId="0" fontId="6" fillId="4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0" borderId="1" xfId="0" applyFont="1" applyBorder="1"/>
    <xf numFmtId="0" fontId="6" fillId="0" borderId="1" xfId="0" applyFont="1" applyBorder="1" applyAlignment="1">
      <alignment wrapText="1"/>
    </xf>
    <xf numFmtId="0" fontId="8" fillId="4" borderId="1" xfId="0" applyFont="1" applyFill="1" applyBorder="1"/>
    <xf numFmtId="0" fontId="9" fillId="4" borderId="1" xfId="0" applyFont="1" applyFill="1" applyBorder="1"/>
    <xf numFmtId="0" fontId="7" fillId="0" borderId="0" xfId="0" applyFont="1"/>
    <xf numFmtId="0" fontId="6" fillId="3" borderId="1" xfId="0" applyFont="1" applyFill="1" applyBorder="1"/>
    <xf numFmtId="0" fontId="6" fillId="0" borderId="0" xfId="0" applyFont="1" applyFill="1" applyBorder="1" applyAlignment="1"/>
    <xf numFmtId="0" fontId="6" fillId="2" borderId="1" xfId="0" applyFont="1" applyFill="1" applyBorder="1" applyAlignme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14" fontId="1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8"/>
  <sheetViews>
    <sheetView showGridLines="0" tabSelected="1" topLeftCell="A4" zoomScaleNormal="100" workbookViewId="0">
      <selection activeCell="K12" sqref="K12"/>
    </sheetView>
  </sheetViews>
  <sheetFormatPr defaultColWidth="9.1796875" defaultRowHeight="14" x14ac:dyDescent="0.3"/>
  <cols>
    <col min="1" max="16384" width="9.1796875" style="1"/>
  </cols>
  <sheetData>
    <row r="4" spans="1:9" ht="45" x14ac:dyDescent="0.9">
      <c r="E4" s="3" t="s">
        <v>28</v>
      </c>
    </row>
    <row r="5" spans="1:9" x14ac:dyDescent="0.3">
      <c r="A5" s="1" t="s">
        <v>0</v>
      </c>
    </row>
    <row r="6" spans="1:9" x14ac:dyDescent="0.3">
      <c r="C6" s="47" t="s">
        <v>9</v>
      </c>
      <c r="D6" s="48"/>
      <c r="E6" s="49"/>
      <c r="F6" s="47" t="s">
        <v>30</v>
      </c>
      <c r="G6" s="48"/>
      <c r="H6" s="48"/>
      <c r="I6" s="49"/>
    </row>
    <row r="7" spans="1:9" x14ac:dyDescent="0.3">
      <c r="C7" s="47" t="s">
        <v>100</v>
      </c>
      <c r="D7" s="48"/>
      <c r="E7" s="49"/>
      <c r="F7" s="47" t="s">
        <v>75</v>
      </c>
      <c r="G7" s="48"/>
      <c r="H7" s="48"/>
      <c r="I7" s="49"/>
    </row>
    <row r="8" spans="1:9" x14ac:dyDescent="0.3">
      <c r="C8" s="51" t="s">
        <v>101</v>
      </c>
      <c r="D8" s="52"/>
      <c r="E8" s="53"/>
      <c r="F8" s="41">
        <v>1</v>
      </c>
      <c r="G8" s="47" t="s">
        <v>102</v>
      </c>
      <c r="H8" s="48"/>
      <c r="I8" s="49"/>
    </row>
    <row r="9" spans="1:9" x14ac:dyDescent="0.3">
      <c r="C9" s="54"/>
      <c r="D9" s="55"/>
      <c r="E9" s="56"/>
      <c r="F9" s="42">
        <v>2</v>
      </c>
      <c r="G9" s="47" t="s">
        <v>103</v>
      </c>
      <c r="H9" s="48"/>
      <c r="I9" s="49"/>
    </row>
    <row r="10" spans="1:9" x14ac:dyDescent="0.3">
      <c r="C10" s="54"/>
      <c r="D10" s="55"/>
      <c r="E10" s="56"/>
      <c r="F10" s="42">
        <v>3</v>
      </c>
      <c r="G10" s="47" t="s">
        <v>104</v>
      </c>
      <c r="H10" s="48"/>
      <c r="I10" s="49"/>
    </row>
    <row r="11" spans="1:9" x14ac:dyDescent="0.3">
      <c r="C11" s="57"/>
      <c r="D11" s="58"/>
      <c r="E11" s="59"/>
      <c r="F11" s="43">
        <v>4</v>
      </c>
      <c r="G11" s="47" t="s">
        <v>108</v>
      </c>
      <c r="H11" s="48"/>
      <c r="I11" s="49"/>
    </row>
    <row r="12" spans="1:9" x14ac:dyDescent="0.3">
      <c r="A12" s="1" t="s">
        <v>1</v>
      </c>
    </row>
    <row r="13" spans="1:9" x14ac:dyDescent="0.3">
      <c r="B13" s="35" t="s">
        <v>2</v>
      </c>
      <c r="C13" s="36"/>
      <c r="D13" s="36">
        <f>Estimation!E40</f>
        <v>120</v>
      </c>
      <c r="E13" s="36"/>
      <c r="F13" s="36"/>
      <c r="G13" s="36"/>
      <c r="H13" s="36"/>
      <c r="I13" s="37"/>
    </row>
    <row r="14" spans="1:9" x14ac:dyDescent="0.3">
      <c r="B14" s="38" t="s">
        <v>3</v>
      </c>
      <c r="C14" s="39"/>
      <c r="D14" s="39"/>
      <c r="E14" s="39"/>
      <c r="F14" s="39"/>
      <c r="G14" s="39"/>
      <c r="H14" s="39"/>
      <c r="I14" s="40"/>
    </row>
    <row r="15" spans="1:9" x14ac:dyDescent="0.3">
      <c r="A15" s="1" t="s">
        <v>4</v>
      </c>
    </row>
    <row r="16" spans="1:9" x14ac:dyDescent="0.3">
      <c r="C16" s="50" t="s">
        <v>105</v>
      </c>
      <c r="D16" s="45"/>
      <c r="E16" s="46"/>
      <c r="F16" s="50">
        <v>7</v>
      </c>
      <c r="G16" s="45"/>
      <c r="H16" s="45"/>
      <c r="I16" s="46"/>
    </row>
    <row r="17" spans="3:9" x14ac:dyDescent="0.3">
      <c r="C17" s="50" t="s">
        <v>7</v>
      </c>
      <c r="D17" s="45"/>
      <c r="E17" s="46"/>
      <c r="F17" s="44">
        <v>43991</v>
      </c>
      <c r="G17" s="45"/>
      <c r="H17" s="45"/>
      <c r="I17" s="46"/>
    </row>
    <row r="18" spans="3:9" x14ac:dyDescent="0.3">
      <c r="C18" s="50" t="s">
        <v>10</v>
      </c>
      <c r="D18" s="45"/>
      <c r="E18" s="46"/>
      <c r="F18" s="44">
        <v>44085</v>
      </c>
      <c r="G18" s="45"/>
      <c r="H18" s="45"/>
      <c r="I18" s="46"/>
    </row>
  </sheetData>
  <mergeCells count="15">
    <mergeCell ref="F6:I6"/>
    <mergeCell ref="C6:E6"/>
    <mergeCell ref="C7:E7"/>
    <mergeCell ref="F7:I7"/>
    <mergeCell ref="G8:I8"/>
    <mergeCell ref="C8:E11"/>
    <mergeCell ref="F18:I18"/>
    <mergeCell ref="G11:I11"/>
    <mergeCell ref="G9:I9"/>
    <mergeCell ref="G10:I10"/>
    <mergeCell ref="C16:E16"/>
    <mergeCell ref="C17:E17"/>
    <mergeCell ref="C18:E18"/>
    <mergeCell ref="F16:I16"/>
    <mergeCell ref="F17:I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7" zoomScale="115" zoomScaleNormal="115" workbookViewId="0">
      <selection activeCell="G10" sqref="G9:G10"/>
    </sheetView>
  </sheetViews>
  <sheetFormatPr defaultColWidth="9.1796875" defaultRowHeight="14" x14ac:dyDescent="0.3"/>
  <cols>
    <col min="1" max="1" width="5.7265625" style="1" customWidth="1"/>
    <col min="2" max="2" width="22.1796875" style="1" customWidth="1"/>
    <col min="3" max="3" width="15.1796875" style="1" customWidth="1"/>
    <col min="4" max="4" width="20.1796875" style="1" customWidth="1"/>
    <col min="5" max="5" width="17.453125" style="1" customWidth="1"/>
    <col min="6" max="6" width="19.453125" style="1" customWidth="1"/>
    <col min="7" max="16384" width="9.1796875" style="1"/>
  </cols>
  <sheetData>
    <row r="1" spans="1:6" ht="22.5" x14ac:dyDescent="0.45">
      <c r="A1" s="63" t="s">
        <v>18</v>
      </c>
      <c r="B1" s="63"/>
      <c r="C1" s="63"/>
      <c r="D1" s="63"/>
      <c r="E1" s="63"/>
      <c r="F1" s="63"/>
    </row>
    <row r="2" spans="1:6" x14ac:dyDescent="0.3">
      <c r="A2" s="60" t="s">
        <v>5</v>
      </c>
      <c r="B2" s="61"/>
      <c r="C2" s="6" t="s">
        <v>28</v>
      </c>
      <c r="D2" s="7"/>
      <c r="E2" s="8" t="s">
        <v>8</v>
      </c>
      <c r="F2" s="9" t="s">
        <v>29</v>
      </c>
    </row>
    <row r="3" spans="1:6" x14ac:dyDescent="0.3">
      <c r="A3" s="60" t="s">
        <v>6</v>
      </c>
      <c r="B3" s="61"/>
      <c r="C3" s="6" t="s">
        <v>75</v>
      </c>
      <c r="D3" s="7"/>
      <c r="E3" s="8" t="s">
        <v>9</v>
      </c>
      <c r="F3" s="9" t="s">
        <v>30</v>
      </c>
    </row>
    <row r="4" spans="1:6" x14ac:dyDescent="0.3">
      <c r="A4" s="60" t="s">
        <v>7</v>
      </c>
      <c r="B4" s="61"/>
      <c r="C4" s="10">
        <v>43991</v>
      </c>
      <c r="D4" s="7"/>
      <c r="E4" s="8" t="s">
        <v>10</v>
      </c>
      <c r="F4" s="11">
        <v>44085</v>
      </c>
    </row>
    <row r="5" spans="1:6" x14ac:dyDescent="0.3">
      <c r="A5" s="7"/>
      <c r="B5" s="7"/>
      <c r="C5" s="7"/>
      <c r="D5" s="7"/>
      <c r="E5" s="7"/>
      <c r="F5" s="7"/>
    </row>
    <row r="6" spans="1:6" x14ac:dyDescent="0.3">
      <c r="A6" s="12" t="s">
        <v>11</v>
      </c>
      <c r="B6" s="12" t="s">
        <v>12</v>
      </c>
      <c r="C6" s="12" t="s">
        <v>17</v>
      </c>
      <c r="D6" s="8" t="s">
        <v>13</v>
      </c>
      <c r="E6" s="12" t="s">
        <v>14</v>
      </c>
      <c r="F6" s="12" t="s">
        <v>15</v>
      </c>
    </row>
    <row r="7" spans="1:6" x14ac:dyDescent="0.3">
      <c r="A7" s="13"/>
      <c r="B7" s="14" t="s">
        <v>106</v>
      </c>
      <c r="C7" s="13"/>
      <c r="D7" s="13"/>
      <c r="E7" s="13"/>
      <c r="F7" s="13"/>
    </row>
    <row r="8" spans="1:6" x14ac:dyDescent="0.3">
      <c r="A8" s="6">
        <v>1</v>
      </c>
      <c r="B8" s="15" t="s">
        <v>32</v>
      </c>
      <c r="C8" s="6" t="s">
        <v>27</v>
      </c>
      <c r="D8" s="6"/>
      <c r="E8" s="6"/>
      <c r="F8" s="6"/>
    </row>
    <row r="9" spans="1:6" ht="28" x14ac:dyDescent="0.3">
      <c r="A9" s="6">
        <v>1.1000000000000001</v>
      </c>
      <c r="B9" s="16" t="s">
        <v>33</v>
      </c>
      <c r="C9" s="6" t="s">
        <v>27</v>
      </c>
      <c r="D9" s="16" t="s">
        <v>107</v>
      </c>
      <c r="E9" s="6">
        <v>3</v>
      </c>
      <c r="F9" s="6"/>
    </row>
    <row r="10" spans="1:6" x14ac:dyDescent="0.3">
      <c r="A10" s="6">
        <v>2</v>
      </c>
      <c r="B10" s="15" t="s">
        <v>34</v>
      </c>
      <c r="C10" s="6" t="s">
        <v>27</v>
      </c>
      <c r="D10" s="6"/>
      <c r="E10" s="6"/>
      <c r="F10" s="6"/>
    </row>
    <row r="11" spans="1:6" x14ac:dyDescent="0.3">
      <c r="A11" s="6">
        <v>2.1</v>
      </c>
      <c r="B11" s="6" t="s">
        <v>35</v>
      </c>
      <c r="C11" s="6" t="s">
        <v>27</v>
      </c>
      <c r="D11" s="6"/>
      <c r="E11" s="6">
        <v>3</v>
      </c>
      <c r="F11" s="6"/>
    </row>
    <row r="12" spans="1:6" x14ac:dyDescent="0.3">
      <c r="A12" s="6">
        <v>3</v>
      </c>
      <c r="B12" s="15" t="s">
        <v>36</v>
      </c>
      <c r="C12" s="6" t="s">
        <v>27</v>
      </c>
      <c r="D12" s="6"/>
      <c r="E12" s="6"/>
      <c r="F12" s="6"/>
    </row>
    <row r="13" spans="1:6" x14ac:dyDescent="0.3">
      <c r="A13" s="6">
        <v>3.1</v>
      </c>
      <c r="B13" s="6" t="s">
        <v>39</v>
      </c>
      <c r="C13" s="6" t="s">
        <v>27</v>
      </c>
      <c r="D13" s="6"/>
      <c r="E13" s="6">
        <v>6</v>
      </c>
      <c r="F13" s="6"/>
    </row>
    <row r="14" spans="1:6" x14ac:dyDescent="0.3">
      <c r="A14" s="6">
        <v>3.2</v>
      </c>
      <c r="B14" s="6" t="s">
        <v>37</v>
      </c>
      <c r="C14" s="6" t="s">
        <v>27</v>
      </c>
      <c r="D14" s="6"/>
      <c r="E14" s="6">
        <v>6</v>
      </c>
      <c r="F14" s="6"/>
    </row>
    <row r="15" spans="1:6" x14ac:dyDescent="0.3">
      <c r="A15" s="6">
        <v>3.3</v>
      </c>
      <c r="B15" s="6" t="s">
        <v>38</v>
      </c>
      <c r="C15" s="6" t="s">
        <v>27</v>
      </c>
      <c r="D15" s="6"/>
      <c r="E15" s="6">
        <v>6</v>
      </c>
      <c r="F15" s="6"/>
    </row>
    <row r="16" spans="1:6" x14ac:dyDescent="0.3">
      <c r="A16" s="6">
        <v>4</v>
      </c>
      <c r="B16" s="15" t="s">
        <v>43</v>
      </c>
      <c r="C16" s="6" t="s">
        <v>27</v>
      </c>
      <c r="D16" s="6"/>
      <c r="E16" s="6"/>
      <c r="F16" s="6"/>
    </row>
    <row r="17" spans="1:6" ht="42" x14ac:dyDescent="0.3">
      <c r="A17" s="6">
        <v>4.0999999999999996</v>
      </c>
      <c r="B17" s="6" t="s">
        <v>44</v>
      </c>
      <c r="C17" s="6" t="s">
        <v>27</v>
      </c>
      <c r="D17" s="16" t="s">
        <v>77</v>
      </c>
      <c r="E17" s="6">
        <v>3</v>
      </c>
      <c r="F17" s="6"/>
    </row>
    <row r="18" spans="1:6" x14ac:dyDescent="0.3">
      <c r="A18" s="6">
        <v>4</v>
      </c>
      <c r="B18" s="15" t="s">
        <v>40</v>
      </c>
      <c r="C18" s="6" t="s">
        <v>27</v>
      </c>
      <c r="D18" s="6"/>
      <c r="E18" s="6"/>
      <c r="F18" s="6"/>
    </row>
    <row r="19" spans="1:6" ht="70" x14ac:dyDescent="0.3">
      <c r="A19" s="6">
        <v>4.0999999999999996</v>
      </c>
      <c r="B19" s="6" t="s">
        <v>41</v>
      </c>
      <c r="C19" s="6" t="s">
        <v>27</v>
      </c>
      <c r="D19" s="16" t="s">
        <v>78</v>
      </c>
      <c r="E19" s="6">
        <v>12</v>
      </c>
      <c r="F19" s="6"/>
    </row>
    <row r="20" spans="1:6" x14ac:dyDescent="0.3">
      <c r="A20" s="6">
        <v>5</v>
      </c>
      <c r="B20" s="15" t="s">
        <v>42</v>
      </c>
      <c r="C20" s="6" t="s">
        <v>27</v>
      </c>
      <c r="D20" s="6"/>
      <c r="E20" s="6"/>
      <c r="F20" s="6"/>
    </row>
    <row r="21" spans="1:6" ht="238" x14ac:dyDescent="0.3">
      <c r="A21" s="6">
        <v>5.0999999999999996</v>
      </c>
      <c r="B21" s="6" t="s">
        <v>45</v>
      </c>
      <c r="C21" s="6" t="s">
        <v>27</v>
      </c>
      <c r="D21" s="16" t="s">
        <v>46</v>
      </c>
      <c r="E21" s="6">
        <v>9</v>
      </c>
      <c r="F21" s="6"/>
    </row>
    <row r="22" spans="1:6" x14ac:dyDescent="0.3">
      <c r="A22" s="6">
        <v>6</v>
      </c>
      <c r="B22" s="15" t="s">
        <v>47</v>
      </c>
      <c r="C22" s="6" t="s">
        <v>27</v>
      </c>
      <c r="D22" s="6"/>
      <c r="E22" s="6"/>
      <c r="F22" s="6"/>
    </row>
    <row r="23" spans="1:6" ht="56" x14ac:dyDescent="0.3">
      <c r="A23" s="6">
        <v>6.1</v>
      </c>
      <c r="B23" s="6" t="s">
        <v>48</v>
      </c>
      <c r="C23" s="6" t="s">
        <v>27</v>
      </c>
      <c r="D23" s="16" t="s">
        <v>49</v>
      </c>
      <c r="E23" s="6">
        <v>6</v>
      </c>
      <c r="F23" s="6"/>
    </row>
    <row r="24" spans="1:6" x14ac:dyDescent="0.3">
      <c r="A24" s="6">
        <v>7</v>
      </c>
      <c r="B24" s="15" t="s">
        <v>50</v>
      </c>
      <c r="C24" s="6" t="s">
        <v>27</v>
      </c>
      <c r="D24" s="6"/>
      <c r="E24" s="6"/>
      <c r="F24" s="6"/>
    </row>
    <row r="25" spans="1:6" x14ac:dyDescent="0.3">
      <c r="A25" s="6">
        <v>7.1</v>
      </c>
      <c r="B25" s="6" t="s">
        <v>51</v>
      </c>
      <c r="C25" s="6" t="s">
        <v>27</v>
      </c>
      <c r="D25" s="6"/>
      <c r="E25" s="6">
        <v>3</v>
      </c>
      <c r="F25" s="6"/>
    </row>
    <row r="26" spans="1:6" x14ac:dyDescent="0.3">
      <c r="A26" s="6">
        <v>7.2</v>
      </c>
      <c r="B26" s="6" t="s">
        <v>52</v>
      </c>
      <c r="C26" s="6" t="s">
        <v>27</v>
      </c>
      <c r="D26" s="6"/>
      <c r="E26" s="6">
        <v>3</v>
      </c>
      <c r="F26" s="6"/>
    </row>
    <row r="27" spans="1:6" x14ac:dyDescent="0.3">
      <c r="A27" s="6">
        <v>8</v>
      </c>
      <c r="B27" s="15" t="s">
        <v>53</v>
      </c>
      <c r="C27" s="6" t="s">
        <v>27</v>
      </c>
      <c r="D27" s="6"/>
      <c r="E27" s="6"/>
      <c r="F27" s="6"/>
    </row>
    <row r="28" spans="1:6" x14ac:dyDescent="0.3">
      <c r="A28" s="6">
        <v>8.1</v>
      </c>
      <c r="B28" s="6" t="s">
        <v>54</v>
      </c>
      <c r="C28" s="6" t="s">
        <v>27</v>
      </c>
      <c r="D28" s="6"/>
      <c r="E28" s="6">
        <v>3</v>
      </c>
      <c r="F28" s="6"/>
    </row>
    <row r="29" spans="1:6" x14ac:dyDescent="0.3">
      <c r="A29" s="6">
        <v>8.1999999999999993</v>
      </c>
      <c r="B29" s="6" t="s">
        <v>55</v>
      </c>
      <c r="C29" s="6" t="s">
        <v>27</v>
      </c>
      <c r="D29" s="6"/>
      <c r="E29" s="6">
        <v>3</v>
      </c>
      <c r="F29" s="6"/>
    </row>
    <row r="30" spans="1:6" s="5" customFormat="1" x14ac:dyDescent="0.3">
      <c r="A30" s="17"/>
      <c r="B30" s="18" t="s">
        <v>31</v>
      </c>
      <c r="C30" s="17"/>
      <c r="D30" s="17"/>
      <c r="E30" s="17"/>
      <c r="F30" s="17"/>
    </row>
    <row r="31" spans="1:6" s="4" customFormat="1" x14ac:dyDescent="0.3">
      <c r="A31" s="15">
        <v>9</v>
      </c>
      <c r="B31" s="15" t="s">
        <v>56</v>
      </c>
      <c r="C31" s="6" t="s">
        <v>27</v>
      </c>
      <c r="D31" s="15"/>
      <c r="E31" s="6">
        <v>3</v>
      </c>
      <c r="F31" s="15"/>
    </row>
    <row r="32" spans="1:6" x14ac:dyDescent="0.3">
      <c r="A32" s="6">
        <v>9.1</v>
      </c>
      <c r="B32" s="6" t="s">
        <v>57</v>
      </c>
      <c r="C32" s="6" t="s">
        <v>27</v>
      </c>
      <c r="D32" s="6"/>
      <c r="E32" s="6"/>
      <c r="F32" s="6"/>
    </row>
    <row r="33" spans="1:6" x14ac:dyDescent="0.3">
      <c r="A33" s="6">
        <v>9.1999999999999993</v>
      </c>
      <c r="B33" s="6" t="s">
        <v>58</v>
      </c>
      <c r="C33" s="6" t="s">
        <v>27</v>
      </c>
      <c r="D33" s="6"/>
      <c r="E33" s="6"/>
      <c r="F33" s="6"/>
    </row>
    <row r="34" spans="1:6" s="4" customFormat="1" x14ac:dyDescent="0.3">
      <c r="A34" s="15">
        <v>10</v>
      </c>
      <c r="B34" s="15" t="s">
        <v>59</v>
      </c>
      <c r="C34" s="6" t="s">
        <v>27</v>
      </c>
      <c r="D34" s="15"/>
      <c r="E34" s="6">
        <v>30</v>
      </c>
      <c r="F34" s="15"/>
    </row>
    <row r="35" spans="1:6" x14ac:dyDescent="0.3">
      <c r="A35" s="6">
        <v>10.1</v>
      </c>
      <c r="B35" s="6" t="s">
        <v>60</v>
      </c>
      <c r="C35" s="6" t="s">
        <v>27</v>
      </c>
      <c r="D35" s="6"/>
      <c r="E35" s="6"/>
      <c r="F35" s="6"/>
    </row>
    <row r="36" spans="1:6" ht="42" x14ac:dyDescent="0.3">
      <c r="A36" s="6">
        <v>10.199999999999999</v>
      </c>
      <c r="B36" s="6" t="s">
        <v>61</v>
      </c>
      <c r="C36" s="6" t="s">
        <v>27</v>
      </c>
      <c r="D36" s="16" t="s">
        <v>76</v>
      </c>
      <c r="E36" s="6"/>
      <c r="F36" s="6"/>
    </row>
    <row r="37" spans="1:6" ht="56" x14ac:dyDescent="0.3">
      <c r="A37" s="6">
        <v>10.3</v>
      </c>
      <c r="B37" s="6" t="s">
        <v>63</v>
      </c>
      <c r="C37" s="6" t="s">
        <v>27</v>
      </c>
      <c r="D37" s="16" t="s">
        <v>64</v>
      </c>
      <c r="E37" s="6"/>
      <c r="F37" s="6"/>
    </row>
    <row r="38" spans="1:6" s="4" customFormat="1" x14ac:dyDescent="0.3">
      <c r="A38" s="15">
        <v>11</v>
      </c>
      <c r="B38" s="15" t="s">
        <v>65</v>
      </c>
      <c r="C38" s="6" t="s">
        <v>27</v>
      </c>
      <c r="D38" s="15"/>
      <c r="E38" s="6">
        <v>21</v>
      </c>
      <c r="F38" s="15"/>
    </row>
    <row r="39" spans="1:6" s="4" customFormat="1" x14ac:dyDescent="0.3">
      <c r="A39" s="15">
        <v>12</v>
      </c>
      <c r="B39" s="19" t="s">
        <v>66</v>
      </c>
      <c r="C39" s="6" t="s">
        <v>27</v>
      </c>
      <c r="D39" s="15"/>
      <c r="E39" s="15"/>
      <c r="F39" s="15"/>
    </row>
    <row r="40" spans="1:6" x14ac:dyDescent="0.3">
      <c r="A40" s="62" t="s">
        <v>16</v>
      </c>
      <c r="B40" s="62"/>
      <c r="C40" s="62"/>
      <c r="D40" s="6"/>
      <c r="E40" s="20">
        <f>SUM(E7:E39)</f>
        <v>120</v>
      </c>
      <c r="F40" s="20"/>
    </row>
  </sheetData>
  <mergeCells count="5">
    <mergeCell ref="A2:B2"/>
    <mergeCell ref="A3:B3"/>
    <mergeCell ref="A4:B4"/>
    <mergeCell ref="A40:C40"/>
    <mergeCell ref="A1:F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7" zoomScale="145" zoomScaleNormal="145" workbookViewId="0">
      <selection activeCell="C45" sqref="C45"/>
    </sheetView>
  </sheetViews>
  <sheetFormatPr defaultColWidth="9.1796875" defaultRowHeight="14" x14ac:dyDescent="0.3"/>
  <cols>
    <col min="1" max="1" width="5.7265625" style="2" customWidth="1"/>
    <col min="2" max="2" width="27.81640625" style="1" customWidth="1"/>
    <col min="3" max="3" width="24.81640625" style="1" customWidth="1"/>
    <col min="4" max="4" width="20.1796875" style="1" customWidth="1"/>
    <col min="5" max="5" width="17.453125" style="1" customWidth="1"/>
    <col min="6" max="6" width="19.453125" style="1" customWidth="1"/>
    <col min="7" max="16384" width="9.1796875" style="1"/>
  </cols>
  <sheetData>
    <row r="1" spans="1:6" ht="22.5" x14ac:dyDescent="0.45">
      <c r="A1" s="63" t="s">
        <v>19</v>
      </c>
      <c r="B1" s="63"/>
      <c r="C1" s="63"/>
      <c r="D1" s="63"/>
      <c r="E1" s="63"/>
      <c r="F1" s="63"/>
    </row>
    <row r="2" spans="1:6" x14ac:dyDescent="0.3">
      <c r="A2" s="21"/>
      <c r="B2" s="22" t="s">
        <v>5</v>
      </c>
      <c r="C2" s="24" t="s">
        <v>28</v>
      </c>
      <c r="D2" s="7"/>
      <c r="E2" s="8" t="s">
        <v>8</v>
      </c>
      <c r="F2" s="28" t="s">
        <v>29</v>
      </c>
    </row>
    <row r="3" spans="1:6" x14ac:dyDescent="0.3">
      <c r="A3" s="21"/>
      <c r="B3" s="22" t="s">
        <v>6</v>
      </c>
      <c r="C3" s="24" t="s">
        <v>75</v>
      </c>
      <c r="D3" s="7"/>
      <c r="E3" s="8" t="s">
        <v>9</v>
      </c>
      <c r="F3" s="28" t="s">
        <v>30</v>
      </c>
    </row>
    <row r="4" spans="1:6" x14ac:dyDescent="0.3">
      <c r="A4" s="21"/>
      <c r="B4" s="22" t="s">
        <v>7</v>
      </c>
      <c r="C4" s="27">
        <v>43991</v>
      </c>
      <c r="D4" s="7"/>
      <c r="E4" s="8" t="s">
        <v>10</v>
      </c>
      <c r="F4" s="29">
        <v>44085</v>
      </c>
    </row>
    <row r="5" spans="1:6" x14ac:dyDescent="0.3">
      <c r="A5" s="23"/>
      <c r="B5" s="7"/>
      <c r="C5" s="7"/>
      <c r="D5" s="7"/>
      <c r="E5" s="7"/>
      <c r="F5" s="7"/>
    </row>
    <row r="6" spans="1:6" x14ac:dyDescent="0.3">
      <c r="A6" s="12" t="s">
        <v>11</v>
      </c>
      <c r="B6" s="12" t="s">
        <v>12</v>
      </c>
      <c r="C6" s="8" t="s">
        <v>13</v>
      </c>
      <c r="D6" s="12" t="s">
        <v>7</v>
      </c>
      <c r="E6" s="12" t="s">
        <v>10</v>
      </c>
      <c r="F6" s="7"/>
    </row>
    <row r="7" spans="1:6" s="4" customFormat="1" x14ac:dyDescent="0.3">
      <c r="A7" s="25">
        <v>1</v>
      </c>
      <c r="B7" s="30" t="s">
        <v>20</v>
      </c>
      <c r="C7" s="30"/>
      <c r="D7" s="25"/>
      <c r="E7" s="25"/>
      <c r="F7" s="19"/>
    </row>
    <row r="8" spans="1:6" ht="42" x14ac:dyDescent="0.3">
      <c r="A8" s="24">
        <v>1.1000000000000001</v>
      </c>
      <c r="B8" s="31" t="s">
        <v>21</v>
      </c>
      <c r="C8" s="32" t="s">
        <v>67</v>
      </c>
      <c r="D8" s="33">
        <v>43991</v>
      </c>
      <c r="E8" s="31" t="s">
        <v>83</v>
      </c>
      <c r="F8" s="7"/>
    </row>
    <row r="9" spans="1:6" ht="28" x14ac:dyDescent="0.3">
      <c r="A9" s="24">
        <v>1.2</v>
      </c>
      <c r="B9" s="31" t="s">
        <v>22</v>
      </c>
      <c r="C9" s="32" t="s">
        <v>82</v>
      </c>
      <c r="D9" s="33">
        <v>43931</v>
      </c>
      <c r="E9" s="33">
        <v>43931</v>
      </c>
      <c r="F9" s="7"/>
    </row>
    <row r="10" spans="1:6" x14ac:dyDescent="0.3">
      <c r="A10" s="25">
        <v>2</v>
      </c>
      <c r="B10" s="30" t="s">
        <v>23</v>
      </c>
      <c r="C10" s="31"/>
      <c r="D10" s="31"/>
      <c r="E10" s="31"/>
      <c r="F10" s="7"/>
    </row>
    <row r="11" spans="1:6" ht="56" x14ac:dyDescent="0.3">
      <c r="A11" s="24">
        <v>2.1</v>
      </c>
      <c r="B11" s="31" t="s">
        <v>24</v>
      </c>
      <c r="C11" s="32" t="s">
        <v>68</v>
      </c>
      <c r="D11" s="33">
        <v>43961</v>
      </c>
      <c r="E11" s="33">
        <v>43961</v>
      </c>
      <c r="F11" s="7"/>
    </row>
    <row r="12" spans="1:6" ht="56" x14ac:dyDescent="0.3">
      <c r="A12" s="24">
        <v>2.2000000000000002</v>
      </c>
      <c r="B12" s="31" t="s">
        <v>25</v>
      </c>
      <c r="C12" s="32" t="s">
        <v>69</v>
      </c>
      <c r="D12" s="33">
        <v>43961</v>
      </c>
      <c r="E12" s="33">
        <v>44022</v>
      </c>
      <c r="F12" s="7"/>
    </row>
    <row r="13" spans="1:6" x14ac:dyDescent="0.3">
      <c r="A13" s="25">
        <v>3</v>
      </c>
      <c r="B13" s="30" t="s">
        <v>26</v>
      </c>
      <c r="C13" s="31"/>
      <c r="D13" s="33"/>
      <c r="E13" s="33"/>
      <c r="F13" s="7"/>
    </row>
    <row r="14" spans="1:6" x14ac:dyDescent="0.3">
      <c r="A14" s="25">
        <v>3.1</v>
      </c>
      <c r="B14" s="30" t="s">
        <v>34</v>
      </c>
      <c r="C14" s="31"/>
      <c r="D14" s="33"/>
      <c r="E14" s="33"/>
      <c r="F14" s="7"/>
    </row>
    <row r="15" spans="1:6" ht="28" x14ac:dyDescent="0.3">
      <c r="A15" s="25"/>
      <c r="B15" s="32" t="s">
        <v>98</v>
      </c>
      <c r="C15" s="31"/>
      <c r="D15" s="33">
        <v>44053</v>
      </c>
      <c r="E15" s="33">
        <v>44053</v>
      </c>
      <c r="F15" s="7"/>
    </row>
    <row r="16" spans="1:6" x14ac:dyDescent="0.3">
      <c r="A16" s="25">
        <v>3.2</v>
      </c>
      <c r="B16" s="30" t="s">
        <v>36</v>
      </c>
      <c r="C16" s="31"/>
      <c r="D16" s="31"/>
      <c r="E16" s="31"/>
      <c r="F16" s="7"/>
    </row>
    <row r="17" spans="1:6" x14ac:dyDescent="0.3">
      <c r="A17" s="24"/>
      <c r="B17" s="31" t="s">
        <v>39</v>
      </c>
      <c r="C17" s="31"/>
      <c r="D17" s="33">
        <v>44084</v>
      </c>
      <c r="E17" s="33">
        <v>44114</v>
      </c>
      <c r="F17" s="7"/>
    </row>
    <row r="18" spans="1:6" x14ac:dyDescent="0.3">
      <c r="A18" s="24"/>
      <c r="B18" s="31" t="s">
        <v>37</v>
      </c>
      <c r="C18" s="31"/>
      <c r="D18" s="33">
        <v>44145</v>
      </c>
      <c r="E18" s="33">
        <v>44175</v>
      </c>
      <c r="F18" s="7"/>
    </row>
    <row r="19" spans="1:6" x14ac:dyDescent="0.3">
      <c r="A19" s="24"/>
      <c r="B19" s="31" t="s">
        <v>38</v>
      </c>
      <c r="C19" s="31"/>
      <c r="D19" s="31" t="s">
        <v>84</v>
      </c>
      <c r="E19" s="31" t="s">
        <v>85</v>
      </c>
      <c r="F19" s="7"/>
    </row>
    <row r="20" spans="1:6" s="4" customFormat="1" x14ac:dyDescent="0.3">
      <c r="A20" s="25">
        <v>4</v>
      </c>
      <c r="B20" s="30" t="s">
        <v>70</v>
      </c>
      <c r="C20" s="30"/>
      <c r="D20" s="30"/>
      <c r="E20" s="30"/>
      <c r="F20" s="19"/>
    </row>
    <row r="21" spans="1:6" s="4" customFormat="1" x14ac:dyDescent="0.3">
      <c r="A21" s="25">
        <v>4.0999999999999996</v>
      </c>
      <c r="B21" s="30" t="s">
        <v>43</v>
      </c>
      <c r="C21" s="30"/>
      <c r="D21" s="30"/>
      <c r="E21" s="30"/>
      <c r="F21" s="19"/>
    </row>
    <row r="22" spans="1:6" ht="42" x14ac:dyDescent="0.3">
      <c r="A22" s="24"/>
      <c r="B22" s="31" t="s">
        <v>44</v>
      </c>
      <c r="C22" s="32" t="s">
        <v>79</v>
      </c>
      <c r="D22" s="31" t="s">
        <v>86</v>
      </c>
      <c r="E22" s="31" t="s">
        <v>86</v>
      </c>
      <c r="F22" s="7"/>
    </row>
    <row r="23" spans="1:6" s="4" customFormat="1" x14ac:dyDescent="0.3">
      <c r="A23" s="25">
        <v>4.2</v>
      </c>
      <c r="B23" s="30" t="s">
        <v>40</v>
      </c>
      <c r="C23" s="30"/>
      <c r="D23" s="30"/>
      <c r="E23" s="30"/>
      <c r="F23" s="19"/>
    </row>
    <row r="24" spans="1:6" ht="56" x14ac:dyDescent="0.3">
      <c r="A24" s="24"/>
      <c r="B24" s="31" t="s">
        <v>41</v>
      </c>
      <c r="C24" s="32" t="s">
        <v>80</v>
      </c>
      <c r="D24" s="31" t="s">
        <v>87</v>
      </c>
      <c r="E24" s="31" t="s">
        <v>88</v>
      </c>
      <c r="F24" s="7"/>
    </row>
    <row r="25" spans="1:6" s="4" customFormat="1" x14ac:dyDescent="0.3">
      <c r="A25" s="25">
        <v>5</v>
      </c>
      <c r="B25" s="30" t="s">
        <v>71</v>
      </c>
      <c r="C25" s="30"/>
      <c r="D25" s="30"/>
      <c r="E25" s="30"/>
      <c r="F25" s="19"/>
    </row>
    <row r="26" spans="1:6" s="4" customFormat="1" x14ac:dyDescent="0.3">
      <c r="A26" s="25">
        <v>5.0999999999999996</v>
      </c>
      <c r="B26" s="30" t="s">
        <v>42</v>
      </c>
      <c r="C26" s="30"/>
      <c r="D26" s="30"/>
      <c r="E26" s="30"/>
      <c r="F26" s="19"/>
    </row>
    <row r="27" spans="1:6" ht="210" x14ac:dyDescent="0.3">
      <c r="A27" s="24"/>
      <c r="B27" s="31" t="s">
        <v>45</v>
      </c>
      <c r="C27" s="32" t="s">
        <v>46</v>
      </c>
      <c r="D27" s="31" t="s">
        <v>89</v>
      </c>
      <c r="E27" s="31" t="s">
        <v>90</v>
      </c>
      <c r="F27" s="7"/>
    </row>
    <row r="28" spans="1:6" s="4" customFormat="1" x14ac:dyDescent="0.3">
      <c r="A28" s="25">
        <v>5.2</v>
      </c>
      <c r="B28" s="30" t="s">
        <v>47</v>
      </c>
      <c r="C28" s="30"/>
      <c r="D28" s="30"/>
      <c r="E28" s="30"/>
      <c r="F28" s="19"/>
    </row>
    <row r="29" spans="1:6" ht="56" x14ac:dyDescent="0.3">
      <c r="A29" s="24"/>
      <c r="B29" s="32" t="s">
        <v>99</v>
      </c>
      <c r="C29" s="32" t="s">
        <v>49</v>
      </c>
      <c r="D29" s="31" t="s">
        <v>91</v>
      </c>
      <c r="E29" s="31" t="s">
        <v>92</v>
      </c>
      <c r="F29" s="7"/>
    </row>
    <row r="30" spans="1:6" s="4" customFormat="1" x14ac:dyDescent="0.3">
      <c r="A30" s="25">
        <v>6</v>
      </c>
      <c r="B30" s="30" t="s">
        <v>72</v>
      </c>
      <c r="C30" s="30"/>
      <c r="D30" s="30"/>
      <c r="E30" s="30"/>
      <c r="F30" s="19"/>
    </row>
    <row r="31" spans="1:6" s="4" customFormat="1" x14ac:dyDescent="0.3">
      <c r="A31" s="25">
        <v>6.1</v>
      </c>
      <c r="B31" s="30" t="s">
        <v>50</v>
      </c>
      <c r="C31" s="30"/>
      <c r="D31" s="30"/>
      <c r="E31" s="30"/>
      <c r="F31" s="19"/>
    </row>
    <row r="32" spans="1:6" ht="28" x14ac:dyDescent="0.3">
      <c r="A32" s="24"/>
      <c r="B32" s="32" t="s">
        <v>81</v>
      </c>
      <c r="C32" s="31"/>
      <c r="D32" s="31" t="s">
        <v>93</v>
      </c>
      <c r="E32" s="31" t="s">
        <v>93</v>
      </c>
      <c r="F32" s="7"/>
    </row>
    <row r="33" spans="1:6" x14ac:dyDescent="0.3">
      <c r="A33" s="24"/>
      <c r="B33" s="31" t="s">
        <v>52</v>
      </c>
      <c r="C33" s="31"/>
      <c r="D33" s="31" t="s">
        <v>94</v>
      </c>
      <c r="E33" s="31" t="s">
        <v>94</v>
      </c>
      <c r="F33" s="7"/>
    </row>
    <row r="34" spans="1:6" s="4" customFormat="1" x14ac:dyDescent="0.3">
      <c r="A34" s="25">
        <v>6.2</v>
      </c>
      <c r="B34" s="30" t="s">
        <v>53</v>
      </c>
      <c r="C34" s="30"/>
      <c r="D34" s="30"/>
      <c r="E34" s="30"/>
      <c r="F34" s="19"/>
    </row>
    <row r="35" spans="1:6" x14ac:dyDescent="0.3">
      <c r="A35" s="24"/>
      <c r="B35" s="31" t="s">
        <v>54</v>
      </c>
      <c r="C35" s="31"/>
      <c r="D35" s="31" t="s">
        <v>95</v>
      </c>
      <c r="E35" s="31" t="s">
        <v>95</v>
      </c>
      <c r="F35" s="7"/>
    </row>
    <row r="36" spans="1:6" x14ac:dyDescent="0.3">
      <c r="A36" s="24"/>
      <c r="B36" s="31" t="s">
        <v>55</v>
      </c>
      <c r="C36" s="31"/>
      <c r="D36" s="31" t="s">
        <v>96</v>
      </c>
      <c r="E36" s="31" t="s">
        <v>96</v>
      </c>
      <c r="F36" s="7"/>
    </row>
    <row r="37" spans="1:6" s="4" customFormat="1" x14ac:dyDescent="0.3">
      <c r="A37" s="25">
        <v>7</v>
      </c>
      <c r="B37" s="30" t="s">
        <v>73</v>
      </c>
      <c r="C37" s="30"/>
      <c r="D37" s="30"/>
      <c r="E37" s="30"/>
      <c r="F37" s="19"/>
    </row>
    <row r="38" spans="1:6" s="4" customFormat="1" x14ac:dyDescent="0.3">
      <c r="A38" s="25">
        <v>7.1</v>
      </c>
      <c r="B38" s="30" t="s">
        <v>59</v>
      </c>
      <c r="C38" s="30"/>
      <c r="D38" s="33">
        <v>43961</v>
      </c>
      <c r="E38" s="31" t="s">
        <v>96</v>
      </c>
      <c r="F38" s="19"/>
    </row>
    <row r="39" spans="1:6" x14ac:dyDescent="0.3">
      <c r="A39" s="24"/>
      <c r="B39" s="31" t="s">
        <v>60</v>
      </c>
      <c r="C39" s="31"/>
      <c r="D39" s="31"/>
      <c r="E39" s="31"/>
      <c r="F39" s="7"/>
    </row>
    <row r="40" spans="1:6" ht="28" x14ac:dyDescent="0.3">
      <c r="A40" s="24"/>
      <c r="B40" s="31" t="s">
        <v>61</v>
      </c>
      <c r="C40" s="32" t="s">
        <v>62</v>
      </c>
      <c r="D40" s="31"/>
      <c r="E40" s="31"/>
      <c r="F40" s="7"/>
    </row>
    <row r="41" spans="1:6" ht="42" x14ac:dyDescent="0.3">
      <c r="A41" s="24"/>
      <c r="B41" s="31" t="s">
        <v>63</v>
      </c>
      <c r="C41" s="32" t="s">
        <v>64</v>
      </c>
      <c r="D41" s="31"/>
      <c r="E41" s="31"/>
      <c r="F41" s="7"/>
    </row>
    <row r="42" spans="1:6" s="4" customFormat="1" x14ac:dyDescent="0.3">
      <c r="A42" s="25">
        <v>8</v>
      </c>
      <c r="B42" s="15" t="s">
        <v>74</v>
      </c>
      <c r="C42" s="26"/>
      <c r="D42" s="31"/>
      <c r="E42" s="31"/>
      <c r="F42" s="19"/>
    </row>
    <row r="43" spans="1:6" s="4" customFormat="1" x14ac:dyDescent="0.3">
      <c r="A43" s="25">
        <v>8.1</v>
      </c>
      <c r="B43" s="15" t="s">
        <v>65</v>
      </c>
      <c r="C43" s="15"/>
      <c r="D43" s="31" t="s">
        <v>97</v>
      </c>
      <c r="E43" s="33">
        <v>43932</v>
      </c>
      <c r="F43" s="19"/>
    </row>
    <row r="44" spans="1:6" s="4" customFormat="1" x14ac:dyDescent="0.3">
      <c r="A44" s="25">
        <v>8.1999999999999993</v>
      </c>
      <c r="B44" s="19" t="s">
        <v>66</v>
      </c>
      <c r="C44" s="15"/>
      <c r="D44" s="33">
        <v>43932</v>
      </c>
      <c r="E44" s="33">
        <v>43932</v>
      </c>
      <c r="F44" s="19"/>
    </row>
    <row r="45" spans="1:6" s="4" customFormat="1" x14ac:dyDescent="0.3">
      <c r="A45" s="64" t="s">
        <v>16</v>
      </c>
      <c r="B45" s="65"/>
      <c r="C45" s="15"/>
      <c r="D45" s="34"/>
      <c r="E45" s="34"/>
      <c r="F45" s="19"/>
    </row>
    <row r="46" spans="1:6" x14ac:dyDescent="0.3">
      <c r="A46" s="23"/>
      <c r="B46" s="7"/>
      <c r="C46" s="7"/>
      <c r="D46" s="7"/>
      <c r="E46" s="7"/>
      <c r="F46" s="7"/>
    </row>
    <row r="47" spans="1:6" x14ac:dyDescent="0.3">
      <c r="A47" s="23"/>
      <c r="B47" s="7"/>
      <c r="C47" s="7"/>
      <c r="D47" s="7"/>
      <c r="E47" s="7"/>
      <c r="F47" s="7"/>
    </row>
  </sheetData>
  <mergeCells count="2">
    <mergeCell ref="A1:F1"/>
    <mergeCell ref="A45:B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Estimation</vt:lpstr>
      <vt:lpstr>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2020-10-05T01:38:47Z</dcterms:modified>
</cp:coreProperties>
</file>