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GUI" sheetId="1" r:id="rId1"/>
    <sheet name="Flow" sheetId="2" r:id="rId2"/>
    <sheet name="SQL_DB_01" sheetId="3" r:id="rId3"/>
    <sheet name="SQL_DB_O2" sheetId="4" r:id="rId4"/>
    <sheet name="SQL_DB_03" sheetId="5" r:id="rId5"/>
    <sheet name="Sinh Vien" sheetId="6" r:id="rId6"/>
  </sheets>
  <calcPr calcId="145621" iterateDelta="1E-4"/>
</workbook>
</file>

<file path=xl/calcChain.xml><?xml version="1.0" encoding="utf-8"?>
<calcChain xmlns="http://schemas.openxmlformats.org/spreadsheetml/2006/main">
  <c r="B11" i="6" l="1"/>
  <c r="B10" i="6"/>
  <c r="B9" i="6"/>
  <c r="B8" i="6"/>
  <c r="BC2" i="6"/>
  <c r="AY2" i="6"/>
  <c r="AD2" i="6"/>
  <c r="L2" i="6"/>
  <c r="BC1" i="6"/>
  <c r="AY1" i="6"/>
  <c r="A1" i="6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BO2" i="5"/>
  <c r="AE2" i="5"/>
  <c r="L2" i="5"/>
  <c r="BO1" i="5"/>
  <c r="A1" i="5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BO2" i="4"/>
  <c r="AE2" i="4"/>
  <c r="L2" i="4"/>
  <c r="BO1" i="4"/>
  <c r="A1" i="4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BO2" i="3"/>
  <c r="AE2" i="3"/>
  <c r="L2" i="3"/>
  <c r="BO1" i="3"/>
  <c r="A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<sst xmlns="http://schemas.openxmlformats.org/spreadsheetml/2006/main" count="163" uniqueCount="87">
  <si>
    <t>Logo</t>
  </si>
  <si>
    <t>Home</t>
  </si>
  <si>
    <t>Khóa Học</t>
  </si>
  <si>
    <t>Chức năng</t>
  </si>
  <si>
    <t>Đăng xuất</t>
  </si>
  <si>
    <t>Cá Nhân</t>
  </si>
  <si>
    <r>
      <t>Home/</t>
    </r>
    <r>
      <rPr>
        <b/>
        <sz val="11"/>
        <color theme="1"/>
        <rFont val="Calibri"/>
        <family val="2"/>
        <scheme val="minor"/>
      </rPr>
      <t>Profile</t>
    </r>
  </si>
  <si>
    <t>Ảnh</t>
  </si>
  <si>
    <t>Email:</t>
  </si>
  <si>
    <t>số điện thoại:</t>
  </si>
  <si>
    <t>Địa chỉ:</t>
  </si>
  <si>
    <t xml:space="preserve">Tên: 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</si>
  <si>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</si>
  <si>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</si>
  <si>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</si>
  <si>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</si>
  <si>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</si>
  <si>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</si>
  <si>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</si>
  <si>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</si>
  <si>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</si>
  <si>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</si>
  <si>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</si>
  <si>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</si>
  <si>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</si>
  <si>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</si>
  <si>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</si>
  <si>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</si>
  <si>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</si>
  <si>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</si>
  <si>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</si>
  <si>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</si>
  <si>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Thông báo lỗi</t>
  </si>
  <si>
    <t xml:space="preserve">2. Trường hợp xảy ra lỗi: </t>
  </si>
  <si>
    <t>2.2 Thông tin chính xác</t>
  </si>
  <si>
    <t>hiện thị view trang chủ</t>
  </si>
  <si>
    <t>kết thúc xử lý</t>
  </si>
  <si>
    <t>1. Trường hợp xảy ra lỗi: Chưa đăng nhập</t>
  </si>
  <si>
    <t>2.1 Thông tin không hiện ra:</t>
  </si>
  <si>
    <t>hiện view profile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</si>
  <si>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</si>
  <si>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family val="3"/>
        <charset val="128"/>
      </rPr>
      <t>更新前読込</t>
    </r>
  </si>
  <si>
    <t>tên bảng</t>
  </si>
  <si>
    <t>Khoahoc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</si>
  <si>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</si>
  <si>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family val="3"/>
        <charset val="128"/>
      </rPr>
      <t>レイアウト項目</t>
    </r>
  </si>
  <si>
    <t>値の編集元・特記事項</t>
  </si>
  <si>
    <t>照会条件句</t>
  </si>
  <si>
    <t>id</t>
  </si>
  <si>
    <t>VIET CAU SQL TAI DAY</t>
  </si>
  <si>
    <t>diachi</t>
  </si>
  <si>
    <r>
      <t>SELECT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*</t>
    </r>
  </si>
  <si>
    <t>補足事項</t>
  </si>
  <si>
    <t>id của người dùng</t>
  </si>
  <si>
    <t>hoten</t>
  </si>
  <si>
    <t>ten nguoi dung</t>
  </si>
  <si>
    <t>email</t>
  </si>
  <si>
    <t xml:space="preserve">dịa chỉ </t>
  </si>
  <si>
    <t xml:space="preserve">email </t>
  </si>
  <si>
    <t>password</t>
  </si>
  <si>
    <t>mật khẩu</t>
  </si>
  <si>
    <r>
      <t>FROM</t>
    </r>
    <r>
      <rPr>
        <sz val="14"/>
        <color rgb="FF333333"/>
        <rFont val="Source Code Pro"/>
        <family val="3"/>
      </rPr>
      <t xml:space="preserve"> SinhVien</t>
    </r>
  </si>
  <si>
    <r>
      <t>WHERE</t>
    </r>
    <r>
      <rPr>
        <sz val="14"/>
        <color rgb="FF333333"/>
        <rFont val="Source Code Pro"/>
        <family val="3"/>
      </rPr>
      <t xml:space="preserve"> email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email;</t>
    </r>
  </si>
  <si>
    <r>
      <t>FROM</t>
    </r>
    <r>
      <rPr>
        <sz val="14"/>
        <color rgb="FF333333"/>
        <rFont val="Source Code Pro"/>
        <family val="3"/>
      </rPr>
      <t xml:space="preserve"> GiaoVien</t>
    </r>
  </si>
  <si>
    <t xml:space="preserve">Lấy Thông tin cá nhân của sinh viên </t>
  </si>
  <si>
    <t>Lấy Thông tin cá nhân của Giáo Viên</t>
  </si>
  <si>
    <r>
      <t>FROM</t>
    </r>
    <r>
      <rPr>
        <sz val="14"/>
        <color rgb="FF333333"/>
        <rFont val="Source Code Pro"/>
        <family val="3"/>
      </rPr>
      <t xml:space="preserve"> Admin</t>
    </r>
  </si>
  <si>
    <t>Lấy Thông tin cá nhân của Admin có email giống email cá nhân</t>
  </si>
  <si>
    <t>日次サマリーデータ</t>
  </si>
  <si>
    <t>Summanry data theo ngày</t>
  </si>
  <si>
    <t>NULL</t>
  </si>
  <si>
    <t>int</t>
  </si>
  <si>
    <t>NO</t>
  </si>
  <si>
    <t>ten</t>
  </si>
  <si>
    <t>STRING</t>
  </si>
  <si>
    <t xml:space="preserve">id </t>
  </si>
  <si>
    <t>tên người dùng(admin, giaovien, sinhvien)</t>
  </si>
  <si>
    <t>phải ít nhất 8 ký tự</t>
  </si>
  <si>
    <t>chỉ có 1 ky tự @</t>
  </si>
  <si>
    <t>tự tăng</t>
  </si>
  <si>
    <t>BQ項目  BQitem</t>
  </si>
  <si>
    <t>編集要領  Khái quát edit</t>
  </si>
  <si>
    <t>備考  Notes</t>
  </si>
  <si>
    <t>項目名  Item name</t>
  </si>
  <si>
    <t>型  Kiểu</t>
  </si>
  <si>
    <t>Hiện thị view login</t>
  </si>
  <si>
    <t>Kết thúc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</si>
</sst>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4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11"/>
      <name val="ＭＳ Ｐゴシック"/>
      <family val="3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1"/>
      <color rgb="FF0000FF"/>
      <name val="ＭＳ Ｐゴシック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3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ＭＳ ゴシック2"/>
      <charset val="1"/>
    </font>
    <font>
      <sz val="10"/>
      <name val="Arial"/>
      <family val="2"/>
      <charset val="1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sz val="11"/>
      <name val="Arial"/>
      <family val="2"/>
      <charset val="1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rgb="FFFFFFCC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11" xfId="1" applyFont="1" applyBorder="1" applyAlignment="1" applyProtection="1">
      <alignment vertical="top"/>
    </xf>
    <xf numFmtId="0" fontId="9" fillId="0" borderId="16" xfId="1" applyFont="1" applyBorder="1" applyAlignment="1" applyProtection="1">
      <alignment vertical="top"/>
    </xf>
    <xf numFmtId="0" fontId="9" fillId="0" borderId="15" xfId="1" applyFont="1" applyBorder="1" applyAlignment="1" applyProtection="1">
      <alignment horizontal="right" vertical="top"/>
    </xf>
    <xf numFmtId="0" fontId="9" fillId="0" borderId="0" xfId="1" applyFont="1" applyBorder="1" applyAlignment="1" applyProtection="1">
      <alignment vertical="top"/>
    </xf>
    <xf numFmtId="0" fontId="10" fillId="6" borderId="11" xfId="0" applyFont="1" applyFill="1" applyBorder="1" applyAlignment="1">
      <alignment horizontal="left" vertical="center"/>
    </xf>
    <xf numFmtId="0" fontId="10" fillId="6" borderId="16" xfId="0" applyFont="1" applyFill="1" applyBorder="1" applyAlignment="1">
      <alignment horizontal="left" vertical="center"/>
    </xf>
    <xf numFmtId="0" fontId="11" fillId="6" borderId="16" xfId="0" applyFont="1" applyFill="1" applyBorder="1" applyAlignment="1">
      <alignment horizontal="left" vertical="center"/>
    </xf>
    <xf numFmtId="0" fontId="11" fillId="6" borderId="16" xfId="0" applyFont="1" applyFill="1" applyBorder="1" applyAlignment="1">
      <alignment vertical="center"/>
    </xf>
    <xf numFmtId="0" fontId="10" fillId="6" borderId="16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10" fillId="6" borderId="15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18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3" fillId="7" borderId="0" xfId="0" applyFont="1" applyFill="1" applyAlignment="1"/>
    <xf numFmtId="0" fontId="14" fillId="7" borderId="0" xfId="0" applyFont="1" applyFill="1" applyAlignment="1"/>
    <xf numFmtId="0" fontId="6" fillId="7" borderId="0" xfId="0" applyFont="1" applyFill="1" applyAlignment="1"/>
    <xf numFmtId="0" fontId="13" fillId="8" borderId="0" xfId="0" applyFont="1" applyFill="1" applyAlignment="1">
      <alignment horizontal="left" vertical="top"/>
    </xf>
    <xf numFmtId="0" fontId="6" fillId="8" borderId="0" xfId="0" applyFont="1" applyFill="1" applyAlignment="1"/>
    <xf numFmtId="0" fontId="4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5" borderId="17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5" fillId="5" borderId="18" xfId="0" applyFont="1" applyFill="1" applyBorder="1" applyAlignment="1">
      <alignment vertical="center"/>
    </xf>
    <xf numFmtId="0" fontId="6" fillId="5" borderId="0" xfId="0" applyFont="1" applyFill="1" applyAlignment="1"/>
    <xf numFmtId="0" fontId="16" fillId="8" borderId="0" xfId="0" applyFont="1" applyFill="1" applyAlignment="1"/>
    <xf numFmtId="0" fontId="5" fillId="5" borderId="0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5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8" xfId="1" applyFont="1" applyBorder="1" applyAlignment="1">
      <alignment vertical="center"/>
    </xf>
    <xf numFmtId="0" fontId="7" fillId="0" borderId="19" xfId="1" applyFont="1" applyBorder="1" applyAlignment="1">
      <alignment vertical="center"/>
    </xf>
    <xf numFmtId="0" fontId="7" fillId="0" borderId="2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6" fillId="0" borderId="20" xfId="0" applyFont="1" applyBorder="1" applyAlignment="1"/>
    <xf numFmtId="0" fontId="6" fillId="0" borderId="0" xfId="0" applyFont="1" applyBorder="1" applyAlignment="1"/>
    <xf numFmtId="0" fontId="7" fillId="0" borderId="1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6" fillId="0" borderId="22" xfId="0" applyFont="1" applyBorder="1" applyAlignment="1"/>
    <xf numFmtId="0" fontId="18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5" borderId="17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0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27" fillId="5" borderId="0" xfId="0" applyFont="1" applyFill="1" applyBorder="1" applyAlignment="1">
      <alignment vertical="center"/>
    </xf>
    <xf numFmtId="49" fontId="27" fillId="5" borderId="0" xfId="0" applyNumberFormat="1" applyFont="1" applyFill="1" applyBorder="1" applyAlignment="1">
      <alignment vertical="center"/>
    </xf>
    <xf numFmtId="0" fontId="28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29" fillId="0" borderId="0" xfId="0" applyFont="1" applyBorder="1" applyAlignment="1">
      <alignment vertical="center" shrinkToFit="1"/>
    </xf>
    <xf numFmtId="0" fontId="30" fillId="5" borderId="0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vertical="center"/>
    </xf>
    <xf numFmtId="0" fontId="8" fillId="5" borderId="11" xfId="0" applyFont="1" applyFill="1" applyBorder="1" applyAlignment="1">
      <alignment horizontal="left" vertical="top"/>
    </xf>
    <xf numFmtId="0" fontId="8" fillId="5" borderId="16" xfId="0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left" vertical="top"/>
    </xf>
    <xf numFmtId="0" fontId="27" fillId="5" borderId="0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left" vertical="top"/>
    </xf>
    <xf numFmtId="0" fontId="27" fillId="5" borderId="22" xfId="0" applyFont="1" applyFill="1" applyBorder="1" applyAlignment="1">
      <alignment horizontal="left" vertical="top"/>
    </xf>
    <xf numFmtId="0" fontId="27" fillId="5" borderId="22" xfId="0" applyFont="1" applyFill="1" applyBorder="1" applyAlignment="1">
      <alignment vertical="top"/>
    </xf>
    <xf numFmtId="0" fontId="27" fillId="5" borderId="23" xfId="0" applyFont="1" applyFill="1" applyBorder="1" applyAlignment="1">
      <alignment vertical="top"/>
    </xf>
    <xf numFmtId="0" fontId="27" fillId="5" borderId="17" xfId="0" applyFont="1" applyFill="1" applyBorder="1" applyAlignment="1">
      <alignment horizontal="left" vertical="top"/>
    </xf>
    <xf numFmtId="0" fontId="27" fillId="5" borderId="0" xfId="0" applyFont="1" applyFill="1" applyBorder="1" applyAlignment="1">
      <alignment horizontal="left" vertical="top"/>
    </xf>
    <xf numFmtId="0" fontId="27" fillId="5" borderId="0" xfId="0" applyFont="1" applyFill="1" applyBorder="1" applyAlignment="1">
      <alignment vertical="top"/>
    </xf>
    <xf numFmtId="0" fontId="27" fillId="5" borderId="18" xfId="0" applyFont="1" applyFill="1" applyBorder="1" applyAlignment="1">
      <alignment vertical="top"/>
    </xf>
    <xf numFmtId="0" fontId="31" fillId="0" borderId="0" xfId="0" applyFont="1" applyAlignment="1">
      <alignment horizontal="left" vertical="center" indent="1"/>
    </xf>
    <xf numFmtId="0" fontId="8" fillId="5" borderId="11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top"/>
    </xf>
    <xf numFmtId="0" fontId="27" fillId="0" borderId="0" xfId="0" applyFont="1" applyBorder="1" applyAlignment="1">
      <alignment vertical="top"/>
    </xf>
    <xf numFmtId="0" fontId="8" fillId="0" borderId="17" xfId="0" applyFont="1" applyBorder="1" applyAlignment="1">
      <alignment vertical="center"/>
    </xf>
    <xf numFmtId="0" fontId="27" fillId="5" borderId="19" xfId="0" applyFont="1" applyFill="1" applyBorder="1" applyAlignment="1">
      <alignment vertical="top"/>
    </xf>
    <xf numFmtId="0" fontId="27" fillId="5" borderId="20" xfId="0" applyFont="1" applyFill="1" applyBorder="1" applyAlignment="1">
      <alignment vertical="top"/>
    </xf>
    <xf numFmtId="0" fontId="27" fillId="5" borderId="21" xfId="0" applyFont="1" applyFill="1" applyBorder="1" applyAlignment="1">
      <alignment vertical="top"/>
    </xf>
    <xf numFmtId="0" fontId="23" fillId="0" borderId="0" xfId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34" fillId="5" borderId="0" xfId="0" applyFont="1" applyFill="1" applyBorder="1" applyAlignment="1">
      <alignment vertical="center"/>
    </xf>
    <xf numFmtId="49" fontId="27" fillId="5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39" fillId="0" borderId="11" xfId="1" applyFont="1" applyBorder="1" applyAlignment="1" applyProtection="1">
      <alignment vertical="top"/>
    </xf>
    <xf numFmtId="0" fontId="39" fillId="0" borderId="16" xfId="1" applyFont="1" applyBorder="1" applyAlignment="1" applyProtection="1">
      <alignment vertical="top"/>
    </xf>
    <xf numFmtId="0" fontId="39" fillId="0" borderId="15" xfId="1" applyFont="1" applyBorder="1" applyAlignment="1" applyProtection="1">
      <alignment horizontal="right" vertical="top"/>
    </xf>
    <xf numFmtId="0" fontId="40" fillId="5" borderId="10" xfId="0" applyFont="1" applyFill="1" applyBorder="1" applyAlignment="1">
      <alignment vertical="center"/>
    </xf>
    <xf numFmtId="0" fontId="40" fillId="5" borderId="22" xfId="0" applyFont="1" applyFill="1" applyBorder="1" applyAlignment="1">
      <alignment vertical="center"/>
    </xf>
    <xf numFmtId="0" fontId="40" fillId="5" borderId="23" xfId="0" applyFont="1" applyFill="1" applyBorder="1" applyAlignment="1">
      <alignment vertical="center"/>
    </xf>
    <xf numFmtId="0" fontId="40" fillId="5" borderId="17" xfId="0" applyFont="1" applyFill="1" applyBorder="1" applyAlignment="1">
      <alignment vertical="center"/>
    </xf>
    <xf numFmtId="0" fontId="41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0" fillId="5" borderId="0" xfId="0" applyFont="1" applyFill="1" applyBorder="1" applyAlignment="1">
      <alignment vertical="center"/>
    </xf>
    <xf numFmtId="0" fontId="40" fillId="5" borderId="18" xfId="0" applyFont="1" applyFill="1" applyBorder="1" applyAlignment="1">
      <alignment vertical="center"/>
    </xf>
    <xf numFmtId="0" fontId="42" fillId="5" borderId="11" xfId="0" applyFont="1" applyFill="1" applyBorder="1" applyAlignment="1">
      <alignment horizontal="center" vertical="center"/>
    </xf>
    <xf numFmtId="0" fontId="37" fillId="5" borderId="11" xfId="0" applyFont="1" applyFill="1" applyBorder="1" applyAlignment="1">
      <alignment vertical="center"/>
    </xf>
    <xf numFmtId="0" fontId="37" fillId="5" borderId="16" xfId="0" applyFont="1" applyFill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36" fillId="5" borderId="15" xfId="0" applyFont="1" applyFill="1" applyBorder="1" applyAlignment="1">
      <alignment vertical="center"/>
    </xf>
    <xf numFmtId="0" fontId="37" fillId="5" borderId="15" xfId="0" applyFont="1" applyFill="1" applyBorder="1" applyAlignment="1">
      <alignment vertical="center"/>
    </xf>
    <xf numFmtId="49" fontId="37" fillId="5" borderId="11" xfId="0" applyNumberFormat="1" applyFont="1" applyFill="1" applyBorder="1" applyAlignment="1">
      <alignment vertical="center"/>
    </xf>
    <xf numFmtId="49" fontId="37" fillId="5" borderId="16" xfId="0" applyNumberFormat="1" applyFont="1" applyFill="1" applyBorder="1" applyAlignment="1">
      <alignment vertical="center"/>
    </xf>
    <xf numFmtId="0" fontId="37" fillId="5" borderId="19" xfId="0" applyFont="1" applyFill="1" applyBorder="1" applyAlignment="1">
      <alignment vertical="center"/>
    </xf>
    <xf numFmtId="0" fontId="37" fillId="5" borderId="20" xfId="0" applyFont="1" applyFill="1" applyBorder="1" applyAlignment="1">
      <alignment vertical="center"/>
    </xf>
    <xf numFmtId="0" fontId="36" fillId="5" borderId="20" xfId="0" applyFont="1" applyFill="1" applyBorder="1" applyAlignment="1">
      <alignment vertical="center"/>
    </xf>
    <xf numFmtId="0" fontId="36" fillId="5" borderId="21" xfId="0" applyFont="1" applyFill="1" applyBorder="1" applyAlignment="1">
      <alignment vertical="center"/>
    </xf>
    <xf numFmtId="0" fontId="36" fillId="5" borderId="0" xfId="0" applyFont="1" applyFill="1" applyAlignment="1">
      <alignment vertical="center"/>
    </xf>
    <xf numFmtId="0" fontId="37" fillId="5" borderId="0" xfId="0" applyFont="1" applyFill="1" applyBorder="1" applyAlignment="1">
      <alignment vertical="center" shrinkToFit="1"/>
    </xf>
    <xf numFmtId="0" fontId="0" fillId="0" borderId="0" xfId="0" applyFont="1" applyBorder="1"/>
    <xf numFmtId="0" fontId="40" fillId="5" borderId="20" xfId="0" applyFont="1" applyFill="1" applyBorder="1" applyAlignment="1">
      <alignment vertical="center"/>
    </xf>
    <xf numFmtId="0" fontId="38" fillId="0" borderId="0" xfId="1" applyFont="1" applyAlignment="1">
      <alignment vertical="center"/>
    </xf>
    <xf numFmtId="0" fontId="40" fillId="5" borderId="19" xfId="0" applyFont="1" applyFill="1" applyBorder="1" applyAlignment="1">
      <alignment vertical="center"/>
    </xf>
    <xf numFmtId="0" fontId="40" fillId="5" borderId="21" xfId="0" applyFont="1" applyFill="1" applyBorder="1" applyAlignment="1">
      <alignment vertical="center"/>
    </xf>
    <xf numFmtId="0" fontId="40" fillId="9" borderId="0" xfId="0" applyFont="1" applyFill="1" applyBorder="1" applyAlignment="1">
      <alignment vertical="center"/>
    </xf>
    <xf numFmtId="0" fontId="0" fillId="2" borderId="0" xfId="0" applyFont="1" applyFill="1" applyBorder="1"/>
    <xf numFmtId="0" fontId="0" fillId="2" borderId="0" xfId="0" applyFont="1" applyFill="1"/>
    <xf numFmtId="0" fontId="36" fillId="9" borderId="0" xfId="0" applyFont="1" applyFill="1" applyAlignment="1">
      <alignment vertical="center"/>
    </xf>
    <xf numFmtId="0" fontId="37" fillId="9" borderId="0" xfId="0" applyFont="1" applyFill="1" applyBorder="1" applyAlignment="1">
      <alignment vertical="center" shrinkToFit="1"/>
    </xf>
    <xf numFmtId="0" fontId="40" fillId="9" borderId="18" xfId="0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 shrinkToFit="1"/>
    </xf>
    <xf numFmtId="0" fontId="29" fillId="0" borderId="13" xfId="0" applyFont="1" applyBorder="1" applyAlignment="1">
      <alignment horizontal="center" vertical="center"/>
    </xf>
    <xf numFmtId="0" fontId="27" fillId="5" borderId="13" xfId="0" applyFont="1" applyFill="1" applyBorder="1" applyAlignment="1">
      <alignment horizontal="left" vertical="top" wrapText="1"/>
    </xf>
    <xf numFmtId="0" fontId="25" fillId="6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 shrinkToFit="1"/>
    </xf>
    <xf numFmtId="0" fontId="25" fillId="6" borderId="24" xfId="0" applyFont="1" applyFill="1" applyBorder="1" applyAlignment="1">
      <alignment horizontal="center" vertical="center" shrinkToFit="1"/>
    </xf>
    <xf numFmtId="0" fontId="19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36" fillId="5" borderId="13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5" borderId="13" xfId="0" applyFont="1" applyFill="1" applyBorder="1" applyAlignment="1">
      <alignment vertical="center" wrapText="1" shrinkToFit="1"/>
    </xf>
    <xf numFmtId="0" fontId="37" fillId="5" borderId="13" xfId="0" applyFont="1" applyFill="1" applyBorder="1" applyAlignment="1">
      <alignment vertical="center" shrinkToFit="1"/>
    </xf>
    <xf numFmtId="0" fontId="37" fillId="4" borderId="13" xfId="0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0" fontId="42" fillId="4" borderId="13" xfId="0" applyFont="1" applyFill="1" applyBorder="1" applyAlignment="1">
      <alignment horizontal="center" vertical="center"/>
    </xf>
    <xf numFmtId="0" fontId="37" fillId="4" borderId="11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76</xdr:row>
      <xdr:rowOff>0</xdr:rowOff>
    </xdr:from>
    <xdr:to>
      <xdr:col>75</xdr:col>
      <xdr:colOff>20580</xdr:colOff>
      <xdr:row>77</xdr:row>
      <xdr:rowOff>83160</xdr:rowOff>
    </xdr:to>
    <xdr:sp macro="" textlink="">
      <xdr:nvSpPr>
        <xdr:cNvPr id="2" name="CustomShape 1"/>
        <xdr:cNvSpPr/>
      </xdr:nvSpPr>
      <xdr:spPr>
        <a:xfrm>
          <a:off x="13742670" y="11506200"/>
          <a:ext cx="174885" cy="2641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199218</xdr:colOff>
      <xdr:row>7</xdr:row>
      <xdr:rowOff>97560</xdr:rowOff>
    </xdr:from>
    <xdr:to>
      <xdr:col>31</xdr:col>
      <xdr:colOff>123825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3" y="1316760"/>
          <a:ext cx="924732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23135"/>
          <a:ext cx="6120" cy="618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30</xdr:row>
      <xdr:rowOff>10440</xdr:rowOff>
    </xdr:from>
    <xdr:to>
      <xdr:col>29</xdr:col>
      <xdr:colOff>6120</xdr:colOff>
      <xdr:row>34</xdr:row>
      <xdr:rowOff>98160</xdr:rowOff>
    </xdr:to>
    <xdr:sp macro="" textlink="">
      <xdr:nvSpPr>
        <xdr:cNvPr id="5" name="CustomShape 1"/>
        <xdr:cNvSpPr/>
      </xdr:nvSpPr>
      <xdr:spPr>
        <a:xfrm>
          <a:off x="5660010" y="3620415"/>
          <a:ext cx="3960" cy="697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49</xdr:row>
      <xdr:rowOff>130680</xdr:rowOff>
    </xdr:from>
    <xdr:to>
      <xdr:col>28</xdr:col>
      <xdr:colOff>199080</xdr:colOff>
      <xdr:row>51</xdr:row>
      <xdr:rowOff>89940</xdr:rowOff>
    </xdr:to>
    <xdr:sp macro="" textlink="">
      <xdr:nvSpPr>
        <xdr:cNvPr id="6" name="CustomShape 1"/>
        <xdr:cNvSpPr/>
      </xdr:nvSpPr>
      <xdr:spPr>
        <a:xfrm>
          <a:off x="5472945" y="6998205"/>
          <a:ext cx="183960" cy="2640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56</xdr:row>
      <xdr:rowOff>0</xdr:rowOff>
    </xdr:from>
    <xdr:to>
      <xdr:col>28</xdr:col>
      <xdr:colOff>190080</xdr:colOff>
      <xdr:row>57</xdr:row>
      <xdr:rowOff>82800</xdr:rowOff>
    </xdr:to>
    <xdr:sp macro="" textlink="">
      <xdr:nvSpPr>
        <xdr:cNvPr id="7" name="CustomShape 1"/>
        <xdr:cNvSpPr/>
      </xdr:nvSpPr>
      <xdr:spPr>
        <a:xfrm>
          <a:off x="5463945" y="8077200"/>
          <a:ext cx="183960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56</xdr:row>
      <xdr:rowOff>0</xdr:rowOff>
    </xdr:from>
    <xdr:to>
      <xdr:col>30</xdr:col>
      <xdr:colOff>180525</xdr:colOff>
      <xdr:row>57</xdr:row>
      <xdr:rowOff>82800</xdr:rowOff>
    </xdr:to>
    <xdr:sp macro="" textlink="">
      <xdr:nvSpPr>
        <xdr:cNvPr id="8" name="CustomShape 1"/>
        <xdr:cNvSpPr/>
      </xdr:nvSpPr>
      <xdr:spPr>
        <a:xfrm>
          <a:off x="545616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56</xdr:row>
      <xdr:rowOff>0</xdr:rowOff>
    </xdr:from>
    <xdr:to>
      <xdr:col>30</xdr:col>
      <xdr:colOff>172605</xdr:colOff>
      <xdr:row>57</xdr:row>
      <xdr:rowOff>82800</xdr:rowOff>
    </xdr:to>
    <xdr:sp macro="" textlink="">
      <xdr:nvSpPr>
        <xdr:cNvPr id="9" name="CustomShape 1"/>
        <xdr:cNvSpPr/>
      </xdr:nvSpPr>
      <xdr:spPr>
        <a:xfrm>
          <a:off x="544824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56</xdr:row>
      <xdr:rowOff>0</xdr:rowOff>
    </xdr:from>
    <xdr:to>
      <xdr:col>32</xdr:col>
      <xdr:colOff>20325</xdr:colOff>
      <xdr:row>57</xdr:row>
      <xdr:rowOff>82800</xdr:rowOff>
    </xdr:to>
    <xdr:sp macro="" textlink="">
      <xdr:nvSpPr>
        <xdr:cNvPr id="10" name="CustomShape 1"/>
        <xdr:cNvSpPr/>
      </xdr:nvSpPr>
      <xdr:spPr>
        <a:xfrm>
          <a:off x="569601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169481</xdr:colOff>
      <xdr:row>13</xdr:row>
      <xdr:rowOff>22108</xdr:rowOff>
    </xdr:from>
    <xdr:to>
      <xdr:col>31</xdr:col>
      <xdr:colOff>161926</xdr:colOff>
      <xdr:row>16</xdr:row>
      <xdr:rowOff>25399</xdr:rowOff>
    </xdr:to>
    <xdr:sp macro="" textlink="">
      <xdr:nvSpPr>
        <xdr:cNvPr id="11" name="CustomShape 1"/>
        <xdr:cNvSpPr/>
      </xdr:nvSpPr>
      <xdr:spPr>
        <a:xfrm>
          <a:off x="5227256" y="2270008"/>
          <a:ext cx="99257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Tài Khoản đã được đăng nhập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31</xdr:col>
      <xdr:colOff>10605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16195"/>
          <a:ext cx="4185" cy="442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26</xdr:row>
      <xdr:rowOff>105840</xdr:rowOff>
    </xdr:from>
    <xdr:to>
      <xdr:col>38</xdr:col>
      <xdr:colOff>72330</xdr:colOff>
      <xdr:row>28</xdr:row>
      <xdr:rowOff>53580</xdr:rowOff>
    </xdr:to>
    <xdr:sp macro="" textlink="">
      <xdr:nvSpPr>
        <xdr:cNvPr id="14" name="CustomShape 1"/>
        <xdr:cNvSpPr/>
      </xdr:nvSpPr>
      <xdr:spPr>
        <a:xfrm>
          <a:off x="6329205" y="3030015"/>
          <a:ext cx="382050" cy="2525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28</xdr:row>
      <xdr:rowOff>72720</xdr:rowOff>
    </xdr:from>
    <xdr:to>
      <xdr:col>40</xdr:col>
      <xdr:colOff>131340</xdr:colOff>
      <xdr:row>51</xdr:row>
      <xdr:rowOff>100710</xdr:rowOff>
    </xdr:to>
    <xdr:sp macro="" textlink="">
      <xdr:nvSpPr>
        <xdr:cNvPr id="15" name="CustomShape 1"/>
        <xdr:cNvSpPr/>
      </xdr:nvSpPr>
      <xdr:spPr>
        <a:xfrm flipH="1">
          <a:off x="5655465" y="3339795"/>
          <a:ext cx="695700" cy="357129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47625</xdr:colOff>
      <xdr:row>47</xdr:row>
      <xdr:rowOff>46398</xdr:rowOff>
    </xdr:from>
    <xdr:to>
      <xdr:col>32</xdr:col>
      <xdr:colOff>57150</xdr:colOff>
      <xdr:row>50</xdr:row>
      <xdr:rowOff>38100</xdr:rowOff>
    </xdr:to>
    <xdr:sp macro="" textlink="">
      <xdr:nvSpPr>
        <xdr:cNvPr id="16" name="CustomShape 1"/>
        <xdr:cNvSpPr/>
      </xdr:nvSpPr>
      <xdr:spPr>
        <a:xfrm>
          <a:off x="5105400" y="6580548"/>
          <a:ext cx="1209675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62</xdr:row>
      <xdr:rowOff>93240</xdr:rowOff>
    </xdr:from>
    <xdr:to>
      <xdr:col>22</xdr:col>
      <xdr:colOff>65820</xdr:colOff>
      <xdr:row>62</xdr:row>
      <xdr:rowOff>104040</xdr:rowOff>
    </xdr:to>
    <xdr:sp macro="" textlink="">
      <xdr:nvSpPr>
        <xdr:cNvPr id="17" name="CustomShape 1"/>
        <xdr:cNvSpPr/>
      </xdr:nvSpPr>
      <xdr:spPr>
        <a:xfrm>
          <a:off x="1926135" y="9246765"/>
          <a:ext cx="7590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67</xdr:row>
      <xdr:rowOff>49320</xdr:rowOff>
    </xdr:from>
    <xdr:to>
      <xdr:col>122</xdr:col>
      <xdr:colOff>136110</xdr:colOff>
      <xdr:row>67</xdr:row>
      <xdr:rowOff>103320</xdr:rowOff>
    </xdr:to>
    <xdr:sp macro="" textlink="">
      <xdr:nvSpPr>
        <xdr:cNvPr id="18" name="CustomShape 1"/>
        <xdr:cNvSpPr/>
      </xdr:nvSpPr>
      <xdr:spPr>
        <a:xfrm flipV="1">
          <a:off x="4314915" y="10107720"/>
          <a:ext cx="5898645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36</xdr:row>
      <xdr:rowOff>54000</xdr:rowOff>
    </xdr:from>
    <xdr:to>
      <xdr:col>29</xdr:col>
      <xdr:colOff>5400</xdr:colOff>
      <xdr:row>39</xdr:row>
      <xdr:rowOff>143910</xdr:rowOff>
    </xdr:to>
    <xdr:sp macro="" textlink="">
      <xdr:nvSpPr>
        <xdr:cNvPr id="19" name="CustomShape 1"/>
        <xdr:cNvSpPr/>
      </xdr:nvSpPr>
      <xdr:spPr>
        <a:xfrm flipH="1">
          <a:off x="5659290" y="4692675"/>
          <a:ext cx="3960" cy="54711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42</xdr:row>
      <xdr:rowOff>134280</xdr:rowOff>
    </xdr:from>
    <xdr:to>
      <xdr:col>31</xdr:col>
      <xdr:colOff>10597</xdr:colOff>
      <xdr:row>50</xdr:row>
      <xdr:rowOff>5460</xdr:rowOff>
    </xdr:to>
    <xdr:sp macro="" textlink="">
      <xdr:nvSpPr>
        <xdr:cNvPr id="20" name="CustomShape 1"/>
        <xdr:cNvSpPr/>
      </xdr:nvSpPr>
      <xdr:spPr>
        <a:xfrm flipH="1">
          <a:off x="5656185" y="5801655"/>
          <a:ext cx="2737" cy="11094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140468</xdr:colOff>
      <xdr:row>34</xdr:row>
      <xdr:rowOff>21165</xdr:rowOff>
    </xdr:from>
    <xdr:to>
      <xdr:col>32</xdr:col>
      <xdr:colOff>123825</xdr:colOff>
      <xdr:row>37</xdr:row>
      <xdr:rowOff>116985</xdr:rowOff>
    </xdr:to>
    <xdr:sp macro="" textlink="">
      <xdr:nvSpPr>
        <xdr:cNvPr id="21" name="CustomShape 1"/>
        <xdr:cNvSpPr/>
      </xdr:nvSpPr>
      <xdr:spPr>
        <a:xfrm>
          <a:off x="4998218" y="4326465"/>
          <a:ext cx="138353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32</xdr:col>
      <xdr:colOff>95400</xdr:colOff>
      <xdr:row>41</xdr:row>
      <xdr:rowOff>25200</xdr:rowOff>
    </xdr:from>
    <xdr:to>
      <xdr:col>56</xdr:col>
      <xdr:colOff>189960</xdr:colOff>
      <xdr:row>41</xdr:row>
      <xdr:rowOff>28080</xdr:rowOff>
    </xdr:to>
    <xdr:sp macro="" textlink="">
      <xdr:nvSpPr>
        <xdr:cNvPr id="22" name="CustomShape 1"/>
        <xdr:cNvSpPr/>
      </xdr:nvSpPr>
      <xdr:spPr>
        <a:xfrm>
          <a:off x="6353325" y="5521125"/>
          <a:ext cx="16185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31</xdr:col>
      <xdr:colOff>90360</xdr:colOff>
      <xdr:row>39</xdr:row>
      <xdr:rowOff>66600</xdr:rowOff>
    </xdr:from>
    <xdr:to>
      <xdr:col>37</xdr:col>
      <xdr:colOff>91050</xdr:colOff>
      <xdr:row>40</xdr:row>
      <xdr:rowOff>166650</xdr:rowOff>
    </xdr:to>
    <xdr:sp macro="" textlink="">
      <xdr:nvSpPr>
        <xdr:cNvPr id="24" name="CustomShape 1"/>
        <xdr:cNvSpPr/>
      </xdr:nvSpPr>
      <xdr:spPr>
        <a:xfrm>
          <a:off x="6148260" y="5219625"/>
          <a:ext cx="381690" cy="252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201600</xdr:colOff>
      <xdr:row>42</xdr:row>
      <xdr:rowOff>129240</xdr:rowOff>
    </xdr:from>
    <xdr:to>
      <xdr:col>34</xdr:col>
      <xdr:colOff>167010</xdr:colOff>
      <xdr:row>44</xdr:row>
      <xdr:rowOff>76980</xdr:rowOff>
    </xdr:to>
    <xdr:sp macro="" textlink="">
      <xdr:nvSpPr>
        <xdr:cNvPr id="25" name="CustomShape 1"/>
        <xdr:cNvSpPr/>
      </xdr:nvSpPr>
      <xdr:spPr>
        <a:xfrm>
          <a:off x="5659425" y="5796615"/>
          <a:ext cx="346410" cy="2525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61509</xdr:colOff>
      <xdr:row>9</xdr:row>
      <xdr:rowOff>107940</xdr:rowOff>
    </xdr:from>
    <xdr:to>
      <xdr:col>29</xdr:col>
      <xdr:colOff>65691</xdr:colOff>
      <xdr:row>13</xdr:row>
      <xdr:rowOff>22108</xdr:rowOff>
    </xdr:to>
    <xdr:cxnSp macro="">
      <xdr:nvCxnSpPr>
        <xdr:cNvPr id="26" name="Straight Arrow Connector 25"/>
        <xdr:cNvCxnSpPr>
          <a:stCxn id="3" idx="2"/>
          <a:endCxn id="11" idx="0"/>
        </xdr:cNvCxnSpPr>
      </xdr:nvCxnSpPr>
      <xdr:spPr>
        <a:xfrm>
          <a:off x="5719359" y="1670040"/>
          <a:ext cx="4182" cy="599968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7" name="Oval 26"/>
        <xdr:cNvSpPr/>
      </xdr:nvSpPr>
      <xdr:spPr>
        <a:xfrm>
          <a:off x="5605990" y="771525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61509</xdr:colOff>
      <xdr:row>7</xdr:row>
      <xdr:rowOff>97560</xdr:rowOff>
    </xdr:to>
    <xdr:cxnSp macro="">
      <xdr:nvCxnSpPr>
        <xdr:cNvPr id="28" name="Straight Arrow Connector 27"/>
        <xdr:cNvCxnSpPr>
          <a:stCxn id="27" idx="4"/>
          <a:endCxn id="3" idx="0"/>
        </xdr:cNvCxnSpPr>
      </xdr:nvCxnSpPr>
      <xdr:spPr>
        <a:xfrm>
          <a:off x="5701240" y="962025"/>
          <a:ext cx="18119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31750</xdr:colOff>
      <xdr:row>30</xdr:row>
      <xdr:rowOff>148166</xdr:rowOff>
    </xdr:from>
    <xdr:to>
      <xdr:col>29</xdr:col>
      <xdr:colOff>32134</xdr:colOff>
      <xdr:row>34</xdr:row>
      <xdr:rowOff>21165</xdr:rowOff>
    </xdr:to>
    <xdr:cxnSp macro="">
      <xdr:nvCxnSpPr>
        <xdr:cNvPr id="29" name="Straight Connector 28"/>
        <xdr:cNvCxnSpPr>
          <a:endCxn id="21" idx="0"/>
        </xdr:cNvCxnSpPr>
      </xdr:nvCxnSpPr>
      <xdr:spPr>
        <a:xfrm>
          <a:off x="5689600" y="3767666"/>
          <a:ext cx="384" cy="55879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136529</xdr:colOff>
      <xdr:row>55</xdr:row>
      <xdr:rowOff>50800</xdr:rowOff>
    </xdr:from>
    <xdr:to>
      <xdr:col>29</xdr:col>
      <xdr:colOff>147112</xdr:colOff>
      <xdr:row>56</xdr:row>
      <xdr:rowOff>50800</xdr:rowOff>
    </xdr:to>
    <xdr:sp macro="" textlink="">
      <xdr:nvSpPr>
        <xdr:cNvPr id="30" name="Oval 29"/>
        <xdr:cNvSpPr/>
      </xdr:nvSpPr>
      <xdr:spPr>
        <a:xfrm>
          <a:off x="5594354" y="79565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41808</xdr:colOff>
      <xdr:row>50</xdr:row>
      <xdr:rowOff>38100</xdr:rowOff>
    </xdr:from>
    <xdr:to>
      <xdr:col>29</xdr:col>
      <xdr:colOff>52388</xdr:colOff>
      <xdr:row>55</xdr:row>
      <xdr:rowOff>50800</xdr:rowOff>
    </xdr:to>
    <xdr:cxnSp macro="">
      <xdr:nvCxnSpPr>
        <xdr:cNvPr id="31" name="Straight Connector 30"/>
        <xdr:cNvCxnSpPr>
          <a:stCxn id="16" idx="2"/>
          <a:endCxn id="30" idx="0"/>
        </xdr:cNvCxnSpPr>
      </xdr:nvCxnSpPr>
      <xdr:spPr>
        <a:xfrm flipH="1">
          <a:off x="5699658" y="7086600"/>
          <a:ext cx="10580" cy="869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44</xdr:row>
      <xdr:rowOff>137589</xdr:rowOff>
    </xdr:from>
    <xdr:to>
      <xdr:col>52</xdr:col>
      <xdr:colOff>70907</xdr:colOff>
      <xdr:row>44</xdr:row>
      <xdr:rowOff>142876</xdr:rowOff>
    </xdr:to>
    <xdr:cxnSp macro="">
      <xdr:nvCxnSpPr>
        <xdr:cNvPr id="32" name="Straight Arrow Connector 57"/>
        <xdr:cNvCxnSpPr/>
      </xdr:nvCxnSpPr>
      <xdr:spPr>
        <a:xfrm flipV="1">
          <a:off x="5715000" y="7700439"/>
          <a:ext cx="4614332" cy="5287"/>
        </a:xfrm>
        <a:prstGeom prst="straightConnector1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188383</xdr:colOff>
      <xdr:row>27</xdr:row>
      <xdr:rowOff>124882</xdr:rowOff>
    </xdr:from>
    <xdr:to>
      <xdr:col>31</xdr:col>
      <xdr:colOff>161925</xdr:colOff>
      <xdr:row>30</xdr:row>
      <xdr:rowOff>128173</xdr:rowOff>
    </xdr:to>
    <xdr:sp macro="" textlink="">
      <xdr:nvSpPr>
        <xdr:cNvPr id="37" name="CustomShape 1"/>
        <xdr:cNvSpPr/>
      </xdr:nvSpPr>
      <xdr:spPr>
        <a:xfrm>
          <a:off x="5246158" y="4773082"/>
          <a:ext cx="973667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Lấy</a:t>
          </a:r>
          <a:r>
            <a:rPr lang="en-US" sz="900" b="0" strike="noStrike" spc="-1" baseline="0">
              <a:latin typeface="Times New Roman"/>
            </a:rPr>
            <a:t> thông tin cá nhân từ DB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136652</xdr:colOff>
      <xdr:row>35</xdr:row>
      <xdr:rowOff>105833</xdr:rowOff>
    </xdr:from>
    <xdr:to>
      <xdr:col>35</xdr:col>
      <xdr:colOff>42333</xdr:colOff>
      <xdr:row>35</xdr:row>
      <xdr:rowOff>114584</xdr:rowOff>
    </xdr:to>
    <xdr:cxnSp macro="">
      <xdr:nvCxnSpPr>
        <xdr:cNvPr id="38" name="Straight Arrow Connector 37"/>
        <xdr:cNvCxnSpPr/>
      </xdr:nvCxnSpPr>
      <xdr:spPr>
        <a:xfrm flipV="1">
          <a:off x="6394577" y="4573058"/>
          <a:ext cx="505756" cy="8751"/>
        </a:xfrm>
        <a:prstGeom prst="straightConnector1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35</xdr:row>
      <xdr:rowOff>0</xdr:rowOff>
    </xdr:from>
    <xdr:to>
      <xdr:col>105</xdr:col>
      <xdr:colOff>47963</xdr:colOff>
      <xdr:row>35</xdr:row>
      <xdr:rowOff>30240</xdr:rowOff>
    </xdr:to>
    <xdr:sp macro="" textlink="">
      <xdr:nvSpPr>
        <xdr:cNvPr id="39" name="CustomShape 1"/>
        <xdr:cNvSpPr/>
      </xdr:nvSpPr>
      <xdr:spPr>
        <a:xfrm>
          <a:off x="6858000" y="4467225"/>
          <a:ext cx="420086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 editAs="oneCell">
    <xdr:from>
      <xdr:col>34</xdr:col>
      <xdr:colOff>76200</xdr:colOff>
      <xdr:row>34</xdr:row>
      <xdr:rowOff>152400</xdr:rowOff>
    </xdr:from>
    <xdr:to>
      <xdr:col>40</xdr:col>
      <xdr:colOff>28575</xdr:colOff>
      <xdr:row>36</xdr:row>
      <xdr:rowOff>52200</xdr:rowOff>
    </xdr:to>
    <xdr:sp macro="" textlink="">
      <xdr:nvSpPr>
        <xdr:cNvPr id="40" name="CustomShape 1"/>
        <xdr:cNvSpPr/>
      </xdr:nvSpPr>
      <xdr:spPr>
        <a:xfrm>
          <a:off x="6734175" y="6000750"/>
          <a:ext cx="1152525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40</xdr:col>
      <xdr:colOff>28575</xdr:colOff>
      <xdr:row>35</xdr:row>
      <xdr:rowOff>69257</xdr:rowOff>
    </xdr:from>
    <xdr:to>
      <xdr:col>52</xdr:col>
      <xdr:colOff>28575</xdr:colOff>
      <xdr:row>35</xdr:row>
      <xdr:rowOff>102300</xdr:rowOff>
    </xdr:to>
    <xdr:cxnSp macro="">
      <xdr:nvCxnSpPr>
        <xdr:cNvPr id="41" name="Straight Arrow Connector 40"/>
        <xdr:cNvCxnSpPr>
          <a:stCxn id="40" idx="3"/>
          <a:endCxn id="42" idx="1"/>
        </xdr:cNvCxnSpPr>
      </xdr:nvCxnSpPr>
      <xdr:spPr>
        <a:xfrm flipV="1">
          <a:off x="7886700" y="6089057"/>
          <a:ext cx="2400300" cy="33043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28575</xdr:colOff>
      <xdr:row>33</xdr:row>
      <xdr:rowOff>101600</xdr:rowOff>
    </xdr:from>
    <xdr:to>
      <xdr:col>58</xdr:col>
      <xdr:colOff>159808</xdr:colOff>
      <xdr:row>37</xdr:row>
      <xdr:rowOff>36914</xdr:rowOff>
    </xdr:to>
    <xdr:sp macro="" textlink="">
      <xdr:nvSpPr>
        <xdr:cNvPr id="42" name="Flowchart: Document 41"/>
        <xdr:cNvSpPr/>
      </xdr:nvSpPr>
      <xdr:spPr>
        <a:xfrm>
          <a:off x="10287000" y="5778500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Trang chủ người dùng</a:t>
          </a:r>
          <a:endParaRPr lang="en-US" sz="1100"/>
        </a:p>
      </xdr:txBody>
    </xdr:sp>
    <xdr:clientData/>
  </xdr:twoCellAnchor>
  <xdr:twoCellAnchor>
    <xdr:from>
      <xdr:col>29</xdr:col>
      <xdr:colOff>21696</xdr:colOff>
      <xdr:row>37</xdr:row>
      <xdr:rowOff>114300</xdr:rowOff>
    </xdr:from>
    <xdr:to>
      <xdr:col>29</xdr:col>
      <xdr:colOff>28575</xdr:colOff>
      <xdr:row>39</xdr:row>
      <xdr:rowOff>114299</xdr:rowOff>
    </xdr:to>
    <xdr:cxnSp macro="">
      <xdr:nvCxnSpPr>
        <xdr:cNvPr id="43" name="Straight Arrow Connector 42"/>
        <xdr:cNvCxnSpPr/>
      </xdr:nvCxnSpPr>
      <xdr:spPr>
        <a:xfrm flipH="1">
          <a:off x="5679546" y="4933950"/>
          <a:ext cx="6879" cy="342899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148167</xdr:colOff>
      <xdr:row>39</xdr:row>
      <xdr:rowOff>114299</xdr:rowOff>
    </xdr:from>
    <xdr:to>
      <xdr:col>32</xdr:col>
      <xdr:colOff>171450</xdr:colOff>
      <xdr:row>42</xdr:row>
      <xdr:rowOff>47624</xdr:rowOff>
    </xdr:to>
    <xdr:sp macro="" textlink="">
      <xdr:nvSpPr>
        <xdr:cNvPr id="44" name="CustomShape 1"/>
        <xdr:cNvSpPr/>
      </xdr:nvSpPr>
      <xdr:spPr>
        <a:xfrm>
          <a:off x="5005917" y="5276849"/>
          <a:ext cx="1423458" cy="4476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Hiện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 thị thông tin cá nhân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78317</xdr:colOff>
      <xdr:row>43</xdr:row>
      <xdr:rowOff>40217</xdr:rowOff>
    </xdr:from>
    <xdr:to>
      <xdr:col>59</xdr:col>
      <xdr:colOff>9525</xdr:colOff>
      <xdr:row>46</xdr:row>
      <xdr:rowOff>146981</xdr:rowOff>
    </xdr:to>
    <xdr:sp macro="" textlink="">
      <xdr:nvSpPr>
        <xdr:cNvPr id="49" name="Flowchart: Document 48"/>
        <xdr:cNvSpPr/>
      </xdr:nvSpPr>
      <xdr:spPr>
        <a:xfrm>
          <a:off x="10336742" y="5888567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Profile</a:t>
          </a:r>
          <a:endParaRPr lang="en-US" sz="1100"/>
        </a:p>
      </xdr:txBody>
    </xdr:sp>
    <xdr:clientData/>
  </xdr:twoCellAnchor>
  <xdr:twoCellAnchor>
    <xdr:from>
      <xdr:col>29</xdr:col>
      <xdr:colOff>48683</xdr:colOff>
      <xdr:row>42</xdr:row>
      <xdr:rowOff>47624</xdr:rowOff>
    </xdr:from>
    <xdr:to>
      <xdr:col>29</xdr:col>
      <xdr:colOff>59796</xdr:colOff>
      <xdr:row>47</xdr:row>
      <xdr:rowOff>25399</xdr:rowOff>
    </xdr:to>
    <xdr:cxnSp macro="">
      <xdr:nvCxnSpPr>
        <xdr:cNvPr id="50" name="Straight Arrow Connector 49"/>
        <xdr:cNvCxnSpPr>
          <a:stCxn id="44" idx="2"/>
        </xdr:cNvCxnSpPr>
      </xdr:nvCxnSpPr>
      <xdr:spPr>
        <a:xfrm flipH="1">
          <a:off x="5706533" y="5724524"/>
          <a:ext cx="11113" cy="835025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</xdr:colOff>
      <xdr:row>36</xdr:row>
      <xdr:rowOff>52201</xdr:rowOff>
    </xdr:from>
    <xdr:to>
      <xdr:col>37</xdr:col>
      <xdr:colOff>52388</xdr:colOff>
      <xdr:row>48</xdr:row>
      <xdr:rowOff>127975</xdr:rowOff>
    </xdr:to>
    <xdr:cxnSp macro="">
      <xdr:nvCxnSpPr>
        <xdr:cNvPr id="23" name="Straight Arrow Connector 22"/>
        <xdr:cNvCxnSpPr>
          <a:stCxn id="40" idx="2"/>
          <a:endCxn id="16" idx="3"/>
        </xdr:cNvCxnSpPr>
      </xdr:nvCxnSpPr>
      <xdr:spPr>
        <a:xfrm rot="5400000">
          <a:off x="5746170" y="6812356"/>
          <a:ext cx="2133174" cy="99536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180975</xdr:colOff>
      <xdr:row>20</xdr:row>
      <xdr:rowOff>0</xdr:rowOff>
    </xdr:from>
    <xdr:to>
      <xdr:col>32</xdr:col>
      <xdr:colOff>164332</xdr:colOff>
      <xdr:row>23</xdr:row>
      <xdr:rowOff>95820</xdr:rowOff>
    </xdr:to>
    <xdr:sp macro="" textlink="">
      <xdr:nvSpPr>
        <xdr:cNvPr id="45" name="CustomShape 1"/>
        <xdr:cNvSpPr/>
      </xdr:nvSpPr>
      <xdr:spPr>
        <a:xfrm>
          <a:off x="5038725" y="3448050"/>
          <a:ext cx="138353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65691</xdr:colOff>
      <xdr:row>16</xdr:row>
      <xdr:rowOff>25399</xdr:rowOff>
    </xdr:from>
    <xdr:to>
      <xdr:col>29</xdr:col>
      <xdr:colOff>72641</xdr:colOff>
      <xdr:row>20</xdr:row>
      <xdr:rowOff>0</xdr:rowOff>
    </xdr:to>
    <xdr:cxnSp macro="">
      <xdr:nvCxnSpPr>
        <xdr:cNvPr id="33" name="Straight Connector 32"/>
        <xdr:cNvCxnSpPr>
          <a:stCxn id="11" idx="2"/>
          <a:endCxn id="45" idx="0"/>
        </xdr:cNvCxnSpPr>
      </xdr:nvCxnSpPr>
      <xdr:spPr>
        <a:xfrm>
          <a:off x="5723541" y="2787649"/>
          <a:ext cx="6950" cy="66040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72641</xdr:colOff>
      <xdr:row>23</xdr:row>
      <xdr:rowOff>95820</xdr:rowOff>
    </xdr:from>
    <xdr:to>
      <xdr:col>29</xdr:col>
      <xdr:colOff>75142</xdr:colOff>
      <xdr:row>27</xdr:row>
      <xdr:rowOff>124882</xdr:rowOff>
    </xdr:to>
    <xdr:cxnSp macro="">
      <xdr:nvCxnSpPr>
        <xdr:cNvPr id="46" name="Straight Connector 45"/>
        <xdr:cNvCxnSpPr>
          <a:stCxn id="45" idx="2"/>
          <a:endCxn id="37" idx="0"/>
        </xdr:cNvCxnSpPr>
      </xdr:nvCxnSpPr>
      <xdr:spPr>
        <a:xfrm>
          <a:off x="5730491" y="4058220"/>
          <a:ext cx="2501" cy="7148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164332</xdr:colOff>
      <xdr:row>21</xdr:row>
      <xdr:rowOff>81957</xdr:rowOff>
    </xdr:from>
    <xdr:to>
      <xdr:col>52</xdr:col>
      <xdr:colOff>180975</xdr:colOff>
      <xdr:row>21</xdr:row>
      <xdr:rowOff>133635</xdr:rowOff>
    </xdr:to>
    <xdr:cxnSp macro="">
      <xdr:nvCxnSpPr>
        <xdr:cNvPr id="48" name="Straight Arrow Connector 47"/>
        <xdr:cNvCxnSpPr>
          <a:stCxn id="45" idx="3"/>
          <a:endCxn id="51" idx="1"/>
        </xdr:cNvCxnSpPr>
      </xdr:nvCxnSpPr>
      <xdr:spPr>
        <a:xfrm flipV="1">
          <a:off x="6422257" y="3701457"/>
          <a:ext cx="4017143" cy="5167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19</xdr:row>
      <xdr:rowOff>114300</xdr:rowOff>
    </xdr:from>
    <xdr:to>
      <xdr:col>59</xdr:col>
      <xdr:colOff>112183</xdr:colOff>
      <xdr:row>23</xdr:row>
      <xdr:rowOff>49614</xdr:rowOff>
    </xdr:to>
    <xdr:sp macro="" textlink="">
      <xdr:nvSpPr>
        <xdr:cNvPr id="51" name="Flowchart: Document 50"/>
        <xdr:cNvSpPr/>
      </xdr:nvSpPr>
      <xdr:spPr>
        <a:xfrm>
          <a:off x="10439400" y="3390900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>
    <xdr:from>
      <xdr:col>32</xdr:col>
      <xdr:colOff>57151</xdr:colOff>
      <xdr:row>21</xdr:row>
      <xdr:rowOff>99824</xdr:rowOff>
    </xdr:from>
    <xdr:to>
      <xdr:col>41</xdr:col>
      <xdr:colOff>42864</xdr:colOff>
      <xdr:row>48</xdr:row>
      <xdr:rowOff>127973</xdr:rowOff>
    </xdr:to>
    <xdr:cxnSp macro="">
      <xdr:nvCxnSpPr>
        <xdr:cNvPr id="63" name="Straight Arrow Connector 62"/>
        <xdr:cNvCxnSpPr>
          <a:endCxn id="16" idx="3"/>
        </xdr:cNvCxnSpPr>
      </xdr:nvCxnSpPr>
      <xdr:spPr>
        <a:xfrm rot="5400000">
          <a:off x="4879395" y="5155005"/>
          <a:ext cx="4657299" cy="178593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38100</xdr:colOff>
      <xdr:row>59</xdr:row>
      <xdr:rowOff>171450</xdr:rowOff>
    </xdr:from>
    <xdr:to>
      <xdr:col>59</xdr:col>
      <xdr:colOff>169333</xdr:colOff>
      <xdr:row>63</xdr:row>
      <xdr:rowOff>30564</xdr:rowOff>
    </xdr:to>
    <xdr:sp macro="" textlink="">
      <xdr:nvSpPr>
        <xdr:cNvPr id="52" name="Flowchart: Document 51"/>
        <xdr:cNvSpPr/>
      </xdr:nvSpPr>
      <xdr:spPr>
        <a:xfrm>
          <a:off x="10496550" y="10382250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66</xdr:row>
      <xdr:rowOff>0</xdr:rowOff>
    </xdr:from>
    <xdr:to>
      <xdr:col>59</xdr:col>
      <xdr:colOff>131233</xdr:colOff>
      <xdr:row>69</xdr:row>
      <xdr:rowOff>49614</xdr:rowOff>
    </xdr:to>
    <xdr:sp macro="" textlink="">
      <xdr:nvSpPr>
        <xdr:cNvPr id="54" name="Flowchart: Document 53"/>
        <xdr:cNvSpPr/>
      </xdr:nvSpPr>
      <xdr:spPr>
        <a:xfrm>
          <a:off x="10458450" y="11544300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Trang chủ người dùng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71</xdr:row>
      <xdr:rowOff>0</xdr:rowOff>
    </xdr:from>
    <xdr:to>
      <xdr:col>59</xdr:col>
      <xdr:colOff>131233</xdr:colOff>
      <xdr:row>74</xdr:row>
      <xdr:rowOff>49614</xdr:rowOff>
    </xdr:to>
    <xdr:sp macro="" textlink="">
      <xdr:nvSpPr>
        <xdr:cNvPr id="55" name="Flowchart: Document 54"/>
        <xdr:cNvSpPr/>
      </xdr:nvSpPr>
      <xdr:spPr>
        <a:xfrm>
          <a:off x="10458450" y="12496800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Profile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3"/>
  <sheetViews>
    <sheetView workbookViewId="0">
      <selection activeCell="B17" sqref="B16:B17"/>
    </sheetView>
  </sheetViews>
  <sheetFormatPr defaultRowHeight="15"/>
  <cols>
    <col min="10" max="10" width="11.140625" customWidth="1"/>
    <col min="11" max="11" width="10.7109375" customWidth="1"/>
  </cols>
  <sheetData>
    <row r="4" spans="4:13" ht="15.75" thickBot="1"/>
    <row r="5" spans="4:13" ht="15.75" thickBot="1">
      <c r="D5" s="1"/>
      <c r="E5" s="2"/>
      <c r="F5" s="2"/>
      <c r="G5" s="2"/>
      <c r="H5" s="2"/>
      <c r="I5" s="2"/>
      <c r="J5" s="2"/>
      <c r="K5" s="2"/>
      <c r="L5" s="2"/>
      <c r="M5" s="3"/>
    </row>
    <row r="6" spans="4:13" ht="15.75" thickBot="1">
      <c r="D6" s="4"/>
      <c r="E6" s="11" t="s">
        <v>0</v>
      </c>
      <c r="F6" s="5"/>
      <c r="G6" s="5"/>
      <c r="H6" s="10" t="s">
        <v>1</v>
      </c>
      <c r="I6" s="10" t="s">
        <v>2</v>
      </c>
      <c r="J6" s="10" t="s">
        <v>3</v>
      </c>
      <c r="K6" s="13" t="s">
        <v>5</v>
      </c>
      <c r="L6" s="10" t="s">
        <v>4</v>
      </c>
      <c r="M6" s="6"/>
    </row>
    <row r="7" spans="4:13" ht="15.75" thickBot="1">
      <c r="D7" s="4"/>
      <c r="E7" s="5"/>
      <c r="F7" s="5"/>
      <c r="G7" s="5"/>
      <c r="H7" s="5"/>
      <c r="I7" s="5"/>
      <c r="J7" s="5"/>
      <c r="K7" s="5"/>
      <c r="L7" s="5"/>
      <c r="M7" s="6"/>
    </row>
    <row r="8" spans="4:13">
      <c r="D8" s="4"/>
      <c r="E8" s="1"/>
      <c r="F8" s="2"/>
      <c r="G8" s="2"/>
      <c r="H8" s="2"/>
      <c r="I8" s="2"/>
      <c r="J8" s="2"/>
      <c r="K8" s="2"/>
      <c r="L8" s="3"/>
      <c r="M8" s="6"/>
    </row>
    <row r="9" spans="4:13">
      <c r="D9" s="4"/>
      <c r="E9" s="4"/>
      <c r="F9" s="5"/>
      <c r="G9" s="5"/>
      <c r="H9" s="5" t="s">
        <v>6</v>
      </c>
      <c r="I9" s="5"/>
      <c r="J9" s="5"/>
      <c r="K9" s="5"/>
      <c r="L9" s="6"/>
      <c r="M9" s="6"/>
    </row>
    <row r="10" spans="4:13" ht="15.75" thickBot="1">
      <c r="D10" s="4"/>
      <c r="E10" s="7"/>
      <c r="F10" s="8"/>
      <c r="G10" s="8"/>
      <c r="H10" s="8"/>
      <c r="I10" s="8"/>
      <c r="J10" s="8"/>
      <c r="K10" s="8"/>
      <c r="L10" s="9"/>
      <c r="M10" s="6"/>
    </row>
    <row r="11" spans="4:13">
      <c r="D11" s="4"/>
      <c r="E11" s="5"/>
      <c r="F11" s="5"/>
      <c r="G11" s="5"/>
      <c r="H11" s="5"/>
      <c r="I11" s="5"/>
      <c r="J11" s="5"/>
      <c r="K11" s="5"/>
      <c r="L11" s="5"/>
      <c r="M11" s="6"/>
    </row>
    <row r="12" spans="4:13" ht="15.75" thickBot="1">
      <c r="D12" s="4"/>
      <c r="E12" s="5"/>
      <c r="F12" s="5"/>
      <c r="G12" s="5"/>
      <c r="H12" s="5"/>
      <c r="I12" s="5"/>
      <c r="J12" s="5"/>
      <c r="K12" s="5"/>
      <c r="L12" s="5"/>
      <c r="M12" s="6"/>
    </row>
    <row r="13" spans="4:13">
      <c r="D13" s="4"/>
      <c r="E13" s="5"/>
      <c r="F13" s="5" t="s">
        <v>11</v>
      </c>
      <c r="G13" s="5"/>
      <c r="H13" s="5"/>
      <c r="I13" s="5"/>
      <c r="J13" s="1"/>
      <c r="K13" s="3"/>
      <c r="L13" s="5"/>
      <c r="M13" s="6"/>
    </row>
    <row r="14" spans="4:13">
      <c r="D14" s="4"/>
      <c r="E14" s="5"/>
      <c r="F14" s="5" t="s">
        <v>8</v>
      </c>
      <c r="G14" s="5"/>
      <c r="H14" s="5"/>
      <c r="I14" s="5"/>
      <c r="J14" s="4"/>
      <c r="K14" s="6"/>
      <c r="L14" s="5"/>
      <c r="M14" s="6"/>
    </row>
    <row r="15" spans="4:13">
      <c r="D15" s="4"/>
      <c r="E15" s="5"/>
      <c r="F15" s="5"/>
      <c r="G15" s="5"/>
      <c r="H15" s="5"/>
      <c r="I15" s="5"/>
      <c r="J15" s="12" t="s">
        <v>7</v>
      </c>
      <c r="K15" s="6"/>
      <c r="L15" s="5"/>
      <c r="M15" s="6"/>
    </row>
    <row r="16" spans="4:13">
      <c r="D16" s="4"/>
      <c r="E16" s="5"/>
      <c r="F16" s="5" t="s">
        <v>9</v>
      </c>
      <c r="G16" s="5"/>
      <c r="H16" s="5"/>
      <c r="I16" s="5"/>
      <c r="J16" s="4"/>
      <c r="K16" s="6"/>
      <c r="L16" s="5"/>
      <c r="M16" s="6"/>
    </row>
    <row r="17" spans="4:13">
      <c r="D17" s="4"/>
      <c r="E17" s="5"/>
      <c r="F17" s="5"/>
      <c r="G17" s="5"/>
      <c r="H17" s="5"/>
      <c r="I17" s="5"/>
      <c r="J17" s="4"/>
      <c r="K17" s="6"/>
      <c r="L17" s="5"/>
      <c r="M17" s="6"/>
    </row>
    <row r="18" spans="4:13">
      <c r="D18" s="4"/>
      <c r="E18" s="5"/>
      <c r="F18" s="5" t="s">
        <v>10</v>
      </c>
      <c r="G18" s="5"/>
      <c r="H18" s="5"/>
      <c r="I18" s="5"/>
      <c r="J18" s="4"/>
      <c r="K18" s="6"/>
      <c r="L18" s="5"/>
      <c r="M18" s="6"/>
    </row>
    <row r="19" spans="4:13" ht="15.75" thickBot="1">
      <c r="D19" s="4"/>
      <c r="E19" s="5"/>
      <c r="F19" s="5"/>
      <c r="G19" s="5"/>
      <c r="H19" s="5"/>
      <c r="I19" s="5"/>
      <c r="J19" s="7"/>
      <c r="K19" s="9"/>
      <c r="L19" s="5"/>
      <c r="M19" s="6"/>
    </row>
    <row r="20" spans="4:13">
      <c r="D20" s="4"/>
      <c r="E20" s="5"/>
      <c r="F20" s="5"/>
      <c r="G20" s="5"/>
      <c r="H20" s="5"/>
      <c r="I20" s="5"/>
      <c r="J20" s="5"/>
      <c r="K20" s="5"/>
      <c r="L20" s="5"/>
      <c r="M20" s="6"/>
    </row>
    <row r="21" spans="4:13">
      <c r="D21" s="4"/>
      <c r="E21" s="5"/>
      <c r="F21" s="5"/>
      <c r="G21" s="5"/>
      <c r="H21" s="5"/>
      <c r="I21" s="5"/>
      <c r="J21" s="5"/>
      <c r="K21" s="5"/>
      <c r="L21" s="5"/>
      <c r="M21" s="6"/>
    </row>
    <row r="22" spans="4:13">
      <c r="D22" s="4"/>
      <c r="E22" s="5"/>
      <c r="F22" s="5"/>
      <c r="G22" s="5"/>
      <c r="H22" s="5"/>
      <c r="I22" s="5"/>
      <c r="J22" s="5"/>
      <c r="K22" s="5"/>
      <c r="L22" s="5"/>
      <c r="M22" s="6"/>
    </row>
    <row r="23" spans="4:13" ht="15.75" thickBot="1">
      <c r="D23" s="7"/>
      <c r="E23" s="8"/>
      <c r="F23" s="8"/>
      <c r="G23" s="8"/>
      <c r="H23" s="8"/>
      <c r="I23" s="8"/>
      <c r="J23" s="8"/>
      <c r="K23" s="8"/>
      <c r="L23" s="8"/>
      <c r="M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tabSelected="1" topLeftCell="A55" workbookViewId="0">
      <selection activeCell="BB64" sqref="BB64"/>
    </sheetView>
  </sheetViews>
  <sheetFormatPr defaultRowHeight="15"/>
  <cols>
    <col min="1" max="1" width="0.85546875" style="66" customWidth="1"/>
    <col min="2" max="63" width="3" style="66" customWidth="1"/>
    <col min="64" max="64" width="1.5703125" style="66" customWidth="1"/>
    <col min="65" max="1025" width="2.42578125" style="66" customWidth="1"/>
    <col min="1026" max="16384" width="9.140625" style="14"/>
  </cols>
  <sheetData>
    <row r="1" spans="2:63" s="14" customFormat="1" ht="13.5" customHeight="1">
      <c r="B1" s="145" t="str">
        <f ca="1">MID(CELL("filename",$A$1),FIND("]",CELL("filename",$A$1))+1,31)</f>
        <v>Flow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 t="s">
        <v>12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 t="s">
        <v>13</v>
      </c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 t="s">
        <v>14</v>
      </c>
      <c r="BA1" s="148"/>
      <c r="BB1" s="149" t="e">
        <f>#REF!</f>
        <v>#REF!</v>
      </c>
      <c r="BC1" s="149"/>
      <c r="BD1" s="149"/>
      <c r="BE1" s="149"/>
      <c r="BF1" s="144" t="e">
        <f>#REF!</f>
        <v>#REF!</v>
      </c>
      <c r="BG1" s="144"/>
      <c r="BH1" s="144"/>
      <c r="BI1" s="144"/>
      <c r="BJ1" s="144"/>
      <c r="BK1" s="144"/>
    </row>
    <row r="2" spans="2:63" s="14" customFormat="1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50" t="e">
        <f>#REF!</f>
        <v>#REF!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1" t="e">
        <f>#REF!</f>
        <v>#REF!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48" t="s">
        <v>15</v>
      </c>
      <c r="BA2" s="148"/>
      <c r="BB2" s="149" t="e">
        <f>#REF!</f>
        <v>#REF!</v>
      </c>
      <c r="BC2" s="149"/>
      <c r="BD2" s="149"/>
      <c r="BE2" s="149"/>
      <c r="BF2" s="144" t="e">
        <f>#REF!</f>
        <v>#REF!</v>
      </c>
      <c r="BG2" s="144"/>
      <c r="BH2" s="144"/>
      <c r="BI2" s="144"/>
      <c r="BJ2" s="144"/>
      <c r="BK2" s="144"/>
    </row>
    <row r="3" spans="2:63" s="18" customFormat="1" ht="13.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7"/>
    </row>
    <row r="4" spans="2:63" s="26" customFormat="1" ht="13.5" customHeight="1">
      <c r="B4" s="19" t="s">
        <v>16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19" t="s">
        <v>17</v>
      </c>
      <c r="O4" s="22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2"/>
      <c r="AV4" s="24" t="s">
        <v>18</v>
      </c>
      <c r="AW4" s="23"/>
      <c r="AX4" s="23"/>
      <c r="AY4" s="23"/>
      <c r="AZ4" s="19" t="s">
        <v>19</v>
      </c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5"/>
    </row>
    <row r="5" spans="2:63" s="28" customFormat="1" ht="13.5" customHeight="1">
      <c r="B5" s="27"/>
      <c r="D5" s="29"/>
      <c r="E5" s="29"/>
      <c r="G5" s="29"/>
      <c r="H5" s="29"/>
      <c r="I5" s="29"/>
      <c r="J5" s="29"/>
      <c r="K5" s="29"/>
      <c r="L5" s="29"/>
      <c r="M5" s="29"/>
      <c r="N5" s="30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7"/>
      <c r="AW5" s="29"/>
      <c r="AX5" s="29"/>
      <c r="AY5" s="29"/>
      <c r="AZ5" s="27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1"/>
    </row>
    <row r="6" spans="2:63" s="28" customFormat="1" ht="13.5" customHeight="1">
      <c r="B6" s="27"/>
      <c r="D6" s="29"/>
      <c r="E6" s="29"/>
      <c r="G6" s="29"/>
      <c r="H6" s="29"/>
      <c r="I6" s="29"/>
      <c r="J6" s="29"/>
      <c r="K6" s="29"/>
      <c r="L6" s="29"/>
      <c r="M6" s="29"/>
      <c r="N6" s="27"/>
      <c r="O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32"/>
      <c r="AV6" s="27"/>
      <c r="AW6" s="29"/>
      <c r="AX6" s="29"/>
      <c r="AY6" s="29"/>
      <c r="AZ6" s="27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1"/>
    </row>
    <row r="7" spans="2:63" s="28" customFormat="1" ht="13.5" customHeight="1">
      <c r="B7" s="27"/>
      <c r="D7" s="29"/>
      <c r="E7" s="29"/>
      <c r="G7" s="29"/>
      <c r="H7" s="29"/>
      <c r="I7" s="29"/>
      <c r="J7" s="29"/>
      <c r="K7" s="29"/>
      <c r="L7" s="29"/>
      <c r="M7" s="29"/>
      <c r="N7" s="27"/>
      <c r="O7" s="29"/>
      <c r="P7" s="33" t="s">
        <v>20</v>
      </c>
      <c r="Q7" s="34"/>
      <c r="R7" s="34"/>
      <c r="S7" s="34"/>
      <c r="T7" s="34"/>
      <c r="U7" s="34"/>
      <c r="V7" s="34" t="s">
        <v>21</v>
      </c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29"/>
      <c r="AV7" s="27"/>
      <c r="AW7" s="29"/>
      <c r="AX7" s="29"/>
      <c r="AY7" s="29"/>
      <c r="AZ7" s="27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1"/>
    </row>
    <row r="8" spans="2:63" s="28" customFormat="1" ht="13.5" customHeight="1">
      <c r="B8" s="27"/>
      <c r="D8" s="29"/>
      <c r="E8" s="29"/>
      <c r="G8" s="29"/>
      <c r="H8" s="29"/>
      <c r="I8" s="29"/>
      <c r="J8" s="29"/>
      <c r="K8" s="29"/>
      <c r="L8" s="29"/>
      <c r="M8" s="29"/>
      <c r="N8" s="27"/>
      <c r="O8" s="2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29"/>
      <c r="AV8" s="27"/>
      <c r="AW8" s="29"/>
      <c r="AX8" s="29"/>
      <c r="AY8" s="29"/>
      <c r="AZ8" s="27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1"/>
    </row>
    <row r="9" spans="2:63" s="28" customFormat="1" ht="13.5" customHeight="1">
      <c r="B9" s="27"/>
      <c r="D9" s="29"/>
      <c r="E9" s="29"/>
      <c r="G9" s="29"/>
      <c r="H9" s="29"/>
      <c r="I9" s="29"/>
      <c r="J9" s="29"/>
      <c r="K9" s="29"/>
      <c r="L9" s="29"/>
      <c r="M9" s="29"/>
      <c r="N9" s="27"/>
      <c r="O9" s="2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29"/>
      <c r="AV9" s="27"/>
      <c r="AW9" s="29"/>
      <c r="AX9" s="29"/>
      <c r="AY9" s="29"/>
      <c r="AZ9" s="27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1"/>
    </row>
    <row r="10" spans="2:63" s="28" customFormat="1" ht="13.5" customHeight="1">
      <c r="B10" s="27"/>
      <c r="D10" s="29"/>
      <c r="E10" s="29"/>
      <c r="G10" s="29"/>
      <c r="H10" s="29"/>
      <c r="I10" s="29"/>
      <c r="J10" s="29"/>
      <c r="K10" s="29"/>
      <c r="L10" s="29"/>
      <c r="M10" s="29"/>
      <c r="N10" s="27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V10" s="27"/>
      <c r="AW10" s="29"/>
      <c r="AX10" s="29"/>
      <c r="AY10" s="31"/>
      <c r="AZ10" s="29"/>
      <c r="BB10" s="29"/>
      <c r="BC10" s="29"/>
      <c r="BD10" s="29"/>
      <c r="BE10" s="29"/>
      <c r="BF10" s="29"/>
      <c r="BG10" s="29"/>
      <c r="BH10" s="29"/>
      <c r="BI10" s="29"/>
      <c r="BJ10" s="29"/>
      <c r="BK10" s="31"/>
    </row>
    <row r="11" spans="2:63" s="28" customFormat="1" ht="13.5" customHeight="1">
      <c r="B11" s="27"/>
      <c r="D11" s="29"/>
      <c r="E11" s="29"/>
      <c r="G11" s="29"/>
      <c r="H11" s="29"/>
      <c r="I11" s="29"/>
      <c r="J11" s="29"/>
      <c r="K11" s="29"/>
      <c r="L11" s="29"/>
      <c r="M11" s="29"/>
      <c r="N11" s="27"/>
      <c r="P11" s="35"/>
      <c r="Q11" s="36" t="s">
        <v>22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5"/>
      <c r="AV11" s="40"/>
      <c r="AW11" s="41"/>
      <c r="AX11" s="41"/>
      <c r="AY11" s="42"/>
      <c r="AZ11" s="43"/>
      <c r="BA11" s="43"/>
      <c r="BB11" s="43"/>
      <c r="BC11" s="43"/>
      <c r="BD11" s="29"/>
      <c r="BE11" s="29"/>
      <c r="BF11" s="29"/>
      <c r="BG11" s="29"/>
      <c r="BH11" s="29"/>
      <c r="BI11" s="29"/>
      <c r="BJ11" s="29"/>
      <c r="BK11" s="31"/>
    </row>
    <row r="12" spans="2:63" s="28" customFormat="1" ht="13.5" customHeight="1">
      <c r="B12" s="27"/>
      <c r="D12" s="29"/>
      <c r="E12" s="29"/>
      <c r="G12" s="29"/>
      <c r="H12" s="29"/>
      <c r="I12" s="29"/>
      <c r="J12" s="29"/>
      <c r="K12" s="29"/>
      <c r="L12" s="29"/>
      <c r="M12" s="29"/>
      <c r="N12" s="27"/>
      <c r="P12" s="35"/>
      <c r="Q12" s="37" t="s">
        <v>23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5"/>
      <c r="AV12" s="40"/>
      <c r="AW12" s="41"/>
      <c r="AX12" s="41"/>
      <c r="AY12" s="42"/>
      <c r="AZ12" s="43"/>
      <c r="BA12" s="43"/>
      <c r="BB12" s="43"/>
      <c r="BC12" s="43"/>
      <c r="BD12" s="29"/>
      <c r="BE12" s="29"/>
      <c r="BF12" s="29"/>
      <c r="BG12" s="29"/>
      <c r="BH12" s="29"/>
      <c r="BI12" s="29"/>
      <c r="BJ12" s="29"/>
      <c r="BK12" s="31"/>
    </row>
    <row r="13" spans="2:63" s="28" customFormat="1" ht="13.5" customHeight="1">
      <c r="B13" s="27"/>
      <c r="D13" s="29"/>
      <c r="E13" s="29"/>
      <c r="G13" s="29"/>
      <c r="H13" s="29"/>
      <c r="I13" s="29"/>
      <c r="J13" s="29"/>
      <c r="K13" s="29"/>
      <c r="L13" s="29"/>
      <c r="M13" s="29"/>
      <c r="N13" s="27"/>
      <c r="P13" s="35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5"/>
      <c r="AV13" s="40"/>
      <c r="AW13" s="41"/>
      <c r="AX13" s="41"/>
      <c r="AY13" s="42"/>
      <c r="AZ13" s="43"/>
      <c r="BA13" s="43"/>
      <c r="BB13" s="43"/>
      <c r="BC13" s="43"/>
      <c r="BD13" s="29"/>
      <c r="BE13" s="29"/>
      <c r="BF13" s="29"/>
      <c r="BG13" s="29"/>
      <c r="BH13" s="29"/>
      <c r="BI13" s="29"/>
      <c r="BJ13" s="29"/>
      <c r="BK13" s="31"/>
    </row>
    <row r="14" spans="2:63" s="28" customFormat="1" ht="13.5" customHeight="1">
      <c r="B14" s="27"/>
      <c r="D14" s="29"/>
      <c r="E14" s="29"/>
      <c r="G14" s="29"/>
      <c r="H14" s="29"/>
      <c r="I14" s="29"/>
      <c r="J14" s="29"/>
      <c r="K14" s="29"/>
      <c r="L14" s="29"/>
      <c r="M14" s="29"/>
      <c r="N14" s="27"/>
      <c r="P14" s="35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5"/>
      <c r="AV14" s="40"/>
      <c r="AW14" s="41"/>
      <c r="AX14" s="41"/>
      <c r="AY14" s="42"/>
      <c r="AZ14" s="43"/>
      <c r="BA14" s="43"/>
      <c r="BB14" s="43"/>
      <c r="BC14" s="43"/>
      <c r="BD14" s="29"/>
      <c r="BE14" s="29"/>
      <c r="BF14" s="29"/>
      <c r="BG14" s="29"/>
      <c r="BH14" s="29"/>
      <c r="BI14" s="29"/>
      <c r="BJ14" s="29"/>
      <c r="BK14" s="31"/>
    </row>
    <row r="15" spans="2:63" s="28" customFormat="1" ht="13.5" customHeight="1">
      <c r="B15" s="27"/>
      <c r="D15" s="29"/>
      <c r="E15" s="29"/>
      <c r="G15" s="29"/>
      <c r="H15" s="29"/>
      <c r="I15" s="29"/>
      <c r="J15" s="29"/>
      <c r="K15" s="29"/>
      <c r="L15" s="29"/>
      <c r="M15" s="29"/>
      <c r="N15" s="27"/>
      <c r="P15" s="35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9"/>
      <c r="AG15" s="39"/>
      <c r="AH15" s="39"/>
      <c r="AI15" s="39"/>
      <c r="AJ15" s="39"/>
      <c r="AK15" s="39"/>
      <c r="AL15" s="39">
        <v>1</v>
      </c>
      <c r="AM15" s="39"/>
      <c r="AN15" s="39"/>
      <c r="AO15" s="39"/>
      <c r="AP15" s="39"/>
      <c r="AQ15" s="39"/>
      <c r="AR15" s="39"/>
      <c r="AS15" s="39"/>
      <c r="AT15" s="35"/>
      <c r="AV15" s="40"/>
      <c r="AW15" s="41"/>
      <c r="AX15" s="41"/>
      <c r="AY15" s="42"/>
      <c r="AZ15" s="43"/>
      <c r="BA15" s="43"/>
      <c r="BB15" s="43"/>
      <c r="BC15" s="43"/>
      <c r="BD15" s="29"/>
      <c r="BE15" s="29"/>
      <c r="BF15" s="29"/>
      <c r="BG15" s="29"/>
      <c r="BH15" s="29"/>
      <c r="BI15" s="29"/>
      <c r="BJ15" s="29"/>
      <c r="BK15" s="31"/>
    </row>
    <row r="16" spans="2:63" s="28" customFormat="1" ht="13.5" customHeight="1">
      <c r="B16" s="27"/>
      <c r="D16" s="29"/>
      <c r="E16" s="29"/>
      <c r="G16" s="29"/>
      <c r="H16" s="29"/>
      <c r="I16" s="29"/>
      <c r="J16" s="29"/>
      <c r="K16" s="29"/>
      <c r="L16" s="29"/>
      <c r="M16" s="29"/>
      <c r="N16" s="27"/>
      <c r="P16" s="35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5"/>
      <c r="AV16" s="40"/>
      <c r="AW16" s="41"/>
      <c r="AX16" s="41"/>
      <c r="AY16" s="42"/>
      <c r="AZ16" s="43"/>
      <c r="BA16" s="43"/>
      <c r="BB16" s="43"/>
      <c r="BC16" s="43"/>
      <c r="BD16" s="29"/>
      <c r="BE16" s="29"/>
      <c r="BF16" s="29"/>
      <c r="BG16" s="29"/>
      <c r="BH16" s="29"/>
      <c r="BI16" s="29"/>
      <c r="BJ16" s="29"/>
      <c r="BK16" s="31"/>
    </row>
    <row r="17" spans="2:63" s="28" customFormat="1" ht="13.5" customHeight="1">
      <c r="B17" s="27"/>
      <c r="D17" s="29"/>
      <c r="E17" s="29"/>
      <c r="G17" s="29"/>
      <c r="H17" s="29"/>
      <c r="I17" s="29"/>
      <c r="J17" s="29"/>
      <c r="K17" s="29"/>
      <c r="L17" s="29"/>
      <c r="M17" s="29"/>
      <c r="N17" s="27"/>
      <c r="P17" s="35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5"/>
      <c r="AV17" s="40"/>
      <c r="AW17" s="41"/>
      <c r="AX17" s="41"/>
      <c r="AY17" s="42"/>
      <c r="AZ17" s="43"/>
      <c r="BA17" s="43"/>
      <c r="BB17" s="43"/>
      <c r="BC17" s="43"/>
      <c r="BD17" s="29"/>
      <c r="BE17" s="29"/>
      <c r="BF17" s="29"/>
      <c r="BG17" s="29"/>
      <c r="BH17" s="29"/>
      <c r="BI17" s="29"/>
      <c r="BJ17" s="29"/>
      <c r="BK17" s="31"/>
    </row>
    <row r="18" spans="2:63" s="28" customFormat="1" ht="13.5" customHeight="1">
      <c r="B18" s="27"/>
      <c r="D18" s="29"/>
      <c r="E18" s="29"/>
      <c r="G18" s="29"/>
      <c r="H18" s="29"/>
      <c r="I18" s="29"/>
      <c r="J18" s="29"/>
      <c r="K18" s="29"/>
      <c r="L18" s="29"/>
      <c r="M18" s="29"/>
      <c r="N18" s="27"/>
      <c r="P18" s="35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8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5"/>
      <c r="AV18" s="40"/>
      <c r="AW18" s="41"/>
      <c r="AX18" s="41"/>
      <c r="AY18" s="42"/>
      <c r="AZ18" s="43"/>
      <c r="BA18" s="43"/>
      <c r="BB18" s="43"/>
      <c r="BC18" s="43"/>
      <c r="BD18" s="29"/>
      <c r="BE18" s="29"/>
      <c r="BF18" s="29"/>
      <c r="BG18" s="29"/>
      <c r="BH18" s="29"/>
      <c r="BI18" s="29"/>
      <c r="BJ18" s="29"/>
      <c r="BK18" s="31"/>
    </row>
    <row r="19" spans="2:63" s="28" customFormat="1" ht="13.5" customHeight="1">
      <c r="B19" s="27"/>
      <c r="D19" s="29"/>
      <c r="E19" s="29"/>
      <c r="G19" s="29"/>
      <c r="H19" s="29"/>
      <c r="I19" s="29"/>
      <c r="J19" s="29"/>
      <c r="K19" s="29"/>
      <c r="L19" s="29"/>
      <c r="M19" s="29"/>
      <c r="N19" s="27"/>
      <c r="P19" s="35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5"/>
      <c r="AV19" s="40"/>
      <c r="AW19" s="41"/>
      <c r="AX19" s="41"/>
      <c r="AY19" s="42"/>
      <c r="AZ19" s="43"/>
      <c r="BA19" s="43"/>
      <c r="BB19" s="43"/>
      <c r="BC19" s="43"/>
      <c r="BD19" s="29"/>
      <c r="BE19" s="29"/>
      <c r="BF19" s="29"/>
      <c r="BG19" s="29"/>
      <c r="BH19" s="29"/>
      <c r="BI19" s="29"/>
      <c r="BJ19" s="29"/>
      <c r="BK19" s="31"/>
    </row>
    <row r="20" spans="2:63" s="28" customFormat="1" ht="13.5" customHeight="1">
      <c r="B20" s="27"/>
      <c r="D20" s="29"/>
      <c r="E20" s="29"/>
      <c r="G20" s="29"/>
      <c r="H20" s="29"/>
      <c r="I20" s="29"/>
      <c r="J20" s="29"/>
      <c r="K20" s="29"/>
      <c r="L20" s="29"/>
      <c r="M20" s="29"/>
      <c r="N20" s="27"/>
      <c r="P20" s="35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8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5"/>
      <c r="AV20" s="40"/>
      <c r="AW20" s="41"/>
      <c r="AX20" s="41"/>
      <c r="AY20" s="42"/>
      <c r="AZ20" s="43"/>
      <c r="BA20" s="43"/>
      <c r="BB20" s="43"/>
      <c r="BC20" s="43"/>
      <c r="BD20" s="29"/>
      <c r="BE20" s="29"/>
      <c r="BF20" s="29"/>
      <c r="BG20" s="29"/>
      <c r="BH20" s="29"/>
      <c r="BI20" s="29"/>
      <c r="BJ20" s="29"/>
      <c r="BK20" s="31"/>
    </row>
    <row r="21" spans="2:63" s="28" customFormat="1" ht="13.5" customHeight="1">
      <c r="B21" s="27"/>
      <c r="D21" s="29"/>
      <c r="E21" s="29"/>
      <c r="G21" s="29"/>
      <c r="H21" s="29"/>
      <c r="I21" s="29"/>
      <c r="J21" s="29"/>
      <c r="K21" s="29"/>
      <c r="L21" s="29"/>
      <c r="M21" s="29"/>
      <c r="N21" s="27"/>
      <c r="P21" s="35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8"/>
      <c r="AG21" s="37"/>
      <c r="AH21" s="37" t="s">
        <v>24</v>
      </c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5"/>
      <c r="AV21" s="40"/>
      <c r="AW21" s="41"/>
      <c r="AX21" s="41"/>
      <c r="AY21" s="42"/>
      <c r="AZ21" s="43"/>
      <c r="BA21" s="43"/>
      <c r="BB21" s="43"/>
      <c r="BC21" s="43"/>
      <c r="BD21" s="29"/>
      <c r="BE21" s="29"/>
      <c r="BF21" s="29"/>
      <c r="BG21" s="29"/>
      <c r="BH21" s="29"/>
      <c r="BI21" s="29"/>
      <c r="BJ21" s="29"/>
      <c r="BK21" s="31"/>
    </row>
    <row r="22" spans="2:63" s="28" customFormat="1" ht="13.5" customHeight="1">
      <c r="B22" s="27"/>
      <c r="D22" s="29"/>
      <c r="E22" s="29"/>
      <c r="G22" s="29"/>
      <c r="H22" s="29"/>
      <c r="I22" s="29"/>
      <c r="J22" s="29"/>
      <c r="K22" s="29"/>
      <c r="L22" s="29"/>
      <c r="M22" s="29"/>
      <c r="N22" s="27"/>
      <c r="P22" s="35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8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5"/>
      <c r="AV22" s="40"/>
      <c r="AW22" s="41"/>
      <c r="AX22" s="41"/>
      <c r="AY22" s="42"/>
      <c r="AZ22" s="43"/>
      <c r="BA22" s="43"/>
      <c r="BB22" s="43"/>
      <c r="BC22" s="43"/>
      <c r="BD22" s="29"/>
      <c r="BE22" s="29"/>
      <c r="BF22" s="29"/>
      <c r="BG22" s="29"/>
      <c r="BH22" s="29"/>
      <c r="BI22" s="29"/>
      <c r="BJ22" s="29"/>
      <c r="BK22" s="31"/>
    </row>
    <row r="23" spans="2:63" s="28" customFormat="1" ht="13.5" customHeight="1">
      <c r="B23" s="27"/>
      <c r="D23" s="29"/>
      <c r="E23" s="29"/>
      <c r="G23" s="29"/>
      <c r="H23" s="29"/>
      <c r="I23" s="29"/>
      <c r="J23" s="29"/>
      <c r="K23" s="29"/>
      <c r="L23" s="29"/>
      <c r="M23" s="29"/>
      <c r="N23" s="27"/>
      <c r="P23" s="35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5"/>
      <c r="AV23" s="40"/>
      <c r="AW23" s="41"/>
      <c r="AX23" s="41"/>
      <c r="AY23" s="42"/>
      <c r="AZ23" s="43"/>
      <c r="BA23" s="43"/>
      <c r="BB23" s="43"/>
      <c r="BC23" s="43"/>
      <c r="BD23" s="29"/>
      <c r="BE23" s="29"/>
      <c r="BF23" s="29"/>
      <c r="BG23" s="29"/>
      <c r="BH23" s="29"/>
      <c r="BI23" s="29"/>
      <c r="BJ23" s="29"/>
      <c r="BK23" s="31"/>
    </row>
    <row r="24" spans="2:63" s="28" customFormat="1" ht="13.5" customHeight="1">
      <c r="B24" s="27"/>
      <c r="D24" s="29"/>
      <c r="E24" s="29"/>
      <c r="G24" s="29"/>
      <c r="H24" s="29"/>
      <c r="I24" s="29"/>
      <c r="J24" s="29"/>
      <c r="K24" s="29"/>
      <c r="L24" s="29"/>
      <c r="M24" s="29"/>
      <c r="N24" s="27"/>
      <c r="P24" s="35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5"/>
      <c r="AV24" s="40"/>
      <c r="AW24" s="41"/>
      <c r="AX24" s="41"/>
      <c r="AY24" s="42"/>
      <c r="AZ24" s="43"/>
      <c r="BA24" s="43"/>
      <c r="BB24" s="43"/>
      <c r="BC24" s="43"/>
      <c r="BD24" s="29"/>
      <c r="BE24" s="29"/>
      <c r="BF24" s="29"/>
      <c r="BG24" s="29"/>
      <c r="BH24" s="29"/>
      <c r="BI24" s="29"/>
      <c r="BJ24" s="29"/>
      <c r="BK24" s="31"/>
    </row>
    <row r="25" spans="2:63" s="28" customFormat="1" ht="13.5" customHeight="1">
      <c r="B25" s="27"/>
      <c r="D25" s="29"/>
      <c r="E25" s="29"/>
      <c r="G25" s="29"/>
      <c r="H25" s="29"/>
      <c r="I25" s="29"/>
      <c r="J25" s="29"/>
      <c r="K25" s="29"/>
      <c r="L25" s="29"/>
      <c r="M25" s="29"/>
      <c r="N25" s="27"/>
      <c r="P25" s="35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5"/>
      <c r="AV25" s="40"/>
      <c r="AW25" s="41"/>
      <c r="AX25" s="41"/>
      <c r="AY25" s="42"/>
      <c r="AZ25" s="43"/>
      <c r="BA25" s="43"/>
      <c r="BB25" s="43"/>
      <c r="BC25" s="43"/>
      <c r="BD25" s="29"/>
      <c r="BE25" s="29"/>
      <c r="BF25" s="29"/>
      <c r="BG25" s="29"/>
      <c r="BH25" s="29"/>
      <c r="BI25" s="29"/>
      <c r="BJ25" s="29"/>
      <c r="BK25" s="31"/>
    </row>
    <row r="26" spans="2:63" s="28" customFormat="1" ht="13.5" customHeight="1">
      <c r="B26" s="27"/>
      <c r="D26" s="29"/>
      <c r="E26" s="29"/>
      <c r="G26" s="29"/>
      <c r="H26" s="29"/>
      <c r="I26" s="29"/>
      <c r="J26" s="29"/>
      <c r="K26" s="29"/>
      <c r="L26" s="29"/>
      <c r="M26" s="29"/>
      <c r="N26" s="27"/>
      <c r="P26" s="35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5"/>
      <c r="AV26" s="40"/>
      <c r="AW26" s="41"/>
      <c r="AX26" s="41"/>
      <c r="AY26" s="42"/>
      <c r="AZ26" s="43"/>
      <c r="BA26" s="43"/>
      <c r="BB26" s="43"/>
      <c r="BC26" s="43"/>
      <c r="BD26" s="29"/>
      <c r="BE26" s="29"/>
      <c r="BF26" s="29"/>
      <c r="BG26" s="29"/>
      <c r="BH26" s="29"/>
      <c r="BI26" s="29"/>
      <c r="BJ26" s="29"/>
      <c r="BK26" s="31"/>
    </row>
    <row r="27" spans="2:63" s="28" customFormat="1" ht="13.5" customHeight="1">
      <c r="B27" s="27"/>
      <c r="D27" s="29"/>
      <c r="E27" s="29"/>
      <c r="G27" s="29"/>
      <c r="H27" s="29"/>
      <c r="I27" s="29"/>
      <c r="J27" s="29"/>
      <c r="K27" s="29"/>
      <c r="L27" s="29"/>
      <c r="M27" s="29"/>
      <c r="N27" s="27"/>
      <c r="P27" s="35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5"/>
      <c r="AV27" s="40"/>
      <c r="AW27" s="41"/>
      <c r="AX27" s="41"/>
      <c r="AY27" s="42"/>
      <c r="AZ27" s="43"/>
      <c r="BA27" s="43"/>
      <c r="BB27" s="43"/>
      <c r="BC27" s="43"/>
      <c r="BD27" s="29"/>
      <c r="BE27" s="29"/>
      <c r="BF27" s="29"/>
      <c r="BG27" s="29"/>
      <c r="BH27" s="29"/>
      <c r="BI27" s="29"/>
      <c r="BJ27" s="29"/>
      <c r="BK27" s="31"/>
    </row>
    <row r="28" spans="2:63" s="28" customFormat="1" ht="13.5" customHeight="1">
      <c r="B28" s="27"/>
      <c r="D28" s="29"/>
      <c r="E28" s="29"/>
      <c r="G28" s="29"/>
      <c r="H28" s="29"/>
      <c r="I28" s="29"/>
      <c r="J28" s="29"/>
      <c r="K28" s="29"/>
      <c r="L28" s="29"/>
      <c r="M28" s="29"/>
      <c r="N28" s="27"/>
      <c r="P28" s="3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5"/>
      <c r="AV28" s="40"/>
      <c r="AW28" s="41"/>
      <c r="AX28" s="41"/>
      <c r="AY28" s="42"/>
      <c r="AZ28" s="43"/>
      <c r="BA28" s="43"/>
      <c r="BB28" s="43"/>
      <c r="BC28" s="43"/>
      <c r="BD28" s="29"/>
      <c r="BE28" s="29"/>
      <c r="BF28" s="29"/>
      <c r="BG28" s="29"/>
      <c r="BH28" s="29"/>
      <c r="BI28" s="29"/>
      <c r="BJ28" s="29"/>
      <c r="BK28" s="31"/>
    </row>
    <row r="29" spans="2:63" s="28" customFormat="1" ht="13.5" customHeight="1">
      <c r="B29" s="27"/>
      <c r="D29" s="29"/>
      <c r="E29" s="29"/>
      <c r="G29" s="29"/>
      <c r="H29" s="29"/>
      <c r="I29" s="29"/>
      <c r="J29" s="29"/>
      <c r="K29" s="29"/>
      <c r="L29" s="29"/>
      <c r="M29" s="29"/>
      <c r="N29" s="27"/>
      <c r="P29" s="3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5"/>
      <c r="AV29" s="40"/>
      <c r="AW29" s="41"/>
      <c r="AX29" s="41"/>
      <c r="AY29" s="42"/>
      <c r="AZ29" s="43"/>
      <c r="BA29" s="43"/>
      <c r="BB29" s="43"/>
      <c r="BC29" s="43"/>
      <c r="BD29" s="29"/>
      <c r="BE29" s="29"/>
      <c r="BF29" s="29"/>
      <c r="BG29" s="29"/>
      <c r="BH29" s="29"/>
      <c r="BI29" s="29"/>
      <c r="BJ29" s="29"/>
      <c r="BK29" s="31"/>
    </row>
    <row r="30" spans="2:63" s="28" customFormat="1" ht="13.5" customHeight="1">
      <c r="B30" s="27"/>
      <c r="D30" s="29"/>
      <c r="E30" s="29"/>
      <c r="G30" s="29"/>
      <c r="H30" s="29"/>
      <c r="I30" s="29"/>
      <c r="J30" s="29"/>
      <c r="K30" s="29"/>
      <c r="L30" s="29"/>
      <c r="M30" s="29"/>
      <c r="N30" s="27"/>
      <c r="P30" s="3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5"/>
      <c r="AV30" s="27"/>
      <c r="AW30" s="29"/>
      <c r="AX30" s="29"/>
      <c r="AY30" s="31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1"/>
    </row>
    <row r="31" spans="2:63" s="28" customFormat="1" ht="13.5" customHeight="1">
      <c r="B31" s="27"/>
      <c r="D31" s="29"/>
      <c r="E31" s="29"/>
      <c r="G31" s="29"/>
      <c r="H31" s="29"/>
      <c r="I31" s="29"/>
      <c r="J31" s="29"/>
      <c r="K31" s="29"/>
      <c r="L31" s="29"/>
      <c r="M31" s="29"/>
      <c r="N31" s="27"/>
      <c r="P31" s="35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5"/>
      <c r="AV31" s="27"/>
      <c r="AW31" s="29"/>
      <c r="AX31" s="29"/>
      <c r="AY31" s="31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1"/>
    </row>
    <row r="32" spans="2:63" s="28" customFormat="1" ht="13.5" customHeight="1">
      <c r="B32" s="27"/>
      <c r="D32" s="29"/>
      <c r="E32" s="29"/>
      <c r="G32" s="29"/>
      <c r="H32" s="29"/>
      <c r="I32" s="29"/>
      <c r="J32" s="29"/>
      <c r="K32" s="29"/>
      <c r="L32" s="29"/>
      <c r="M32" s="29"/>
      <c r="N32" s="27"/>
      <c r="P32" s="35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5"/>
      <c r="AV32" s="27"/>
      <c r="AW32" s="29"/>
      <c r="AX32" s="29"/>
      <c r="AY32" s="31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1"/>
    </row>
    <row r="33" spans="2:63" s="28" customFormat="1" ht="13.5" customHeight="1">
      <c r="B33" s="27"/>
      <c r="D33" s="29"/>
      <c r="E33" s="29"/>
      <c r="G33" s="29"/>
      <c r="H33" s="29"/>
      <c r="I33" s="29"/>
      <c r="J33" s="29"/>
      <c r="K33" s="29"/>
      <c r="L33" s="29"/>
      <c r="M33" s="29"/>
      <c r="N33" s="27"/>
      <c r="P33" s="35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5"/>
      <c r="AV33" s="27"/>
      <c r="AW33" s="29"/>
      <c r="AX33" s="29"/>
      <c r="AY33" s="31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1"/>
    </row>
    <row r="34" spans="2:63" s="28" customFormat="1" ht="13.5" customHeight="1">
      <c r="B34" s="27"/>
      <c r="D34" s="29"/>
      <c r="E34" s="29"/>
      <c r="G34" s="29"/>
      <c r="H34" s="29"/>
      <c r="I34" s="29"/>
      <c r="J34" s="29"/>
      <c r="K34" s="29"/>
      <c r="L34" s="29"/>
      <c r="M34" s="29"/>
      <c r="N34" s="27"/>
      <c r="P34" s="35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44">
        <v>2</v>
      </c>
      <c r="AM34" s="37"/>
      <c r="AN34" s="37"/>
      <c r="AO34" s="37"/>
      <c r="AP34" s="37"/>
      <c r="AQ34" s="37"/>
      <c r="AR34" s="37"/>
      <c r="AS34" s="37"/>
      <c r="AT34" s="35"/>
      <c r="AV34" s="27"/>
      <c r="AW34" s="29"/>
      <c r="AX34" s="29"/>
      <c r="AY34" s="31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1"/>
    </row>
    <row r="35" spans="2:63" s="28" customFormat="1" ht="13.5" customHeight="1">
      <c r="B35" s="27"/>
      <c r="D35" s="29"/>
      <c r="E35" s="29"/>
      <c r="G35" s="29"/>
      <c r="H35" s="29"/>
      <c r="I35" s="29"/>
      <c r="J35" s="29"/>
      <c r="K35" s="29"/>
      <c r="L35" s="29"/>
      <c r="M35" s="29"/>
      <c r="N35" s="27"/>
      <c r="P35" s="35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 t="s">
        <v>24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5"/>
      <c r="AV35" s="27"/>
      <c r="AW35" s="29"/>
      <c r="AX35" s="29"/>
      <c r="AY35" s="31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1"/>
    </row>
    <row r="36" spans="2:63" s="28" customFormat="1" ht="13.5" customHeight="1">
      <c r="B36" s="27"/>
      <c r="D36" s="29"/>
      <c r="E36" s="29"/>
      <c r="G36" s="29"/>
      <c r="H36" s="29"/>
      <c r="I36" s="29"/>
      <c r="J36" s="29"/>
      <c r="K36" s="29"/>
      <c r="L36" s="29"/>
      <c r="M36" s="29"/>
      <c r="N36" s="27"/>
      <c r="P36" s="35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5"/>
      <c r="AV36" s="27"/>
      <c r="AW36" s="29"/>
      <c r="AX36" s="29"/>
      <c r="AY36" s="31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1"/>
    </row>
    <row r="37" spans="2:63" s="28" customFormat="1" ht="13.5" customHeight="1">
      <c r="B37" s="27"/>
      <c r="D37" s="29"/>
      <c r="E37" s="29"/>
      <c r="G37" s="29"/>
      <c r="H37" s="29"/>
      <c r="I37" s="29"/>
      <c r="J37" s="29"/>
      <c r="K37" s="29"/>
      <c r="L37" s="29"/>
      <c r="M37" s="29"/>
      <c r="N37" s="27"/>
      <c r="P37" s="35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5"/>
      <c r="AV37" s="27"/>
      <c r="AW37" s="29"/>
      <c r="AX37" s="29"/>
      <c r="AY37" s="31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1"/>
    </row>
    <row r="38" spans="2:63" s="28" customFormat="1" ht="13.5" customHeight="1">
      <c r="B38" s="27"/>
      <c r="D38" s="29"/>
      <c r="E38" s="29"/>
      <c r="G38" s="29"/>
      <c r="H38" s="29"/>
      <c r="I38" s="29"/>
      <c r="J38" s="29"/>
      <c r="K38" s="29"/>
      <c r="L38" s="29"/>
      <c r="M38" s="29"/>
      <c r="N38" s="27"/>
      <c r="P38" s="35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5"/>
      <c r="AV38" s="27"/>
      <c r="AW38" s="29"/>
      <c r="AX38" s="29"/>
      <c r="AY38" s="31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1"/>
    </row>
    <row r="39" spans="2:63" s="28" customFormat="1" ht="13.5" customHeight="1">
      <c r="B39" s="27"/>
      <c r="D39" s="29"/>
      <c r="E39" s="29"/>
      <c r="G39" s="29"/>
      <c r="H39" s="29"/>
      <c r="I39" s="29"/>
      <c r="J39" s="29"/>
      <c r="K39" s="29"/>
      <c r="L39" s="29"/>
      <c r="M39" s="29"/>
      <c r="N39" s="27"/>
      <c r="P39" s="35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 t="s">
        <v>25</v>
      </c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5"/>
      <c r="AV39" s="27"/>
      <c r="AW39" s="29"/>
      <c r="AX39" s="29"/>
      <c r="AY39" s="31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1"/>
    </row>
    <row r="40" spans="2:63" s="28" customFormat="1" ht="13.5" customHeight="1">
      <c r="B40" s="27"/>
      <c r="D40" s="29"/>
      <c r="E40" s="29"/>
      <c r="G40" s="29"/>
      <c r="H40" s="29"/>
      <c r="I40" s="29"/>
      <c r="J40" s="29"/>
      <c r="K40" s="29"/>
      <c r="L40" s="29"/>
      <c r="M40" s="29"/>
      <c r="N40" s="27"/>
      <c r="P40" s="35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5"/>
      <c r="AV40" s="27"/>
      <c r="AW40" s="29"/>
      <c r="AX40" s="29"/>
      <c r="AY40" s="31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1"/>
    </row>
    <row r="41" spans="2:63" s="28" customFormat="1" ht="13.5" customHeight="1">
      <c r="B41" s="27"/>
      <c r="D41" s="29"/>
      <c r="E41" s="29"/>
      <c r="G41" s="29"/>
      <c r="H41" s="29"/>
      <c r="I41" s="29"/>
      <c r="J41" s="29"/>
      <c r="K41" s="29"/>
      <c r="L41" s="29"/>
      <c r="M41" s="29"/>
      <c r="N41" s="27"/>
      <c r="P41" s="35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5"/>
      <c r="AV41" s="27"/>
      <c r="AW41" s="29"/>
      <c r="AX41" s="29"/>
      <c r="AY41" s="31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1"/>
    </row>
    <row r="42" spans="2:63" s="28" customFormat="1" ht="13.5" customHeight="1">
      <c r="B42" s="27"/>
      <c r="D42" s="29"/>
      <c r="E42" s="29"/>
      <c r="G42" s="29"/>
      <c r="H42" s="29"/>
      <c r="I42" s="29"/>
      <c r="J42" s="29"/>
      <c r="K42" s="29"/>
      <c r="L42" s="29"/>
      <c r="M42" s="29"/>
      <c r="N42" s="27"/>
      <c r="P42" s="35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5"/>
      <c r="AV42" s="27"/>
      <c r="AW42" s="29"/>
      <c r="AX42" s="29"/>
      <c r="AY42" s="31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1"/>
    </row>
    <row r="43" spans="2:63" s="28" customFormat="1" ht="13.5" customHeight="1">
      <c r="B43" s="27"/>
      <c r="D43" s="29"/>
      <c r="E43" s="29"/>
      <c r="G43" s="29"/>
      <c r="H43" s="29"/>
      <c r="I43" s="29"/>
      <c r="J43" s="29"/>
      <c r="K43" s="29"/>
      <c r="L43" s="29"/>
      <c r="M43" s="29"/>
      <c r="N43" s="27"/>
      <c r="P43" s="35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5"/>
      <c r="AV43" s="27"/>
      <c r="AW43" s="29"/>
      <c r="AX43" s="29"/>
      <c r="AY43" s="31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1"/>
    </row>
    <row r="44" spans="2:63" s="28" customFormat="1" ht="13.5" customHeight="1">
      <c r="B44" s="27"/>
      <c r="D44" s="29"/>
      <c r="E44" s="29"/>
      <c r="G44" s="29"/>
      <c r="H44" s="29"/>
      <c r="I44" s="29"/>
      <c r="J44" s="29"/>
      <c r="K44" s="29"/>
      <c r="L44" s="29"/>
      <c r="M44" s="29"/>
      <c r="N44" s="27"/>
      <c r="P44" s="3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44"/>
      <c r="AM44" s="37"/>
      <c r="AN44" s="37"/>
      <c r="AO44" s="37"/>
      <c r="AP44" s="37"/>
      <c r="AQ44" s="37"/>
      <c r="AR44" s="37"/>
      <c r="AS44" s="37"/>
      <c r="AT44" s="35"/>
      <c r="AV44" s="27"/>
      <c r="AW44" s="29"/>
      <c r="AX44" s="29"/>
      <c r="AY44" s="31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1"/>
    </row>
    <row r="45" spans="2:63" s="28" customFormat="1" ht="13.5" customHeight="1">
      <c r="B45" s="27"/>
      <c r="D45" s="29"/>
      <c r="E45" s="29"/>
      <c r="G45" s="29"/>
      <c r="H45" s="29"/>
      <c r="I45" s="29"/>
      <c r="J45" s="29"/>
      <c r="K45" s="29"/>
      <c r="L45" s="29"/>
      <c r="M45" s="29"/>
      <c r="N45" s="27"/>
      <c r="P45" s="3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5"/>
      <c r="AV45" s="27"/>
      <c r="AW45" s="29"/>
      <c r="AX45" s="29"/>
      <c r="AY45" s="31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1"/>
    </row>
    <row r="46" spans="2:63" s="28" customFormat="1" ht="13.5" customHeight="1">
      <c r="B46" s="27"/>
      <c r="D46" s="29"/>
      <c r="E46" s="29"/>
      <c r="G46" s="29"/>
      <c r="H46" s="29"/>
      <c r="I46" s="29"/>
      <c r="J46" s="29"/>
      <c r="K46" s="29"/>
      <c r="L46" s="29"/>
      <c r="M46" s="29"/>
      <c r="N46" s="27"/>
      <c r="P46" s="3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5"/>
      <c r="AV46" s="27"/>
      <c r="AW46" s="29"/>
      <c r="AX46" s="29"/>
      <c r="AY46" s="31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1"/>
    </row>
    <row r="47" spans="2:63" s="28" customFormat="1" ht="13.5" customHeight="1">
      <c r="B47" s="27"/>
      <c r="D47" s="29"/>
      <c r="E47" s="29"/>
      <c r="G47" s="29"/>
      <c r="H47" s="29"/>
      <c r="I47" s="29"/>
      <c r="J47" s="29"/>
      <c r="K47" s="29"/>
      <c r="L47" s="29"/>
      <c r="M47" s="29"/>
      <c r="N47" s="27"/>
      <c r="P47" s="35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5"/>
      <c r="AV47" s="27"/>
      <c r="AW47" s="29"/>
      <c r="AX47" s="29"/>
      <c r="AY47" s="31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1"/>
    </row>
    <row r="48" spans="2:63" s="28" customFormat="1" ht="13.5" customHeight="1">
      <c r="B48" s="27"/>
      <c r="D48" s="29"/>
      <c r="E48" s="29"/>
      <c r="G48" s="29"/>
      <c r="H48" s="29"/>
      <c r="I48" s="29"/>
      <c r="J48" s="29"/>
      <c r="K48" s="29"/>
      <c r="L48" s="29"/>
      <c r="M48" s="29"/>
      <c r="N48" s="27"/>
      <c r="P48" s="35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 t="s">
        <v>25</v>
      </c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5"/>
      <c r="AV48" s="27"/>
      <c r="AW48" s="29"/>
      <c r="AX48" s="29"/>
      <c r="AY48" s="31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1"/>
    </row>
    <row r="49" spans="1:1025" s="28" customFormat="1" ht="13.5" customHeight="1">
      <c r="B49" s="27"/>
      <c r="D49" s="29"/>
      <c r="E49" s="29"/>
      <c r="G49" s="29"/>
      <c r="H49" s="29"/>
      <c r="I49" s="29"/>
      <c r="J49" s="29"/>
      <c r="K49" s="29"/>
      <c r="L49" s="29"/>
      <c r="M49" s="29"/>
      <c r="N49" s="27"/>
      <c r="P49" s="35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5"/>
      <c r="AV49" s="27"/>
      <c r="AW49" s="29"/>
      <c r="AX49" s="29"/>
      <c r="AY49" s="31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1"/>
    </row>
    <row r="50" spans="1:1025" s="28" customFormat="1" ht="13.5" customHeight="1">
      <c r="B50" s="27"/>
      <c r="G50" s="29"/>
      <c r="H50" s="29"/>
      <c r="I50" s="45"/>
      <c r="J50" s="45"/>
      <c r="K50" s="45"/>
      <c r="L50" s="45"/>
      <c r="M50" s="45"/>
      <c r="N50" s="46"/>
      <c r="P50" s="3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5"/>
      <c r="AV50" s="46"/>
      <c r="AW50" s="45"/>
      <c r="AX50" s="45"/>
      <c r="AY50" s="47"/>
      <c r="AZ50" s="48"/>
      <c r="BA50" s="45"/>
      <c r="BB50" s="29"/>
      <c r="BC50" s="29"/>
      <c r="BD50" s="29"/>
      <c r="BE50" s="29"/>
      <c r="BF50" s="29"/>
      <c r="BG50" s="29"/>
      <c r="BH50" s="29"/>
      <c r="BI50" s="29"/>
      <c r="BJ50" s="29"/>
      <c r="BK50" s="31"/>
    </row>
    <row r="51" spans="1:1025" s="28" customFormat="1" ht="13.5" customHeight="1">
      <c r="B51" s="27"/>
      <c r="C51" s="49"/>
      <c r="D51" s="50"/>
      <c r="E51" s="50"/>
      <c r="F51" s="51"/>
      <c r="G51" s="49"/>
      <c r="H51" s="29"/>
      <c r="I51" s="45"/>
      <c r="J51" s="45"/>
      <c r="K51" s="45"/>
      <c r="L51" s="45"/>
      <c r="M51" s="45"/>
      <c r="N51" s="46"/>
      <c r="P51" s="3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5"/>
      <c r="AV51" s="46"/>
      <c r="AW51" s="45"/>
      <c r="AX51" s="45"/>
      <c r="AY51" s="47"/>
      <c r="AZ51" s="48"/>
      <c r="BA51" s="45"/>
      <c r="BB51" s="29"/>
      <c r="BC51" s="29"/>
      <c r="BD51" s="29"/>
      <c r="BE51" s="29"/>
      <c r="BF51" s="29"/>
      <c r="BG51" s="29"/>
      <c r="BH51" s="29"/>
      <c r="BI51" s="29"/>
      <c r="BJ51" s="29"/>
      <c r="BK51" s="31"/>
    </row>
    <row r="52" spans="1:1025" s="28" customFormat="1" ht="13.5" customHeight="1">
      <c r="B52" s="27"/>
      <c r="C52" s="52" t="s">
        <v>26</v>
      </c>
      <c r="D52" s="50"/>
      <c r="E52" s="50"/>
      <c r="F52" s="51"/>
      <c r="G52" s="49"/>
      <c r="H52" s="29"/>
      <c r="I52" s="45"/>
      <c r="J52" s="45"/>
      <c r="K52" s="45"/>
      <c r="L52" s="45"/>
      <c r="M52" s="45"/>
      <c r="N52" s="46"/>
      <c r="P52" s="3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9"/>
      <c r="AK52" s="39"/>
      <c r="AL52" s="39"/>
      <c r="AM52" s="39"/>
      <c r="AN52" s="39"/>
      <c r="AO52" s="39"/>
      <c r="AP52" s="39"/>
      <c r="AQ52" s="39"/>
      <c r="AR52" s="37"/>
      <c r="AS52" s="37"/>
      <c r="AT52" s="35"/>
      <c r="AV52" s="46"/>
      <c r="AW52" s="45"/>
      <c r="AX52" s="45"/>
      <c r="AY52" s="47"/>
      <c r="AZ52" s="48"/>
      <c r="BA52" s="45"/>
      <c r="BB52" s="29"/>
      <c r="BC52" s="29"/>
      <c r="BD52" s="29"/>
      <c r="BE52" s="29"/>
      <c r="BF52" s="29"/>
      <c r="BG52" s="29"/>
      <c r="BH52" s="29"/>
      <c r="BI52" s="29"/>
      <c r="BJ52" s="29"/>
      <c r="BK52" s="31"/>
    </row>
    <row r="53" spans="1:1025" s="28" customFormat="1" ht="13.5" customHeight="1">
      <c r="B53" s="27"/>
      <c r="C53" s="49"/>
      <c r="D53" s="51"/>
      <c r="E53" s="50"/>
      <c r="F53" s="51"/>
      <c r="G53" s="49"/>
      <c r="H53" s="29"/>
      <c r="I53" s="29"/>
      <c r="J53" s="29"/>
      <c r="K53" s="29"/>
      <c r="L53" s="45"/>
      <c r="M53" s="45"/>
      <c r="N53" s="46"/>
      <c r="P53" s="35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9"/>
      <c r="AK53" s="39"/>
      <c r="AL53" s="39"/>
      <c r="AM53" s="39"/>
      <c r="AN53" s="39"/>
      <c r="AO53" s="39"/>
      <c r="AP53" s="39"/>
      <c r="AQ53" s="39"/>
      <c r="AR53" s="37"/>
      <c r="AS53" s="37"/>
      <c r="AT53" s="35"/>
      <c r="AV53" s="27"/>
      <c r="AW53" s="29"/>
      <c r="AX53" s="45"/>
      <c r="AY53" s="47"/>
      <c r="AZ53" s="45"/>
      <c r="BA53" s="45"/>
      <c r="BC53" s="29"/>
      <c r="BD53" s="29"/>
      <c r="BE53" s="29"/>
      <c r="BF53" s="29"/>
      <c r="BG53" s="29"/>
      <c r="BH53" s="29"/>
      <c r="BI53" s="29"/>
      <c r="BJ53" s="29"/>
      <c r="BK53" s="31"/>
    </row>
    <row r="54" spans="1:1025" s="28" customFormat="1" ht="13.5" customHeight="1">
      <c r="B54" s="27"/>
      <c r="C54" s="49"/>
      <c r="D54" s="50"/>
      <c r="E54" s="50"/>
      <c r="F54" s="51"/>
      <c r="G54" s="49"/>
      <c r="H54" s="29"/>
      <c r="I54" s="29"/>
      <c r="J54" s="29"/>
      <c r="K54" s="29"/>
      <c r="L54" s="45"/>
      <c r="M54" s="45"/>
      <c r="N54" s="46"/>
      <c r="P54" s="3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9"/>
      <c r="AK54" s="39"/>
      <c r="AL54" s="39"/>
      <c r="AM54" s="39"/>
      <c r="AN54" s="39"/>
      <c r="AO54" s="39"/>
      <c r="AP54" s="39"/>
      <c r="AQ54" s="39"/>
      <c r="AR54" s="37"/>
      <c r="AS54" s="37"/>
      <c r="AT54" s="35"/>
      <c r="AV54" s="46"/>
      <c r="AW54" s="45"/>
      <c r="AX54" s="45"/>
      <c r="AY54" s="47"/>
      <c r="AZ54" s="45"/>
      <c r="BA54" s="45"/>
      <c r="BC54" s="29"/>
      <c r="BD54" s="29"/>
      <c r="BE54" s="29"/>
      <c r="BF54" s="29"/>
      <c r="BG54" s="29"/>
      <c r="BH54" s="29"/>
      <c r="BI54" s="29"/>
      <c r="BJ54" s="29"/>
      <c r="BK54" s="31"/>
    </row>
    <row r="55" spans="1:1025" s="28" customFormat="1" ht="13.5" customHeight="1">
      <c r="B55" s="27"/>
      <c r="C55" s="49"/>
      <c r="D55" s="51"/>
      <c r="E55" s="51"/>
      <c r="F55" s="51"/>
      <c r="G55" s="49"/>
      <c r="H55" s="29"/>
      <c r="I55" s="29"/>
      <c r="J55" s="29"/>
      <c r="K55" s="29"/>
      <c r="L55" s="45"/>
      <c r="M55" s="45"/>
      <c r="N55" s="46"/>
      <c r="P55" s="35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9"/>
      <c r="AK55" s="39"/>
      <c r="AL55" s="39"/>
      <c r="AM55" s="39"/>
      <c r="AN55" s="39"/>
      <c r="AO55" s="39"/>
      <c r="AP55" s="39"/>
      <c r="AQ55" s="39"/>
      <c r="AR55" s="37"/>
      <c r="AS55" s="37"/>
      <c r="AT55" s="35"/>
      <c r="AV55" s="46"/>
      <c r="AW55" s="45"/>
      <c r="AX55" s="45"/>
      <c r="AY55" s="47"/>
      <c r="AZ55" s="45"/>
      <c r="BA55" s="45"/>
      <c r="BC55" s="29"/>
      <c r="BD55" s="29"/>
      <c r="BE55" s="29"/>
      <c r="BF55" s="29"/>
      <c r="BG55" s="29"/>
      <c r="BH55" s="29"/>
      <c r="BI55" s="29"/>
      <c r="BJ55" s="29"/>
      <c r="BK55" s="31"/>
    </row>
    <row r="56" spans="1:1025">
      <c r="A56" s="14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54"/>
      <c r="AV56" s="53"/>
      <c r="AW56" s="54"/>
      <c r="AX56" s="54"/>
      <c r="AY56" s="55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>
      <c r="A57" s="14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8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6"/>
      <c r="AW57" s="57"/>
      <c r="AX57" s="57"/>
      <c r="AY57" s="58"/>
      <c r="AZ57" s="57"/>
      <c r="BA57" s="59"/>
      <c r="BB57" s="59"/>
      <c r="BC57" s="59"/>
      <c r="BD57" s="59"/>
      <c r="BE57" s="57"/>
      <c r="BF57" s="57"/>
      <c r="BG57" s="57"/>
      <c r="BH57" s="57"/>
      <c r="BI57" s="57"/>
      <c r="BJ57" s="57"/>
      <c r="BK57" s="57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>
      <c r="A58" s="1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60"/>
      <c r="BB58" s="60"/>
      <c r="BC58" s="60"/>
      <c r="BD58" s="60"/>
      <c r="BE58" s="54"/>
      <c r="BF58" s="54"/>
      <c r="BG58" s="54"/>
      <c r="BH58" s="54"/>
      <c r="BI58" s="54"/>
      <c r="BJ58" s="54"/>
      <c r="BK58" s="5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>
      <c r="A59" s="14"/>
      <c r="B59" s="19" t="s">
        <v>27</v>
      </c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 t="s">
        <v>28</v>
      </c>
      <c r="O59" s="22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2"/>
      <c r="AV59" s="24" t="s">
        <v>29</v>
      </c>
      <c r="AW59" s="23"/>
      <c r="AX59" s="23"/>
      <c r="AY59" s="23"/>
      <c r="AZ59" s="19" t="s">
        <v>19</v>
      </c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5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>
      <c r="A60" s="14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3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1"/>
      <c r="AW60" s="62"/>
      <c r="AX60" s="62"/>
      <c r="AY60" s="63"/>
      <c r="AZ60" s="62"/>
      <c r="BA60" s="64"/>
      <c r="BB60" s="64"/>
      <c r="BC60" s="64"/>
      <c r="BD60" s="64"/>
      <c r="BE60" s="62"/>
      <c r="BF60" s="62"/>
      <c r="BG60" s="62"/>
      <c r="BH60" s="62"/>
      <c r="BI60" s="62"/>
      <c r="BJ60" s="62"/>
      <c r="BK60" s="63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>
      <c r="A61" s="14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5"/>
      <c r="N61" s="54"/>
      <c r="O61" s="65" t="s">
        <v>30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3"/>
      <c r="AW61" s="54"/>
      <c r="AX61" s="54"/>
      <c r="AY61" s="55"/>
      <c r="AZ61" s="54"/>
      <c r="BA61" s="60"/>
      <c r="BB61" s="60"/>
      <c r="BC61" s="60"/>
      <c r="BD61" s="60"/>
      <c r="BE61" s="54"/>
      <c r="BF61" s="54"/>
      <c r="BG61" s="54"/>
      <c r="BH61" s="54"/>
      <c r="BI61" s="54"/>
      <c r="BJ61" s="54"/>
      <c r="BK61" s="55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>
      <c r="A62" s="14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5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3"/>
      <c r="AW62" s="54"/>
      <c r="AX62" s="54"/>
      <c r="AY62" s="55"/>
      <c r="AZ62" s="54"/>
      <c r="BA62" s="60"/>
      <c r="BB62" s="60"/>
      <c r="BC62" s="60"/>
      <c r="BD62" s="60"/>
      <c r="BE62" s="54"/>
      <c r="BF62" s="54"/>
      <c r="BG62" s="54"/>
      <c r="BH62" s="54"/>
      <c r="BI62" s="54"/>
      <c r="BJ62" s="54"/>
      <c r="BK62" s="55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>
      <c r="A63" s="14"/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5"/>
      <c r="N63" s="54"/>
      <c r="O63" s="54" t="s">
        <v>31</v>
      </c>
      <c r="P63" s="54"/>
      <c r="Q63" s="54"/>
      <c r="R63" s="54"/>
      <c r="S63" s="54"/>
      <c r="T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3"/>
      <c r="AW63" s="54"/>
      <c r="AX63" s="54"/>
      <c r="AY63" s="55"/>
      <c r="AZ63" s="54"/>
      <c r="BA63" s="60"/>
      <c r="BB63" s="60"/>
      <c r="BC63" s="60"/>
      <c r="BD63" s="60"/>
      <c r="BE63" s="54"/>
      <c r="BF63" s="54"/>
      <c r="BG63" s="54"/>
      <c r="BH63" s="54"/>
      <c r="BI63" s="54"/>
      <c r="BJ63" s="54"/>
      <c r="BK63" s="55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>
      <c r="A64" s="14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5"/>
      <c r="N64" s="54"/>
      <c r="O64" s="54" t="s">
        <v>37</v>
      </c>
      <c r="P64" s="54"/>
      <c r="Q64" s="54"/>
      <c r="R64" s="54"/>
      <c r="S64" s="54"/>
      <c r="T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3"/>
      <c r="AW64" s="54"/>
      <c r="AX64" s="54"/>
      <c r="AY64" s="55"/>
      <c r="AZ64" s="54"/>
      <c r="BA64" s="60"/>
      <c r="BB64" s="60"/>
      <c r="BC64" s="60"/>
      <c r="BD64" s="60"/>
      <c r="BE64" s="54"/>
      <c r="BF64" s="54"/>
      <c r="BG64" s="54"/>
      <c r="BH64" s="54"/>
      <c r="BI64" s="54"/>
      <c r="BJ64" s="54"/>
      <c r="BK64" s="55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>
      <c r="A65" s="14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5"/>
      <c r="N65" s="54"/>
      <c r="O65" s="54"/>
      <c r="P65" s="54"/>
      <c r="Q65" s="54" t="s">
        <v>32</v>
      </c>
      <c r="R65" s="54"/>
      <c r="S65" s="54"/>
      <c r="T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3"/>
      <c r="AW65" s="54"/>
      <c r="AX65" s="54"/>
      <c r="AY65" s="55"/>
      <c r="AZ65" s="54"/>
      <c r="BA65" s="60"/>
      <c r="BB65" s="60"/>
      <c r="BC65" s="60"/>
      <c r="BD65" s="60"/>
      <c r="BE65" s="54"/>
      <c r="BF65" s="54"/>
      <c r="BG65" s="54"/>
      <c r="BH65" s="54"/>
      <c r="BI65" s="54"/>
      <c r="BJ65" s="54"/>
      <c r="BK65" s="55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>
      <c r="A66" s="14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5"/>
      <c r="N66" s="54"/>
      <c r="O66" s="54"/>
      <c r="P66" s="54"/>
      <c r="Q66" s="54" t="s">
        <v>85</v>
      </c>
      <c r="R66" s="54"/>
      <c r="S66" s="54"/>
      <c r="T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3"/>
      <c r="AW66" s="54"/>
      <c r="AX66" s="54"/>
      <c r="AY66" s="55"/>
      <c r="AZ66" s="54"/>
      <c r="BA66" s="60"/>
      <c r="BB66" s="60"/>
      <c r="BC66" s="60"/>
      <c r="BD66" s="60"/>
      <c r="BE66" s="54"/>
      <c r="BF66" s="54"/>
      <c r="BG66" s="54"/>
      <c r="BH66" s="54"/>
      <c r="BI66" s="54"/>
      <c r="BJ66" s="54"/>
      <c r="BK66" s="55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>
      <c r="A67" s="14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5"/>
      <c r="N67" s="54"/>
      <c r="O67" s="54"/>
      <c r="P67" s="54"/>
      <c r="Q67" s="54" t="s">
        <v>86</v>
      </c>
      <c r="R67" s="54"/>
      <c r="S67" s="54"/>
      <c r="T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3"/>
      <c r="AW67" s="54"/>
      <c r="AX67" s="54"/>
      <c r="AY67" s="55"/>
      <c r="AZ67" s="54"/>
      <c r="BA67" s="60"/>
      <c r="BB67" s="60"/>
      <c r="BC67" s="60"/>
      <c r="BD67" s="60"/>
      <c r="BE67" s="54"/>
      <c r="BF67" s="54"/>
      <c r="BG67" s="54"/>
      <c r="BH67" s="54"/>
      <c r="BI67" s="54"/>
      <c r="BJ67" s="54"/>
      <c r="BK67" s="55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>
      <c r="A68" s="14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5"/>
      <c r="N68" s="54"/>
      <c r="O68" s="54" t="s">
        <v>33</v>
      </c>
      <c r="Q68" s="54"/>
      <c r="R68" s="54"/>
      <c r="S68" s="54"/>
      <c r="T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3"/>
      <c r="AW68" s="54"/>
      <c r="AX68" s="54"/>
      <c r="AY68" s="55"/>
      <c r="AZ68" s="54"/>
      <c r="BA68" s="60"/>
      <c r="BB68" s="60"/>
      <c r="BC68" s="60"/>
      <c r="BD68" s="60"/>
      <c r="BE68" s="54"/>
      <c r="BF68" s="54"/>
      <c r="BG68" s="54"/>
      <c r="BH68" s="54"/>
      <c r="BI68" s="54"/>
      <c r="BJ68" s="54"/>
      <c r="BK68" s="5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>
      <c r="A69" s="14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5"/>
      <c r="N69" s="54"/>
      <c r="O69" s="54"/>
      <c r="P69" s="66" t="s">
        <v>38</v>
      </c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3"/>
      <c r="AW69" s="54"/>
      <c r="AX69" s="54"/>
      <c r="AY69" s="55"/>
      <c r="AZ69" s="54"/>
      <c r="BA69" s="60"/>
      <c r="BB69" s="60"/>
      <c r="BC69" s="60"/>
      <c r="BD69" s="60"/>
      <c r="BE69" s="54"/>
      <c r="BF69" s="54"/>
      <c r="BG69" s="54"/>
      <c r="BH69" s="54"/>
      <c r="BI69" s="54"/>
      <c r="BJ69" s="54"/>
      <c r="BK69" s="5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>
      <c r="A70" s="14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5"/>
      <c r="N70" s="54"/>
      <c r="O70" s="54"/>
      <c r="Q70" s="66" t="s">
        <v>32</v>
      </c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3"/>
      <c r="AW70" s="54"/>
      <c r="AX70" s="54"/>
      <c r="AY70" s="55"/>
      <c r="AZ70" s="54"/>
      <c r="BA70" s="60"/>
      <c r="BB70" s="60"/>
      <c r="BC70" s="60"/>
      <c r="BD70" s="60"/>
      <c r="BE70" s="54"/>
      <c r="BF70" s="54"/>
      <c r="BG70" s="54"/>
      <c r="BH70" s="54"/>
      <c r="BI70" s="54"/>
      <c r="BJ70" s="54"/>
      <c r="BK70" s="5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>
      <c r="A71" s="14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5"/>
      <c r="N71" s="54"/>
      <c r="O71" s="54"/>
      <c r="P71" s="54"/>
      <c r="Q71" s="54" t="s">
        <v>35</v>
      </c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3"/>
      <c r="AW71" s="54"/>
      <c r="AX71" s="54"/>
      <c r="AY71" s="55"/>
      <c r="AZ71" s="54"/>
      <c r="BA71" s="60"/>
      <c r="BB71" s="60"/>
      <c r="BC71" s="60"/>
      <c r="BD71" s="60"/>
      <c r="BE71" s="54"/>
      <c r="BF71" s="54"/>
      <c r="BG71" s="54"/>
      <c r="BH71" s="54"/>
      <c r="BI71" s="54"/>
      <c r="BJ71" s="54"/>
      <c r="BK71" s="5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>
      <c r="A72" s="14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5"/>
      <c r="N72" s="54"/>
      <c r="O72" s="54"/>
      <c r="P72" s="54"/>
      <c r="Q72" s="54" t="s">
        <v>86</v>
      </c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3"/>
      <c r="AW72" s="54"/>
      <c r="AX72" s="54"/>
      <c r="AY72" s="55"/>
      <c r="AZ72" s="54"/>
      <c r="BA72" s="60"/>
      <c r="BB72" s="60"/>
      <c r="BC72" s="60"/>
      <c r="BD72" s="60"/>
      <c r="BE72" s="54"/>
      <c r="BF72" s="54"/>
      <c r="BG72" s="54"/>
      <c r="BH72" s="54"/>
      <c r="BI72" s="54"/>
      <c r="BJ72" s="54"/>
      <c r="BK72" s="5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>
      <c r="A73" s="14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5"/>
      <c r="N73" s="54"/>
      <c r="O73" s="54"/>
      <c r="P73" s="54" t="s">
        <v>34</v>
      </c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3"/>
      <c r="AW73" s="54"/>
      <c r="AX73" s="54"/>
      <c r="AY73" s="55"/>
      <c r="AZ73" s="54"/>
      <c r="BA73" s="60"/>
      <c r="BB73" s="60"/>
      <c r="BC73" s="60"/>
      <c r="BD73" s="60"/>
      <c r="BE73" s="54"/>
      <c r="BF73" s="54"/>
      <c r="BG73" s="54"/>
      <c r="BH73" s="54"/>
      <c r="BI73" s="54"/>
      <c r="BJ73" s="54"/>
      <c r="BK73" s="5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>
      <c r="A74" s="14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5"/>
      <c r="N74" s="54"/>
      <c r="O74" s="54"/>
      <c r="P74" s="54"/>
      <c r="Q74" s="54" t="s">
        <v>39</v>
      </c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3"/>
      <c r="AW74" s="54"/>
      <c r="AX74" s="54"/>
      <c r="AY74" s="55"/>
      <c r="AZ74" s="54"/>
      <c r="BA74" s="60"/>
      <c r="BB74" s="60"/>
      <c r="BC74" s="60"/>
      <c r="BD74" s="60"/>
      <c r="BE74" s="54"/>
      <c r="BF74" s="54"/>
      <c r="BG74" s="54"/>
      <c r="BH74" s="54"/>
      <c r="BI74" s="54"/>
      <c r="BJ74" s="54"/>
      <c r="BK74" s="55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>
      <c r="A75" s="14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5"/>
      <c r="N75" s="54"/>
      <c r="O75" s="54"/>
      <c r="Q75" s="54" t="s">
        <v>36</v>
      </c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3"/>
      <c r="AW75" s="54"/>
      <c r="AX75" s="54"/>
      <c r="AY75" s="55"/>
      <c r="AZ75" s="54"/>
      <c r="BA75" s="60"/>
      <c r="BB75" s="60"/>
      <c r="BC75" s="60"/>
      <c r="BD75" s="60"/>
      <c r="BE75" s="54"/>
      <c r="BF75" s="54"/>
      <c r="BG75" s="54"/>
      <c r="BH75" s="54"/>
      <c r="BI75" s="54"/>
      <c r="BJ75" s="54"/>
      <c r="BK75" s="55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  <row r="76" spans="1:1025">
      <c r="A76" s="14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5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3"/>
      <c r="AW76" s="54"/>
      <c r="AX76" s="54"/>
      <c r="AY76" s="55"/>
      <c r="AZ76" s="54"/>
      <c r="BA76" s="60"/>
      <c r="BB76" s="60"/>
      <c r="BC76" s="60"/>
      <c r="BD76" s="60"/>
      <c r="BE76" s="54"/>
      <c r="BF76" s="54"/>
      <c r="BG76" s="54"/>
      <c r="BH76" s="54"/>
      <c r="BI76" s="54"/>
      <c r="BJ76" s="54"/>
      <c r="BK76" s="55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  <c r="AEP76" s="14"/>
      <c r="AEQ76" s="14"/>
      <c r="AER76" s="14"/>
      <c r="AES76" s="14"/>
      <c r="AET76" s="14"/>
      <c r="AEU76" s="14"/>
      <c r="AEV76" s="14"/>
      <c r="AEW76" s="14"/>
      <c r="AEX76" s="14"/>
      <c r="AEY76" s="14"/>
      <c r="AEZ76" s="14"/>
      <c r="AFA76" s="14"/>
      <c r="AFB76" s="14"/>
      <c r="AFC76" s="14"/>
      <c r="AFD76" s="14"/>
      <c r="AFE76" s="14"/>
      <c r="AFF76" s="14"/>
      <c r="AFG76" s="14"/>
      <c r="AFH76" s="14"/>
      <c r="AFI76" s="14"/>
      <c r="AFJ76" s="14"/>
      <c r="AFK76" s="14"/>
      <c r="AFL76" s="14"/>
      <c r="AFM76" s="14"/>
      <c r="AFN76" s="14"/>
      <c r="AFO76" s="14"/>
      <c r="AFP76" s="14"/>
      <c r="AFQ76" s="14"/>
      <c r="AFR76" s="14"/>
      <c r="AFS76" s="14"/>
      <c r="AFT76" s="14"/>
      <c r="AFU76" s="14"/>
      <c r="AFV76" s="14"/>
      <c r="AFW76" s="14"/>
      <c r="AFX76" s="14"/>
      <c r="AFY76" s="14"/>
      <c r="AFZ76" s="14"/>
      <c r="AGA76" s="14"/>
      <c r="AGB76" s="14"/>
      <c r="AGC76" s="14"/>
      <c r="AGD76" s="14"/>
      <c r="AGE76" s="14"/>
      <c r="AGF76" s="14"/>
      <c r="AGG76" s="14"/>
      <c r="AGH76" s="14"/>
      <c r="AGI76" s="14"/>
      <c r="AGJ76" s="14"/>
      <c r="AGK76" s="14"/>
      <c r="AGL76" s="14"/>
      <c r="AGM76" s="14"/>
      <c r="AGN76" s="14"/>
      <c r="AGO76" s="14"/>
      <c r="AGP76" s="14"/>
      <c r="AGQ76" s="14"/>
      <c r="AGR76" s="14"/>
      <c r="AGS76" s="14"/>
      <c r="AGT76" s="14"/>
      <c r="AGU76" s="14"/>
      <c r="AGV76" s="14"/>
      <c r="AGW76" s="14"/>
      <c r="AGX76" s="14"/>
      <c r="AGY76" s="14"/>
      <c r="AGZ76" s="14"/>
      <c r="AHA76" s="14"/>
      <c r="AHB76" s="14"/>
      <c r="AHC76" s="14"/>
      <c r="AHD76" s="14"/>
      <c r="AHE76" s="14"/>
      <c r="AHF76" s="14"/>
      <c r="AHG76" s="14"/>
      <c r="AHH76" s="14"/>
      <c r="AHI76" s="14"/>
      <c r="AHJ76" s="14"/>
      <c r="AHK76" s="14"/>
      <c r="AHL76" s="14"/>
      <c r="AHM76" s="14"/>
      <c r="AHN76" s="14"/>
      <c r="AHO76" s="14"/>
      <c r="AHP76" s="14"/>
      <c r="AHQ76" s="14"/>
      <c r="AHR76" s="14"/>
      <c r="AHS76" s="14"/>
      <c r="AHT76" s="14"/>
      <c r="AHU76" s="14"/>
      <c r="AHV76" s="14"/>
      <c r="AHW76" s="14"/>
      <c r="AHX76" s="14"/>
      <c r="AHY76" s="14"/>
      <c r="AHZ76" s="14"/>
      <c r="AIA76" s="14"/>
      <c r="AIB76" s="14"/>
      <c r="AIC76" s="14"/>
      <c r="AID76" s="14"/>
      <c r="AIE76" s="14"/>
      <c r="AIF76" s="14"/>
      <c r="AIG76" s="14"/>
      <c r="AIH76" s="14"/>
      <c r="AII76" s="14"/>
      <c r="AIJ76" s="14"/>
      <c r="AIK76" s="14"/>
      <c r="AIL76" s="14"/>
      <c r="AIM76" s="14"/>
      <c r="AIN76" s="14"/>
      <c r="AIO76" s="14"/>
      <c r="AIP76" s="14"/>
      <c r="AIQ76" s="14"/>
      <c r="AIR76" s="14"/>
      <c r="AIS76" s="14"/>
      <c r="AIT76" s="14"/>
      <c r="AIU76" s="14"/>
      <c r="AIV76" s="14"/>
      <c r="AIW76" s="14"/>
      <c r="AIX76" s="14"/>
      <c r="AIY76" s="14"/>
      <c r="AIZ76" s="14"/>
      <c r="AJA76" s="14"/>
      <c r="AJB76" s="14"/>
      <c r="AJC76" s="14"/>
      <c r="AJD76" s="14"/>
      <c r="AJE76" s="14"/>
      <c r="AJF76" s="14"/>
      <c r="AJG76" s="14"/>
      <c r="AJH76" s="14"/>
      <c r="AJI76" s="14"/>
      <c r="AJJ76" s="14"/>
      <c r="AJK76" s="14"/>
      <c r="AJL76" s="14"/>
      <c r="AJM76" s="14"/>
      <c r="AJN76" s="14"/>
      <c r="AJO76" s="14"/>
      <c r="AJP76" s="14"/>
      <c r="AJQ76" s="14"/>
      <c r="AJR76" s="14"/>
      <c r="AJS76" s="14"/>
      <c r="AJT76" s="14"/>
      <c r="AJU76" s="14"/>
      <c r="AJV76" s="14"/>
      <c r="AJW76" s="14"/>
      <c r="AJX76" s="14"/>
      <c r="AJY76" s="14"/>
      <c r="AJZ76" s="14"/>
      <c r="AKA76" s="14"/>
      <c r="AKB76" s="14"/>
      <c r="AKC76" s="14"/>
      <c r="AKD76" s="14"/>
      <c r="AKE76" s="14"/>
      <c r="AKF76" s="14"/>
      <c r="AKG76" s="14"/>
      <c r="AKH76" s="14"/>
      <c r="AKI76" s="14"/>
      <c r="AKJ76" s="14"/>
      <c r="AKK76" s="14"/>
      <c r="AKL76" s="14"/>
      <c r="AKM76" s="14"/>
      <c r="AKN76" s="14"/>
      <c r="AKO76" s="14"/>
      <c r="AKP76" s="14"/>
      <c r="AKQ76" s="14"/>
      <c r="AKR76" s="14"/>
      <c r="AKS76" s="14"/>
      <c r="AKT76" s="14"/>
      <c r="AKU76" s="14"/>
      <c r="AKV76" s="14"/>
      <c r="AKW76" s="14"/>
      <c r="AKX76" s="14"/>
      <c r="AKY76" s="14"/>
      <c r="AKZ76" s="14"/>
      <c r="ALA76" s="14"/>
      <c r="ALB76" s="14"/>
      <c r="ALC76" s="14"/>
      <c r="ALD76" s="14"/>
      <c r="ALE76" s="14"/>
      <c r="ALF76" s="14"/>
      <c r="ALG76" s="14"/>
      <c r="ALH76" s="14"/>
      <c r="ALI76" s="14"/>
      <c r="ALJ76" s="14"/>
      <c r="ALK76" s="14"/>
      <c r="ALL76" s="14"/>
      <c r="ALM76" s="14"/>
      <c r="ALN76" s="14"/>
      <c r="ALO76" s="14"/>
      <c r="ALP76" s="14"/>
      <c r="ALQ76" s="14"/>
      <c r="ALR76" s="14"/>
      <c r="ALS76" s="14"/>
      <c r="ALT76" s="14"/>
      <c r="ALU76" s="14"/>
      <c r="ALV76" s="14"/>
      <c r="ALW76" s="14"/>
      <c r="ALX76" s="14"/>
      <c r="ALY76" s="14"/>
      <c r="ALZ76" s="14"/>
      <c r="AMA76" s="14"/>
      <c r="AMB76" s="14"/>
      <c r="AMC76" s="14"/>
      <c r="AMD76" s="14"/>
      <c r="AME76" s="14"/>
      <c r="AMF76" s="14"/>
      <c r="AMG76" s="14"/>
      <c r="AMH76" s="14"/>
      <c r="AMI76" s="14"/>
      <c r="AMJ76" s="14"/>
      <c r="AMK76" s="14"/>
    </row>
    <row r="77" spans="1:1025">
      <c r="A77" s="14"/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8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6"/>
      <c r="AW77" s="57"/>
      <c r="AX77" s="57"/>
      <c r="AY77" s="58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8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  <c r="AEP77" s="14"/>
      <c r="AEQ77" s="14"/>
      <c r="AER77" s="14"/>
      <c r="AES77" s="14"/>
      <c r="AET77" s="14"/>
      <c r="AEU77" s="14"/>
      <c r="AEV77" s="14"/>
      <c r="AEW77" s="14"/>
      <c r="AEX77" s="14"/>
      <c r="AEY77" s="14"/>
      <c r="AEZ77" s="14"/>
      <c r="AFA77" s="14"/>
      <c r="AFB77" s="14"/>
      <c r="AFC77" s="14"/>
      <c r="AFD77" s="14"/>
      <c r="AFE77" s="14"/>
      <c r="AFF77" s="14"/>
      <c r="AFG77" s="14"/>
      <c r="AFH77" s="14"/>
      <c r="AFI77" s="14"/>
      <c r="AFJ77" s="14"/>
      <c r="AFK77" s="14"/>
      <c r="AFL77" s="14"/>
      <c r="AFM77" s="14"/>
      <c r="AFN77" s="14"/>
      <c r="AFO77" s="14"/>
      <c r="AFP77" s="14"/>
      <c r="AFQ77" s="14"/>
      <c r="AFR77" s="14"/>
      <c r="AFS77" s="14"/>
      <c r="AFT77" s="14"/>
      <c r="AFU77" s="14"/>
      <c r="AFV77" s="14"/>
      <c r="AFW77" s="14"/>
      <c r="AFX77" s="14"/>
      <c r="AFY77" s="14"/>
      <c r="AFZ77" s="14"/>
      <c r="AGA77" s="14"/>
      <c r="AGB77" s="14"/>
      <c r="AGC77" s="14"/>
      <c r="AGD77" s="14"/>
      <c r="AGE77" s="14"/>
      <c r="AGF77" s="14"/>
      <c r="AGG77" s="14"/>
      <c r="AGH77" s="14"/>
      <c r="AGI77" s="14"/>
      <c r="AGJ77" s="14"/>
      <c r="AGK77" s="14"/>
      <c r="AGL77" s="14"/>
      <c r="AGM77" s="14"/>
      <c r="AGN77" s="14"/>
      <c r="AGO77" s="14"/>
      <c r="AGP77" s="14"/>
      <c r="AGQ77" s="14"/>
      <c r="AGR77" s="14"/>
      <c r="AGS77" s="14"/>
      <c r="AGT77" s="14"/>
      <c r="AGU77" s="14"/>
      <c r="AGV77" s="14"/>
      <c r="AGW77" s="14"/>
      <c r="AGX77" s="14"/>
      <c r="AGY77" s="14"/>
      <c r="AGZ77" s="14"/>
      <c r="AHA77" s="14"/>
      <c r="AHB77" s="14"/>
      <c r="AHC77" s="14"/>
      <c r="AHD77" s="14"/>
      <c r="AHE77" s="14"/>
      <c r="AHF77" s="14"/>
      <c r="AHG77" s="14"/>
      <c r="AHH77" s="14"/>
      <c r="AHI77" s="14"/>
      <c r="AHJ77" s="14"/>
      <c r="AHK77" s="14"/>
      <c r="AHL77" s="14"/>
      <c r="AHM77" s="14"/>
      <c r="AHN77" s="14"/>
      <c r="AHO77" s="14"/>
      <c r="AHP77" s="14"/>
      <c r="AHQ77" s="14"/>
      <c r="AHR77" s="14"/>
      <c r="AHS77" s="14"/>
      <c r="AHT77" s="14"/>
      <c r="AHU77" s="14"/>
      <c r="AHV77" s="14"/>
      <c r="AHW77" s="14"/>
      <c r="AHX77" s="14"/>
      <c r="AHY77" s="14"/>
      <c r="AHZ77" s="14"/>
      <c r="AIA77" s="14"/>
      <c r="AIB77" s="14"/>
      <c r="AIC77" s="14"/>
      <c r="AID77" s="14"/>
      <c r="AIE77" s="14"/>
      <c r="AIF77" s="14"/>
      <c r="AIG77" s="14"/>
      <c r="AIH77" s="14"/>
      <c r="AII77" s="14"/>
      <c r="AIJ77" s="14"/>
      <c r="AIK77" s="14"/>
      <c r="AIL77" s="14"/>
      <c r="AIM77" s="14"/>
      <c r="AIN77" s="14"/>
      <c r="AIO77" s="14"/>
      <c r="AIP77" s="14"/>
      <c r="AIQ77" s="14"/>
      <c r="AIR77" s="14"/>
      <c r="AIS77" s="14"/>
      <c r="AIT77" s="14"/>
      <c r="AIU77" s="14"/>
      <c r="AIV77" s="14"/>
      <c r="AIW77" s="14"/>
      <c r="AIX77" s="14"/>
      <c r="AIY77" s="14"/>
      <c r="AIZ77" s="14"/>
      <c r="AJA77" s="14"/>
      <c r="AJB77" s="14"/>
      <c r="AJC77" s="14"/>
      <c r="AJD77" s="14"/>
      <c r="AJE77" s="14"/>
      <c r="AJF77" s="14"/>
      <c r="AJG77" s="14"/>
      <c r="AJH77" s="14"/>
      <c r="AJI77" s="14"/>
      <c r="AJJ77" s="14"/>
      <c r="AJK77" s="14"/>
      <c r="AJL77" s="14"/>
      <c r="AJM77" s="14"/>
      <c r="AJN77" s="14"/>
      <c r="AJO77" s="14"/>
      <c r="AJP77" s="14"/>
      <c r="AJQ77" s="14"/>
      <c r="AJR77" s="14"/>
      <c r="AJS77" s="14"/>
      <c r="AJT77" s="14"/>
      <c r="AJU77" s="14"/>
      <c r="AJV77" s="14"/>
      <c r="AJW77" s="14"/>
      <c r="AJX77" s="14"/>
      <c r="AJY77" s="14"/>
      <c r="AJZ77" s="14"/>
      <c r="AKA77" s="14"/>
      <c r="AKB77" s="14"/>
      <c r="AKC77" s="14"/>
      <c r="AKD77" s="14"/>
      <c r="AKE77" s="14"/>
      <c r="AKF77" s="14"/>
      <c r="AKG77" s="14"/>
      <c r="AKH77" s="14"/>
      <c r="AKI77" s="14"/>
      <c r="AKJ77" s="14"/>
      <c r="AKK77" s="14"/>
      <c r="AKL77" s="14"/>
      <c r="AKM77" s="14"/>
      <c r="AKN77" s="14"/>
      <c r="AKO77" s="14"/>
      <c r="AKP77" s="14"/>
      <c r="AKQ77" s="14"/>
      <c r="AKR77" s="14"/>
      <c r="AKS77" s="14"/>
      <c r="AKT77" s="14"/>
      <c r="AKU77" s="14"/>
      <c r="AKV77" s="14"/>
      <c r="AKW77" s="14"/>
      <c r="AKX77" s="14"/>
      <c r="AKY77" s="14"/>
      <c r="AKZ77" s="14"/>
      <c r="ALA77" s="14"/>
      <c r="ALB77" s="14"/>
      <c r="ALC77" s="14"/>
      <c r="ALD77" s="14"/>
      <c r="ALE77" s="14"/>
      <c r="ALF77" s="14"/>
      <c r="ALG77" s="14"/>
      <c r="ALH77" s="14"/>
      <c r="ALI77" s="14"/>
      <c r="ALJ77" s="14"/>
      <c r="ALK77" s="14"/>
      <c r="ALL77" s="14"/>
      <c r="ALM77" s="14"/>
      <c r="ALN77" s="14"/>
      <c r="ALO77" s="14"/>
      <c r="ALP77" s="14"/>
      <c r="ALQ77" s="14"/>
      <c r="ALR77" s="14"/>
      <c r="ALS77" s="14"/>
      <c r="ALT77" s="14"/>
      <c r="ALU77" s="14"/>
      <c r="ALV77" s="14"/>
      <c r="ALW77" s="14"/>
      <c r="ALX77" s="14"/>
      <c r="ALY77" s="14"/>
      <c r="ALZ77" s="14"/>
      <c r="AMA77" s="14"/>
      <c r="AMB77" s="14"/>
      <c r="AMC77" s="14"/>
      <c r="AMD77" s="14"/>
      <c r="AME77" s="14"/>
      <c r="AMF77" s="14"/>
      <c r="AMG77" s="14"/>
      <c r="AMH77" s="14"/>
      <c r="AMI77" s="14"/>
      <c r="AMJ77" s="14"/>
      <c r="AMK77" s="14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topLeftCell="I1" workbookViewId="0">
      <selection activeCell="AI17" sqref="AI17"/>
    </sheetView>
  </sheetViews>
  <sheetFormatPr defaultColWidth="3" defaultRowHeight="15"/>
  <sheetData>
    <row r="1" spans="1:70">
      <c r="A1" s="160" t="str">
        <f ca="1">MID(CELL("filename",$A$1),FIND("]",CELL("filename",$A$1))+1,31)</f>
        <v>SQL_DB_01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 t="s">
        <v>12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2" t="s">
        <v>13</v>
      </c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3" t="s">
        <v>14</v>
      </c>
      <c r="BN1" s="163"/>
      <c r="BO1" s="164" t="e">
        <f>#REF!</f>
        <v>#REF!</v>
      </c>
      <c r="BP1" s="164"/>
      <c r="BQ1" s="164"/>
      <c r="BR1" s="164"/>
    </row>
    <row r="2" spans="1:70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5" t="e">
        <f>#REF!</f>
        <v>#REF!</v>
      </c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 t="e">
        <f>#REF!</f>
        <v>#REF!</v>
      </c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3" t="s">
        <v>15</v>
      </c>
      <c r="BN2" s="163"/>
      <c r="BO2" s="164" t="e">
        <f>#REF!</f>
        <v>#REF!</v>
      </c>
      <c r="BP2" s="164"/>
      <c r="BQ2" s="164"/>
      <c r="BR2" s="164"/>
    </row>
    <row r="3" spans="1:70">
      <c r="A3" s="67"/>
      <c r="B3" s="68"/>
      <c r="C3" s="69"/>
      <c r="D3" s="69"/>
      <c r="E3" s="69"/>
      <c r="F3" s="70"/>
      <c r="G3" s="70"/>
      <c r="H3" s="70"/>
      <c r="I3" s="70"/>
      <c r="J3" s="70"/>
      <c r="K3" s="70"/>
      <c r="L3" s="70"/>
      <c r="M3" s="70"/>
      <c r="N3" s="70"/>
      <c r="O3" s="69"/>
      <c r="P3" s="70"/>
      <c r="Q3" s="70"/>
      <c r="R3" s="71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2"/>
      <c r="BM3" s="70"/>
      <c r="BN3" s="70"/>
      <c r="BO3" s="70"/>
      <c r="BP3" s="70"/>
      <c r="BQ3" s="70"/>
      <c r="BR3" s="70"/>
    </row>
    <row r="4" spans="1:70">
      <c r="A4" s="67"/>
      <c r="B4" s="73"/>
      <c r="C4" s="68"/>
      <c r="D4" s="155" t="s">
        <v>40</v>
      </c>
      <c r="E4" s="155"/>
      <c r="F4" s="155"/>
      <c r="G4" s="155"/>
      <c r="H4" s="155"/>
      <c r="I4" s="155"/>
      <c r="J4" s="156" t="s">
        <v>41</v>
      </c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74"/>
      <c r="W4" s="75"/>
      <c r="X4" s="74"/>
      <c r="Y4" s="155" t="s">
        <v>42</v>
      </c>
      <c r="Z4" s="155"/>
      <c r="AA4" s="155"/>
      <c r="AB4" s="155"/>
      <c r="AC4" s="155"/>
      <c r="AD4" s="155"/>
      <c r="AE4" s="155"/>
      <c r="AF4" s="155"/>
      <c r="AG4" s="157" t="s">
        <v>43</v>
      </c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70"/>
      <c r="BN4" s="70"/>
      <c r="BO4" s="70"/>
      <c r="BP4" s="70"/>
      <c r="BQ4" s="70"/>
      <c r="BR4" s="70"/>
    </row>
    <row r="5" spans="1:70">
      <c r="A5" s="67"/>
      <c r="B5" s="76"/>
      <c r="C5" s="76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0"/>
      <c r="BR5" s="70"/>
    </row>
    <row r="6" spans="1:70">
      <c r="A6" s="67"/>
      <c r="B6" s="76"/>
      <c r="C6" s="76"/>
      <c r="D6" s="158" t="s">
        <v>44</v>
      </c>
      <c r="E6" s="158"/>
      <c r="F6" s="158" t="s">
        <v>45</v>
      </c>
      <c r="G6" s="158"/>
      <c r="H6" s="158"/>
      <c r="I6" s="158"/>
      <c r="J6" s="158"/>
      <c r="K6" s="158"/>
      <c r="L6" s="158"/>
      <c r="M6" s="158"/>
      <c r="N6" s="158"/>
      <c r="O6" s="158"/>
      <c r="P6" s="152" t="s">
        <v>46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78"/>
      <c r="AE6" s="159" t="s">
        <v>47</v>
      </c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</row>
    <row r="7" spans="1:70">
      <c r="A7" s="67"/>
      <c r="B7" s="79"/>
      <c r="C7" s="80"/>
      <c r="D7" s="153">
        <v>1</v>
      </c>
      <c r="E7" s="153"/>
      <c r="F7" s="81" t="s">
        <v>48</v>
      </c>
      <c r="G7" s="82"/>
      <c r="H7" s="82"/>
      <c r="I7" s="82"/>
      <c r="J7" s="82"/>
      <c r="K7" s="82"/>
      <c r="L7" s="82"/>
      <c r="M7" s="82"/>
      <c r="N7" s="82"/>
      <c r="O7" s="83"/>
      <c r="P7" s="81" t="s">
        <v>53</v>
      </c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4"/>
      <c r="AE7" s="85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7"/>
      <c r="BK7" s="87"/>
      <c r="BL7" s="87"/>
      <c r="BM7" s="87"/>
      <c r="BN7" s="87"/>
      <c r="BO7" s="87"/>
      <c r="BP7" s="87"/>
      <c r="BQ7" s="87"/>
      <c r="BR7" s="88"/>
    </row>
    <row r="8" spans="1:70">
      <c r="A8" s="67"/>
      <c r="B8" s="79"/>
      <c r="C8" s="80"/>
      <c r="D8" s="153">
        <f t="shared" ref="D8:D62" si="0">D7+1</f>
        <v>2</v>
      </c>
      <c r="E8" s="153"/>
      <c r="F8" s="81" t="s">
        <v>54</v>
      </c>
      <c r="G8" s="82"/>
      <c r="H8" s="82"/>
      <c r="I8" s="82"/>
      <c r="J8" s="82"/>
      <c r="K8" s="82"/>
      <c r="L8" s="82"/>
      <c r="M8" s="82"/>
      <c r="N8" s="82"/>
      <c r="O8" s="83"/>
      <c r="P8" s="81" t="s">
        <v>55</v>
      </c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4"/>
      <c r="AE8" s="89"/>
      <c r="AF8" s="90"/>
      <c r="AG8" s="90"/>
      <c r="AH8" s="90" t="s">
        <v>49</v>
      </c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1"/>
      <c r="BK8" s="91"/>
      <c r="BL8" s="91"/>
      <c r="BM8" s="91"/>
      <c r="BN8" s="91"/>
      <c r="BO8" s="91"/>
      <c r="BP8" s="91"/>
      <c r="BQ8" s="91"/>
      <c r="BR8" s="92"/>
    </row>
    <row r="9" spans="1:70">
      <c r="A9" s="67"/>
      <c r="B9" s="76"/>
      <c r="C9" s="76"/>
      <c r="D9" s="153">
        <f t="shared" si="0"/>
        <v>3</v>
      </c>
      <c r="E9" s="153"/>
      <c r="F9" s="81" t="s">
        <v>50</v>
      </c>
      <c r="G9" s="82"/>
      <c r="H9" s="82"/>
      <c r="I9" s="82"/>
      <c r="J9" s="82"/>
      <c r="K9" s="82"/>
      <c r="L9" s="82"/>
      <c r="M9" s="82"/>
      <c r="N9" s="82"/>
      <c r="O9" s="83"/>
      <c r="P9" s="81" t="s">
        <v>57</v>
      </c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4"/>
      <c r="AE9" s="89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1"/>
      <c r="BK9" s="91"/>
      <c r="BL9" s="91"/>
      <c r="BM9" s="91"/>
      <c r="BN9" s="91"/>
      <c r="BO9" s="91"/>
      <c r="BP9" s="91"/>
      <c r="BQ9" s="91"/>
      <c r="BR9" s="92"/>
    </row>
    <row r="10" spans="1:70" ht="19.5">
      <c r="A10" s="67"/>
      <c r="B10" s="76"/>
      <c r="C10" s="76"/>
      <c r="D10" s="153">
        <f t="shared" si="0"/>
        <v>4</v>
      </c>
      <c r="E10" s="153"/>
      <c r="F10" s="81" t="s">
        <v>56</v>
      </c>
      <c r="G10" s="82"/>
      <c r="H10" s="82"/>
      <c r="I10" s="82"/>
      <c r="J10" s="82"/>
      <c r="K10" s="82"/>
      <c r="L10" s="82"/>
      <c r="M10" s="82"/>
      <c r="N10" s="82"/>
      <c r="O10" s="83"/>
      <c r="P10" s="81" t="s">
        <v>58</v>
      </c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4"/>
      <c r="AE10" s="89"/>
      <c r="AF10" s="90"/>
      <c r="AG10" s="90"/>
      <c r="AH10" s="93" t="s">
        <v>51</v>
      </c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1"/>
      <c r="BK10" s="91"/>
      <c r="BL10" s="91"/>
      <c r="BM10" s="91"/>
      <c r="BN10" s="91"/>
      <c r="BO10" s="91"/>
      <c r="BP10" s="91"/>
      <c r="BQ10" s="91"/>
      <c r="BR10" s="92"/>
    </row>
    <row r="11" spans="1:70" ht="19.5">
      <c r="A11" s="67"/>
      <c r="B11" s="76"/>
      <c r="C11" s="76"/>
      <c r="D11" s="153">
        <f t="shared" si="0"/>
        <v>5</v>
      </c>
      <c r="E11" s="153"/>
      <c r="F11" s="81" t="s">
        <v>59</v>
      </c>
      <c r="G11" s="82"/>
      <c r="H11" s="82"/>
      <c r="I11" s="82"/>
      <c r="J11" s="82"/>
      <c r="K11" s="82"/>
      <c r="L11" s="82"/>
      <c r="M11" s="82"/>
      <c r="N11" s="82"/>
      <c r="O11" s="83"/>
      <c r="P11" s="81" t="s">
        <v>60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4"/>
      <c r="AE11" s="89"/>
      <c r="AF11" s="90"/>
      <c r="AG11" s="90"/>
      <c r="AH11" s="93" t="s">
        <v>61</v>
      </c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1"/>
      <c r="BK11" s="91"/>
      <c r="BL11" s="91"/>
      <c r="BM11" s="91"/>
      <c r="BN11" s="91"/>
      <c r="BO11" s="91"/>
      <c r="BP11" s="91"/>
      <c r="BQ11" s="91"/>
      <c r="BR11" s="92"/>
    </row>
    <row r="12" spans="1:70" ht="19.5">
      <c r="A12" s="67"/>
      <c r="B12" s="76"/>
      <c r="C12" s="76"/>
      <c r="D12" s="153">
        <f t="shared" si="0"/>
        <v>6</v>
      </c>
      <c r="E12" s="153"/>
      <c r="F12" s="81"/>
      <c r="G12" s="82"/>
      <c r="H12" s="82"/>
      <c r="I12" s="82"/>
      <c r="J12" s="82"/>
      <c r="K12" s="82"/>
      <c r="L12" s="82"/>
      <c r="M12" s="82"/>
      <c r="N12" s="82"/>
      <c r="O12" s="83"/>
      <c r="P12" s="81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4"/>
      <c r="AE12" s="89"/>
      <c r="AF12" s="90"/>
      <c r="AG12" s="90"/>
      <c r="AH12" s="93" t="s">
        <v>62</v>
      </c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1"/>
      <c r="BK12" s="91"/>
      <c r="BL12" s="91"/>
      <c r="BM12" s="91"/>
      <c r="BN12" s="91"/>
      <c r="BO12" s="91"/>
      <c r="BP12" s="91"/>
      <c r="BQ12" s="91"/>
      <c r="BR12" s="92"/>
    </row>
    <row r="13" spans="1:70" ht="19.5">
      <c r="A13" s="67"/>
      <c r="B13" s="76"/>
      <c r="C13" s="76"/>
      <c r="D13" s="153">
        <f t="shared" si="0"/>
        <v>7</v>
      </c>
      <c r="E13" s="153"/>
      <c r="F13" s="81"/>
      <c r="G13" s="82"/>
      <c r="H13" s="82"/>
      <c r="I13" s="82"/>
      <c r="J13" s="82"/>
      <c r="K13" s="82"/>
      <c r="L13" s="82"/>
      <c r="M13" s="82"/>
      <c r="N13" s="82"/>
      <c r="O13" s="83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4"/>
      <c r="AE13" s="89"/>
      <c r="AF13" s="90"/>
      <c r="AG13" s="90"/>
      <c r="AH13" s="93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1"/>
      <c r="BK13" s="91"/>
      <c r="BL13" s="91"/>
      <c r="BM13" s="91"/>
      <c r="BN13" s="91"/>
      <c r="BO13" s="91"/>
      <c r="BP13" s="91"/>
      <c r="BQ13" s="91"/>
      <c r="BR13" s="92"/>
    </row>
    <row r="14" spans="1:70" ht="19.5">
      <c r="A14" s="67"/>
      <c r="B14" s="76"/>
      <c r="C14" s="76"/>
      <c r="D14" s="153">
        <f t="shared" si="0"/>
        <v>8</v>
      </c>
      <c r="E14" s="153"/>
      <c r="F14" s="81"/>
      <c r="G14" s="82"/>
      <c r="H14" s="82"/>
      <c r="I14" s="82"/>
      <c r="J14" s="82"/>
      <c r="K14" s="82"/>
      <c r="L14" s="82"/>
      <c r="M14" s="82"/>
      <c r="N14" s="82"/>
      <c r="O14" s="83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4"/>
      <c r="AE14" s="89"/>
      <c r="AF14" s="90"/>
      <c r="AG14" s="90"/>
      <c r="AH14" s="93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1"/>
      <c r="BK14" s="91"/>
      <c r="BL14" s="91"/>
      <c r="BM14" s="91"/>
      <c r="BN14" s="91"/>
      <c r="BO14" s="91"/>
      <c r="BP14" s="91"/>
      <c r="BQ14" s="91"/>
      <c r="BR14" s="92"/>
    </row>
    <row r="15" spans="1:70" ht="19.5">
      <c r="A15" s="67"/>
      <c r="B15" s="76"/>
      <c r="C15" s="76"/>
      <c r="D15" s="153">
        <f t="shared" si="0"/>
        <v>9</v>
      </c>
      <c r="E15" s="153"/>
      <c r="F15" s="81"/>
      <c r="G15" s="82"/>
      <c r="H15" s="82"/>
      <c r="I15" s="82"/>
      <c r="J15" s="82"/>
      <c r="K15" s="82"/>
      <c r="L15" s="82"/>
      <c r="M15" s="82"/>
      <c r="N15" s="82"/>
      <c r="O15" s="83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  <c r="AD15" s="84"/>
      <c r="AE15" s="89"/>
      <c r="AF15" s="90"/>
      <c r="AG15" s="90"/>
      <c r="AH15" s="93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1"/>
      <c r="BK15" s="91"/>
      <c r="BL15" s="91"/>
      <c r="BM15" s="91"/>
      <c r="BN15" s="91"/>
      <c r="BO15" s="91"/>
      <c r="BP15" s="91"/>
      <c r="BQ15" s="91"/>
      <c r="BR15" s="92"/>
    </row>
    <row r="16" spans="1:70" ht="19.5">
      <c r="A16" s="67"/>
      <c r="B16" s="76"/>
      <c r="C16" s="76"/>
      <c r="D16" s="153">
        <f t="shared" si="0"/>
        <v>10</v>
      </c>
      <c r="E16" s="153"/>
      <c r="F16" s="81"/>
      <c r="G16" s="82"/>
      <c r="H16" s="82"/>
      <c r="I16" s="82"/>
      <c r="J16" s="82"/>
      <c r="K16" s="82"/>
      <c r="L16" s="82"/>
      <c r="M16" s="82"/>
      <c r="N16" s="82"/>
      <c r="O16" s="83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84"/>
      <c r="AE16" s="89"/>
      <c r="AF16" s="90"/>
      <c r="AG16" s="90"/>
      <c r="AH16" s="93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1"/>
      <c r="BK16" s="91"/>
      <c r="BL16" s="91"/>
      <c r="BM16" s="91"/>
      <c r="BN16" s="91"/>
      <c r="BO16" s="91"/>
      <c r="BP16" s="91"/>
      <c r="BQ16" s="91"/>
      <c r="BR16" s="92"/>
    </row>
    <row r="17" spans="1:70">
      <c r="A17" s="67"/>
      <c r="B17" s="76"/>
      <c r="C17" s="76"/>
      <c r="D17" s="153">
        <f t="shared" si="0"/>
        <v>11</v>
      </c>
      <c r="E17" s="153"/>
      <c r="F17" s="94"/>
      <c r="G17" s="95"/>
      <c r="H17" s="95"/>
      <c r="I17" s="95"/>
      <c r="J17" s="95"/>
      <c r="K17" s="95"/>
      <c r="L17" s="95"/>
      <c r="M17" s="95"/>
      <c r="N17" s="95"/>
      <c r="O17" s="96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84"/>
      <c r="AE17" s="89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1"/>
      <c r="BK17" s="91"/>
      <c r="BL17" s="91"/>
      <c r="BM17" s="91"/>
      <c r="BN17" s="91"/>
      <c r="BO17" s="91"/>
      <c r="BP17" s="91"/>
      <c r="BQ17" s="91"/>
      <c r="BR17" s="92"/>
    </row>
    <row r="18" spans="1:70">
      <c r="A18" s="67"/>
      <c r="B18" s="76"/>
      <c r="C18" s="76"/>
      <c r="D18" s="153">
        <f t="shared" si="0"/>
        <v>12</v>
      </c>
      <c r="E18" s="153"/>
      <c r="F18" s="94"/>
      <c r="G18" s="95"/>
      <c r="H18" s="95"/>
      <c r="I18" s="95"/>
      <c r="J18" s="95"/>
      <c r="K18" s="95"/>
      <c r="L18" s="95"/>
      <c r="M18" s="95"/>
      <c r="N18" s="95"/>
      <c r="O18" s="96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3"/>
      <c r="AD18" s="84"/>
      <c r="AE18" s="89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1"/>
      <c r="BK18" s="91"/>
      <c r="BL18" s="91"/>
      <c r="BM18" s="91"/>
      <c r="BN18" s="91"/>
      <c r="BO18" s="91"/>
      <c r="BP18" s="91"/>
      <c r="BQ18" s="91"/>
      <c r="BR18" s="92"/>
    </row>
    <row r="19" spans="1:70">
      <c r="A19" s="67"/>
      <c r="B19" s="76"/>
      <c r="C19" s="76"/>
      <c r="D19" s="153">
        <f t="shared" si="0"/>
        <v>13</v>
      </c>
      <c r="E19" s="153"/>
      <c r="F19" s="94"/>
      <c r="G19" s="95"/>
      <c r="H19" s="95"/>
      <c r="I19" s="95"/>
      <c r="J19" s="95"/>
      <c r="K19" s="95"/>
      <c r="L19" s="95"/>
      <c r="M19" s="95"/>
      <c r="N19" s="95"/>
      <c r="O19" s="96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3"/>
      <c r="AD19" s="84"/>
      <c r="AE19" s="89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1"/>
      <c r="BK19" s="91"/>
      <c r="BL19" s="91"/>
      <c r="BM19" s="91"/>
      <c r="BN19" s="91"/>
      <c r="BO19" s="91"/>
      <c r="BP19" s="91"/>
      <c r="BQ19" s="91"/>
      <c r="BR19" s="92"/>
    </row>
    <row r="20" spans="1:70">
      <c r="A20" s="67"/>
      <c r="B20" s="76"/>
      <c r="C20" s="76"/>
      <c r="D20" s="153">
        <f t="shared" si="0"/>
        <v>14</v>
      </c>
      <c r="E20" s="153"/>
      <c r="F20" s="94"/>
      <c r="G20" s="95"/>
      <c r="H20" s="95"/>
      <c r="I20" s="95"/>
      <c r="J20" s="95"/>
      <c r="K20" s="95"/>
      <c r="L20" s="95"/>
      <c r="M20" s="95"/>
      <c r="N20" s="95"/>
      <c r="O20" s="96"/>
      <c r="P20" s="81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3"/>
      <c r="AD20" s="84"/>
      <c r="AE20" s="89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1"/>
      <c r="BK20" s="91"/>
      <c r="BL20" s="91"/>
      <c r="BM20" s="91"/>
      <c r="BN20" s="91"/>
      <c r="BO20" s="91"/>
      <c r="BP20" s="91"/>
      <c r="BQ20" s="91"/>
      <c r="BR20" s="92"/>
    </row>
    <row r="21" spans="1:70">
      <c r="A21" s="67"/>
      <c r="B21" s="76"/>
      <c r="C21" s="76"/>
      <c r="D21" s="153">
        <f t="shared" si="0"/>
        <v>15</v>
      </c>
      <c r="E21" s="153"/>
      <c r="F21" s="94"/>
      <c r="G21" s="95"/>
      <c r="H21" s="95"/>
      <c r="I21" s="95"/>
      <c r="J21" s="95"/>
      <c r="K21" s="95"/>
      <c r="L21" s="95"/>
      <c r="M21" s="95"/>
      <c r="N21" s="95"/>
      <c r="O21" s="96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4"/>
      <c r="AE21" s="89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1"/>
      <c r="BK21" s="91"/>
      <c r="BL21" s="91"/>
      <c r="BM21" s="91"/>
      <c r="BN21" s="91"/>
      <c r="BO21" s="91"/>
      <c r="BP21" s="91"/>
      <c r="BQ21" s="91"/>
      <c r="BR21" s="92"/>
    </row>
    <row r="22" spans="1:70">
      <c r="A22" s="67"/>
      <c r="B22" s="76"/>
      <c r="C22" s="76"/>
      <c r="D22" s="153">
        <f t="shared" si="0"/>
        <v>16</v>
      </c>
      <c r="E22" s="153"/>
      <c r="F22" s="94"/>
      <c r="G22" s="95"/>
      <c r="H22" s="95"/>
      <c r="I22" s="95"/>
      <c r="J22" s="95"/>
      <c r="K22" s="95"/>
      <c r="L22" s="95"/>
      <c r="M22" s="95"/>
      <c r="N22" s="95"/>
      <c r="O22" s="96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4"/>
      <c r="AE22" s="89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1"/>
      <c r="BK22" s="91"/>
      <c r="BL22" s="91"/>
      <c r="BM22" s="91"/>
      <c r="BN22" s="91"/>
      <c r="BO22" s="91"/>
      <c r="BP22" s="91"/>
      <c r="BQ22" s="91"/>
      <c r="BR22" s="92"/>
    </row>
    <row r="23" spans="1:70">
      <c r="A23" s="67"/>
      <c r="B23" s="76"/>
      <c r="C23" s="76"/>
      <c r="D23" s="153">
        <f t="shared" si="0"/>
        <v>17</v>
      </c>
      <c r="E23" s="153"/>
      <c r="F23" s="94"/>
      <c r="G23" s="95"/>
      <c r="H23" s="95"/>
      <c r="I23" s="95"/>
      <c r="J23" s="95"/>
      <c r="K23" s="95"/>
      <c r="L23" s="95"/>
      <c r="M23" s="95"/>
      <c r="N23" s="95"/>
      <c r="O23" s="96"/>
      <c r="P23" s="81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4"/>
      <c r="AE23" s="89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1"/>
      <c r="BK23" s="91"/>
      <c r="BL23" s="91"/>
      <c r="BM23" s="91"/>
      <c r="BN23" s="91"/>
      <c r="BO23" s="91"/>
      <c r="BP23" s="91"/>
      <c r="BQ23" s="91"/>
      <c r="BR23" s="92"/>
    </row>
    <row r="24" spans="1:70">
      <c r="A24" s="67"/>
      <c r="B24" s="76"/>
      <c r="C24" s="76"/>
      <c r="D24" s="153">
        <f t="shared" si="0"/>
        <v>18</v>
      </c>
      <c r="E24" s="153"/>
      <c r="F24" s="94"/>
      <c r="G24" s="95"/>
      <c r="H24" s="95"/>
      <c r="I24" s="95"/>
      <c r="J24" s="95"/>
      <c r="K24" s="95"/>
      <c r="L24" s="95"/>
      <c r="M24" s="95"/>
      <c r="N24" s="95"/>
      <c r="O24" s="96"/>
      <c r="P24" s="81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4"/>
      <c r="AE24" s="89"/>
      <c r="AF24" s="90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8"/>
      <c r="BK24" s="91"/>
      <c r="BL24" s="91"/>
      <c r="BM24" s="91"/>
      <c r="BN24" s="91"/>
      <c r="BO24" s="91"/>
      <c r="BP24" s="91"/>
      <c r="BQ24" s="91"/>
      <c r="BR24" s="92"/>
    </row>
    <row r="25" spans="1:70">
      <c r="A25" s="67"/>
      <c r="B25" s="76"/>
      <c r="C25" s="76"/>
      <c r="D25" s="153">
        <f t="shared" si="0"/>
        <v>19</v>
      </c>
      <c r="E25" s="153"/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81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4"/>
      <c r="AE25" s="89"/>
      <c r="AF25" s="90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8"/>
      <c r="BK25" s="91"/>
      <c r="BL25" s="91"/>
      <c r="BM25" s="91"/>
      <c r="BN25" s="91"/>
      <c r="BO25" s="91"/>
      <c r="BP25" s="91"/>
      <c r="BQ25" s="91"/>
      <c r="BR25" s="92"/>
    </row>
    <row r="26" spans="1:70">
      <c r="A26" s="67"/>
      <c r="B26" s="76"/>
      <c r="C26" s="76"/>
      <c r="D26" s="153">
        <f t="shared" si="0"/>
        <v>20</v>
      </c>
      <c r="E26" s="153"/>
      <c r="F26" s="94"/>
      <c r="G26" s="95"/>
      <c r="H26" s="95"/>
      <c r="I26" s="95"/>
      <c r="J26" s="95"/>
      <c r="K26" s="95"/>
      <c r="L26" s="95"/>
      <c r="M26" s="95"/>
      <c r="N26" s="95"/>
      <c r="O26" s="96"/>
      <c r="P26" s="81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4"/>
      <c r="AE26" s="89"/>
      <c r="AF26" s="90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8"/>
      <c r="BK26" s="91"/>
      <c r="BL26" s="91"/>
      <c r="BM26" s="91"/>
      <c r="BN26" s="91"/>
      <c r="BO26" s="91"/>
      <c r="BP26" s="91"/>
      <c r="BQ26" s="91"/>
      <c r="BR26" s="92"/>
    </row>
    <row r="27" spans="1:70">
      <c r="A27" s="67"/>
      <c r="B27" s="76"/>
      <c r="C27" s="76"/>
      <c r="D27" s="153">
        <f t="shared" si="0"/>
        <v>21</v>
      </c>
      <c r="E27" s="153"/>
      <c r="F27" s="94"/>
      <c r="G27" s="95"/>
      <c r="H27" s="95"/>
      <c r="I27" s="95"/>
      <c r="J27" s="95"/>
      <c r="K27" s="95"/>
      <c r="L27" s="95"/>
      <c r="M27" s="95"/>
      <c r="N27" s="95"/>
      <c r="O27" s="96"/>
      <c r="P27" s="81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4"/>
      <c r="AE27" s="89"/>
      <c r="AF27" s="90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8"/>
      <c r="BK27" s="91"/>
      <c r="BL27" s="91"/>
      <c r="BM27" s="91"/>
      <c r="BN27" s="91"/>
      <c r="BO27" s="91"/>
      <c r="BP27" s="91"/>
      <c r="BQ27" s="91"/>
      <c r="BR27" s="92"/>
    </row>
    <row r="28" spans="1:70">
      <c r="A28" s="67"/>
      <c r="B28" s="76"/>
      <c r="C28" s="76"/>
      <c r="D28" s="153">
        <f t="shared" si="0"/>
        <v>22</v>
      </c>
      <c r="E28" s="153"/>
      <c r="F28" s="94"/>
      <c r="G28" s="95"/>
      <c r="H28" s="95"/>
      <c r="I28" s="95"/>
      <c r="J28" s="95"/>
      <c r="K28" s="95"/>
      <c r="L28" s="95"/>
      <c r="M28" s="95"/>
      <c r="N28" s="95"/>
      <c r="O28" s="96"/>
      <c r="P28" s="81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4"/>
      <c r="AE28" s="89"/>
      <c r="AF28" s="90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8"/>
      <c r="BK28" s="91"/>
      <c r="BL28" s="91"/>
      <c r="BM28" s="91"/>
      <c r="BN28" s="91"/>
      <c r="BO28" s="91"/>
      <c r="BP28" s="91"/>
      <c r="BQ28" s="91"/>
      <c r="BR28" s="92"/>
    </row>
    <row r="29" spans="1:70">
      <c r="A29" s="67"/>
      <c r="B29" s="76"/>
      <c r="C29" s="76"/>
      <c r="D29" s="153">
        <f t="shared" si="0"/>
        <v>23</v>
      </c>
      <c r="E29" s="153"/>
      <c r="F29" s="94"/>
      <c r="G29" s="95"/>
      <c r="H29" s="95"/>
      <c r="I29" s="95"/>
      <c r="J29" s="95"/>
      <c r="K29" s="95"/>
      <c r="L29" s="95"/>
      <c r="M29" s="95"/>
      <c r="N29" s="95"/>
      <c r="O29" s="96"/>
      <c r="P29" s="81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4"/>
      <c r="AE29" s="89"/>
      <c r="AF29" s="90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8"/>
      <c r="BK29" s="91"/>
      <c r="BL29" s="91"/>
      <c r="BM29" s="91"/>
      <c r="BN29" s="91"/>
      <c r="BO29" s="91"/>
      <c r="BP29" s="91"/>
      <c r="BQ29" s="91"/>
      <c r="BR29" s="92"/>
    </row>
    <row r="30" spans="1:70">
      <c r="A30" s="67"/>
      <c r="B30" s="76"/>
      <c r="C30" s="76"/>
      <c r="D30" s="153">
        <f t="shared" si="0"/>
        <v>24</v>
      </c>
      <c r="E30" s="153"/>
      <c r="F30" s="94"/>
      <c r="G30" s="95"/>
      <c r="H30" s="95"/>
      <c r="I30" s="95"/>
      <c r="J30" s="95"/>
      <c r="K30" s="95"/>
      <c r="L30" s="95"/>
      <c r="M30" s="95"/>
      <c r="N30" s="95"/>
      <c r="O30" s="96"/>
      <c r="P30" s="81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4"/>
      <c r="AE30" s="89"/>
      <c r="AF30" s="90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8"/>
      <c r="BK30" s="91"/>
      <c r="BL30" s="91"/>
      <c r="BM30" s="91"/>
      <c r="BN30" s="91"/>
      <c r="BO30" s="91"/>
      <c r="BP30" s="91"/>
      <c r="BQ30" s="91"/>
      <c r="BR30" s="92"/>
    </row>
    <row r="31" spans="1:70">
      <c r="A31" s="67"/>
      <c r="B31" s="76"/>
      <c r="C31" s="76"/>
      <c r="D31" s="153">
        <f t="shared" si="0"/>
        <v>25</v>
      </c>
      <c r="E31" s="153"/>
      <c r="F31" s="94"/>
      <c r="G31" s="95"/>
      <c r="H31" s="95"/>
      <c r="I31" s="95"/>
      <c r="J31" s="95"/>
      <c r="K31" s="95"/>
      <c r="L31" s="95"/>
      <c r="M31" s="95"/>
      <c r="N31" s="95"/>
      <c r="O31" s="96"/>
      <c r="P31" s="81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3"/>
      <c r="AD31" s="84"/>
      <c r="AE31" s="89"/>
      <c r="AF31" s="90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8"/>
      <c r="BK31" s="91"/>
      <c r="BL31" s="91"/>
      <c r="BM31" s="91"/>
      <c r="BN31" s="91"/>
      <c r="BO31" s="91"/>
      <c r="BP31" s="91"/>
      <c r="BQ31" s="91"/>
      <c r="BR31" s="92"/>
    </row>
    <row r="32" spans="1:70">
      <c r="A32" s="67"/>
      <c r="B32" s="76"/>
      <c r="C32" s="76"/>
      <c r="D32" s="153">
        <f t="shared" si="0"/>
        <v>26</v>
      </c>
      <c r="E32" s="153"/>
      <c r="F32" s="94"/>
      <c r="G32" s="95"/>
      <c r="H32" s="95"/>
      <c r="I32" s="95"/>
      <c r="J32" s="95"/>
      <c r="K32" s="95"/>
      <c r="L32" s="95"/>
      <c r="M32" s="95"/>
      <c r="N32" s="95"/>
      <c r="O32" s="96"/>
      <c r="P32" s="81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3"/>
      <c r="AD32" s="84"/>
      <c r="AE32" s="89"/>
      <c r="AF32" s="90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8"/>
      <c r="BK32" s="91"/>
      <c r="BL32" s="91"/>
      <c r="BM32" s="91"/>
      <c r="BN32" s="91"/>
      <c r="BO32" s="91"/>
      <c r="BP32" s="91"/>
      <c r="BQ32" s="91"/>
      <c r="BR32" s="92"/>
    </row>
    <row r="33" spans="1:70">
      <c r="A33" s="67"/>
      <c r="B33" s="76"/>
      <c r="C33" s="76"/>
      <c r="D33" s="153">
        <f t="shared" si="0"/>
        <v>27</v>
      </c>
      <c r="E33" s="153"/>
      <c r="F33" s="94"/>
      <c r="G33" s="95"/>
      <c r="H33" s="95"/>
      <c r="I33" s="95"/>
      <c r="J33" s="95"/>
      <c r="K33" s="95"/>
      <c r="L33" s="95"/>
      <c r="M33" s="95"/>
      <c r="N33" s="95"/>
      <c r="O33" s="96"/>
      <c r="P33" s="81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3"/>
      <c r="AD33" s="84"/>
      <c r="AE33" s="89"/>
      <c r="AF33" s="90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  <c r="BK33" s="91"/>
      <c r="BL33" s="91"/>
      <c r="BM33" s="91"/>
      <c r="BN33" s="91"/>
      <c r="BO33" s="91"/>
      <c r="BP33" s="91"/>
      <c r="BQ33" s="91"/>
      <c r="BR33" s="92"/>
    </row>
    <row r="34" spans="1:70">
      <c r="A34" s="67"/>
      <c r="B34" s="76"/>
      <c r="C34" s="76"/>
      <c r="D34" s="153">
        <f t="shared" si="0"/>
        <v>28</v>
      </c>
      <c r="E34" s="153"/>
      <c r="F34" s="94"/>
      <c r="G34" s="95"/>
      <c r="H34" s="95"/>
      <c r="I34" s="95"/>
      <c r="J34" s="95"/>
      <c r="K34" s="95"/>
      <c r="L34" s="95"/>
      <c r="M34" s="95"/>
      <c r="N34" s="95"/>
      <c r="O34" s="96"/>
      <c r="P34" s="8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3"/>
      <c r="AD34" s="84"/>
      <c r="AE34" s="89"/>
      <c r="AF34" s="90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8"/>
      <c r="BK34" s="91"/>
      <c r="BL34" s="91"/>
      <c r="BM34" s="91"/>
      <c r="BN34" s="91"/>
      <c r="BO34" s="91"/>
      <c r="BP34" s="91"/>
      <c r="BQ34" s="91"/>
      <c r="BR34" s="92"/>
    </row>
    <row r="35" spans="1:70">
      <c r="A35" s="67"/>
      <c r="B35" s="76"/>
      <c r="C35" s="76"/>
      <c r="D35" s="153">
        <f t="shared" si="0"/>
        <v>29</v>
      </c>
      <c r="E35" s="153"/>
      <c r="F35" s="94"/>
      <c r="G35" s="95"/>
      <c r="H35" s="95"/>
      <c r="I35" s="95"/>
      <c r="J35" s="95"/>
      <c r="K35" s="95"/>
      <c r="L35" s="95"/>
      <c r="M35" s="95"/>
      <c r="N35" s="95"/>
      <c r="O35" s="96"/>
      <c r="P35" s="81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3"/>
      <c r="AD35" s="84"/>
      <c r="AE35" s="89"/>
      <c r="AF35" s="90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8"/>
      <c r="BK35" s="91"/>
      <c r="BL35" s="91"/>
      <c r="BM35" s="91"/>
      <c r="BN35" s="91"/>
      <c r="BO35" s="91"/>
      <c r="BP35" s="91"/>
      <c r="BQ35" s="91"/>
      <c r="BR35" s="92"/>
    </row>
    <row r="36" spans="1:70">
      <c r="A36" s="67"/>
      <c r="B36" s="76"/>
      <c r="C36" s="76"/>
      <c r="D36" s="153">
        <f t="shared" si="0"/>
        <v>30</v>
      </c>
      <c r="E36" s="153"/>
      <c r="F36" s="94"/>
      <c r="G36" s="95"/>
      <c r="H36" s="95"/>
      <c r="I36" s="95"/>
      <c r="J36" s="95"/>
      <c r="K36" s="95"/>
      <c r="L36" s="95"/>
      <c r="M36" s="95"/>
      <c r="N36" s="95"/>
      <c r="O36" s="96"/>
      <c r="P36" s="81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3"/>
      <c r="AD36" s="84"/>
      <c r="AE36" s="89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1"/>
      <c r="BK36" s="91"/>
      <c r="BL36" s="91"/>
      <c r="BM36" s="91"/>
      <c r="BN36" s="91"/>
      <c r="BO36" s="91"/>
      <c r="BP36" s="91"/>
      <c r="BQ36" s="91"/>
      <c r="BR36" s="92"/>
    </row>
    <row r="37" spans="1:70">
      <c r="A37" s="67"/>
      <c r="B37" s="76"/>
      <c r="C37" s="76"/>
      <c r="D37" s="153">
        <f t="shared" si="0"/>
        <v>31</v>
      </c>
      <c r="E37" s="153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81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3"/>
      <c r="AD37" s="84"/>
      <c r="AE37" s="89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1"/>
      <c r="BK37" s="91"/>
      <c r="BL37" s="91"/>
      <c r="BM37" s="91"/>
      <c r="BN37" s="91"/>
      <c r="BO37" s="91"/>
      <c r="BP37" s="91"/>
      <c r="BQ37" s="91"/>
      <c r="BR37" s="92"/>
    </row>
    <row r="38" spans="1:70">
      <c r="A38" s="67"/>
      <c r="B38" s="76"/>
      <c r="C38" s="76"/>
      <c r="D38" s="153">
        <f t="shared" si="0"/>
        <v>32</v>
      </c>
      <c r="E38" s="153"/>
      <c r="F38" s="94"/>
      <c r="G38" s="95"/>
      <c r="H38" s="95"/>
      <c r="I38" s="95"/>
      <c r="J38" s="95"/>
      <c r="K38" s="95"/>
      <c r="L38" s="95"/>
      <c r="M38" s="95"/>
      <c r="N38" s="95"/>
      <c r="O38" s="96"/>
      <c r="P38" s="81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3"/>
      <c r="AD38" s="84"/>
      <c r="AE38" s="89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1"/>
      <c r="BK38" s="91"/>
      <c r="BL38" s="91"/>
      <c r="BM38" s="91"/>
      <c r="BN38" s="91"/>
      <c r="BO38" s="91"/>
      <c r="BP38" s="91"/>
      <c r="BQ38" s="91"/>
      <c r="BR38" s="92"/>
    </row>
    <row r="39" spans="1:70">
      <c r="A39" s="67"/>
      <c r="B39" s="76"/>
      <c r="C39" s="76"/>
      <c r="D39" s="153">
        <f t="shared" si="0"/>
        <v>33</v>
      </c>
      <c r="E39" s="153"/>
      <c r="F39" s="94"/>
      <c r="G39" s="95"/>
      <c r="H39" s="95"/>
      <c r="I39" s="95"/>
      <c r="J39" s="95"/>
      <c r="K39" s="95"/>
      <c r="L39" s="95"/>
      <c r="M39" s="95"/>
      <c r="N39" s="95"/>
      <c r="O39" s="96"/>
      <c r="P39" s="81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3"/>
      <c r="AD39" s="84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1"/>
      <c r="BK39" s="91"/>
      <c r="BL39" s="91"/>
      <c r="BM39" s="91"/>
      <c r="BN39" s="91"/>
      <c r="BO39" s="91"/>
      <c r="BP39" s="91"/>
      <c r="BQ39" s="91"/>
      <c r="BR39" s="92"/>
    </row>
    <row r="40" spans="1:70">
      <c r="A40" s="67"/>
      <c r="B40" s="76"/>
      <c r="C40" s="76"/>
      <c r="D40" s="153">
        <f t="shared" si="0"/>
        <v>34</v>
      </c>
      <c r="E40" s="153"/>
      <c r="F40" s="94"/>
      <c r="G40" s="95"/>
      <c r="H40" s="95"/>
      <c r="I40" s="95"/>
      <c r="J40" s="95"/>
      <c r="K40" s="95"/>
      <c r="L40" s="95"/>
      <c r="M40" s="95"/>
      <c r="N40" s="95"/>
      <c r="O40" s="96"/>
      <c r="P40" s="81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3"/>
      <c r="AD40" s="84"/>
      <c r="AE40" s="89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1"/>
      <c r="BK40" s="91"/>
      <c r="BL40" s="91"/>
      <c r="BM40" s="91"/>
      <c r="BN40" s="91"/>
      <c r="BO40" s="91"/>
      <c r="BP40" s="91"/>
      <c r="BQ40" s="91"/>
      <c r="BR40" s="92"/>
    </row>
    <row r="41" spans="1:70">
      <c r="A41" s="67"/>
      <c r="B41" s="76"/>
      <c r="C41" s="76"/>
      <c r="D41" s="153">
        <f t="shared" si="0"/>
        <v>35</v>
      </c>
      <c r="E41" s="153"/>
      <c r="F41" s="94"/>
      <c r="G41" s="95"/>
      <c r="H41" s="95"/>
      <c r="I41" s="95"/>
      <c r="J41" s="95"/>
      <c r="K41" s="95"/>
      <c r="L41" s="95"/>
      <c r="M41" s="95"/>
      <c r="N41" s="95"/>
      <c r="O41" s="96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3"/>
      <c r="AD41" s="84"/>
      <c r="AE41" s="89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1"/>
      <c r="BK41" s="91"/>
      <c r="BL41" s="91"/>
      <c r="BM41" s="91"/>
      <c r="BN41" s="91"/>
      <c r="BO41" s="91"/>
      <c r="BP41" s="91"/>
      <c r="BQ41" s="91"/>
      <c r="BR41" s="92"/>
    </row>
    <row r="42" spans="1:70">
      <c r="A42" s="67"/>
      <c r="B42" s="76"/>
      <c r="C42" s="76"/>
      <c r="D42" s="153">
        <f t="shared" si="0"/>
        <v>36</v>
      </c>
      <c r="E42" s="153"/>
      <c r="F42" s="94"/>
      <c r="G42" s="95"/>
      <c r="H42" s="95"/>
      <c r="I42" s="95"/>
      <c r="J42" s="95"/>
      <c r="K42" s="95"/>
      <c r="L42" s="95"/>
      <c r="M42" s="95"/>
      <c r="N42" s="95"/>
      <c r="O42" s="96"/>
      <c r="P42" s="81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  <c r="AD42" s="84"/>
      <c r="AE42" s="89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1"/>
      <c r="BK42" s="91"/>
      <c r="BL42" s="91"/>
      <c r="BM42" s="91"/>
      <c r="BN42" s="91"/>
      <c r="BO42" s="91"/>
      <c r="BP42" s="91"/>
      <c r="BQ42" s="91"/>
      <c r="BR42" s="92"/>
    </row>
    <row r="43" spans="1:70">
      <c r="A43" s="67"/>
      <c r="B43" s="76"/>
      <c r="C43" s="76"/>
      <c r="D43" s="153">
        <f t="shared" si="0"/>
        <v>37</v>
      </c>
      <c r="E43" s="153"/>
      <c r="F43" s="94"/>
      <c r="G43" s="95"/>
      <c r="H43" s="95"/>
      <c r="I43" s="95"/>
      <c r="J43" s="95"/>
      <c r="K43" s="95"/>
      <c r="L43" s="95"/>
      <c r="M43" s="95"/>
      <c r="N43" s="95"/>
      <c r="O43" s="96"/>
      <c r="P43" s="81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  <c r="AD43" s="84"/>
      <c r="AE43" s="89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1"/>
      <c r="BK43" s="91"/>
      <c r="BL43" s="91"/>
      <c r="BM43" s="91"/>
      <c r="BN43" s="91"/>
      <c r="BO43" s="91"/>
      <c r="BP43" s="91"/>
      <c r="BQ43" s="91"/>
      <c r="BR43" s="92"/>
    </row>
    <row r="44" spans="1:70">
      <c r="A44" s="67"/>
      <c r="B44" s="76"/>
      <c r="C44" s="76"/>
      <c r="D44" s="153">
        <f t="shared" si="0"/>
        <v>38</v>
      </c>
      <c r="E44" s="153"/>
      <c r="F44" s="94"/>
      <c r="G44" s="95"/>
      <c r="H44" s="95"/>
      <c r="I44" s="95"/>
      <c r="J44" s="95"/>
      <c r="K44" s="95"/>
      <c r="L44" s="95"/>
      <c r="M44" s="95"/>
      <c r="N44" s="95"/>
      <c r="O44" s="96"/>
      <c r="P44" s="81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3"/>
      <c r="AD44" s="84"/>
      <c r="AE44" s="89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1"/>
      <c r="BK44" s="91"/>
      <c r="BL44" s="91"/>
      <c r="BM44" s="91"/>
      <c r="BN44" s="91"/>
      <c r="BO44" s="91"/>
      <c r="BP44" s="91"/>
      <c r="BQ44" s="91"/>
      <c r="BR44" s="92"/>
    </row>
    <row r="45" spans="1:70">
      <c r="A45" s="67"/>
      <c r="B45" s="76"/>
      <c r="C45" s="76"/>
      <c r="D45" s="153">
        <f t="shared" si="0"/>
        <v>39</v>
      </c>
      <c r="E45" s="153"/>
      <c r="F45" s="94"/>
      <c r="G45" s="95"/>
      <c r="H45" s="95"/>
      <c r="I45" s="95"/>
      <c r="J45" s="95"/>
      <c r="K45" s="95"/>
      <c r="L45" s="95"/>
      <c r="M45" s="95"/>
      <c r="N45" s="95"/>
      <c r="O45" s="96"/>
      <c r="P45" s="81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  <c r="AD45" s="84"/>
      <c r="AE45" s="89"/>
      <c r="AF45" s="90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8"/>
      <c r="BK45" s="91"/>
      <c r="BL45" s="91"/>
      <c r="BM45" s="91"/>
      <c r="BN45" s="91"/>
      <c r="BO45" s="91"/>
      <c r="BP45" s="91"/>
      <c r="BQ45" s="91"/>
      <c r="BR45" s="92"/>
    </row>
    <row r="46" spans="1:70">
      <c r="A46" s="67"/>
      <c r="B46" s="76"/>
      <c r="C46" s="76"/>
      <c r="D46" s="153">
        <f t="shared" si="0"/>
        <v>40</v>
      </c>
      <c r="E46" s="153"/>
      <c r="F46" s="94"/>
      <c r="G46" s="95"/>
      <c r="H46" s="95"/>
      <c r="I46" s="95"/>
      <c r="J46" s="95"/>
      <c r="K46" s="95"/>
      <c r="L46" s="95"/>
      <c r="M46" s="95"/>
      <c r="N46" s="95"/>
      <c r="O46" s="96"/>
      <c r="P46" s="81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3"/>
      <c r="AD46" s="84"/>
      <c r="AE46" s="89"/>
      <c r="AF46" s="90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8"/>
      <c r="BK46" s="91"/>
      <c r="BL46" s="91"/>
      <c r="BM46" s="91"/>
      <c r="BN46" s="91"/>
      <c r="BO46" s="91"/>
      <c r="BP46" s="91"/>
      <c r="BQ46" s="91"/>
      <c r="BR46" s="92"/>
    </row>
    <row r="47" spans="1:70">
      <c r="A47" s="67"/>
      <c r="B47" s="76"/>
      <c r="C47" s="76"/>
      <c r="D47" s="153">
        <f t="shared" si="0"/>
        <v>41</v>
      </c>
      <c r="E47" s="153"/>
      <c r="F47" s="94"/>
      <c r="G47" s="95"/>
      <c r="H47" s="95"/>
      <c r="I47" s="95"/>
      <c r="J47" s="95"/>
      <c r="K47" s="95"/>
      <c r="L47" s="95"/>
      <c r="M47" s="95"/>
      <c r="N47" s="95"/>
      <c r="O47" s="96"/>
      <c r="P47" s="8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3"/>
      <c r="AD47" s="84"/>
      <c r="AE47" s="89"/>
      <c r="AF47" s="90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8"/>
      <c r="BK47" s="91"/>
      <c r="BL47" s="91"/>
      <c r="BM47" s="91"/>
      <c r="BN47" s="91"/>
      <c r="BO47" s="91"/>
      <c r="BP47" s="91"/>
      <c r="BQ47" s="91"/>
      <c r="BR47" s="92"/>
    </row>
    <row r="48" spans="1:70">
      <c r="A48" s="67"/>
      <c r="B48" s="76"/>
      <c r="C48" s="76"/>
      <c r="D48" s="153">
        <f t="shared" si="0"/>
        <v>42</v>
      </c>
      <c r="E48" s="153"/>
      <c r="F48" s="94"/>
      <c r="G48" s="95"/>
      <c r="H48" s="95"/>
      <c r="I48" s="95"/>
      <c r="J48" s="95"/>
      <c r="K48" s="95"/>
      <c r="L48" s="95"/>
      <c r="M48" s="95"/>
      <c r="N48" s="95"/>
      <c r="O48" s="96"/>
      <c r="P48" s="81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3"/>
      <c r="AD48" s="84"/>
      <c r="AE48" s="89"/>
      <c r="AF48" s="90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8"/>
      <c r="BK48" s="91"/>
      <c r="BL48" s="91"/>
      <c r="BM48" s="91"/>
      <c r="BN48" s="91"/>
      <c r="BO48" s="91"/>
      <c r="BP48" s="91"/>
      <c r="BQ48" s="91"/>
      <c r="BR48" s="92"/>
    </row>
    <row r="49" spans="1:70">
      <c r="A49" s="67"/>
      <c r="B49" s="76"/>
      <c r="C49" s="76"/>
      <c r="D49" s="153">
        <f t="shared" si="0"/>
        <v>43</v>
      </c>
      <c r="E49" s="153"/>
      <c r="F49" s="94"/>
      <c r="G49" s="95"/>
      <c r="H49" s="95"/>
      <c r="I49" s="95"/>
      <c r="J49" s="95"/>
      <c r="K49" s="95"/>
      <c r="L49" s="95"/>
      <c r="M49" s="95"/>
      <c r="N49" s="95"/>
      <c r="O49" s="96"/>
      <c r="P49" s="81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3"/>
      <c r="AD49" s="84"/>
      <c r="AE49" s="89"/>
      <c r="AF49" s="90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8"/>
      <c r="BK49" s="91"/>
      <c r="BL49" s="91"/>
      <c r="BM49" s="91"/>
      <c r="BN49" s="91"/>
      <c r="BO49" s="91"/>
      <c r="BP49" s="91"/>
      <c r="BQ49" s="91"/>
      <c r="BR49" s="92"/>
    </row>
    <row r="50" spans="1:70">
      <c r="A50" s="67"/>
      <c r="B50" s="76"/>
      <c r="C50" s="76"/>
      <c r="D50" s="153">
        <f t="shared" si="0"/>
        <v>44</v>
      </c>
      <c r="E50" s="153"/>
      <c r="F50" s="94"/>
      <c r="G50" s="95"/>
      <c r="H50" s="95"/>
      <c r="I50" s="95"/>
      <c r="J50" s="95"/>
      <c r="K50" s="95"/>
      <c r="L50" s="95"/>
      <c r="M50" s="95"/>
      <c r="N50" s="95"/>
      <c r="O50" s="96"/>
      <c r="P50" s="81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  <c r="AD50" s="84"/>
      <c r="AE50" s="89"/>
      <c r="AF50" s="90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8"/>
      <c r="BK50" s="91"/>
      <c r="BL50" s="91"/>
      <c r="BM50" s="91"/>
      <c r="BN50" s="91"/>
      <c r="BO50" s="91"/>
      <c r="BP50" s="91"/>
      <c r="BQ50" s="91"/>
      <c r="BR50" s="92"/>
    </row>
    <row r="51" spans="1:70">
      <c r="A51" s="67"/>
      <c r="B51" s="76"/>
      <c r="C51" s="76"/>
      <c r="D51" s="153">
        <f t="shared" si="0"/>
        <v>45</v>
      </c>
      <c r="E51" s="153"/>
      <c r="F51" s="94"/>
      <c r="G51" s="95"/>
      <c r="H51" s="95"/>
      <c r="I51" s="95"/>
      <c r="J51" s="95"/>
      <c r="K51" s="95"/>
      <c r="L51" s="95"/>
      <c r="M51" s="95"/>
      <c r="N51" s="95"/>
      <c r="O51" s="96"/>
      <c r="P51" s="81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84"/>
      <c r="AE51" s="89"/>
      <c r="AF51" s="90"/>
      <c r="AG51" s="90"/>
      <c r="AH51" s="90"/>
      <c r="AI51" s="77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1"/>
      <c r="BK51" s="91"/>
      <c r="BL51" s="91"/>
      <c r="BM51" s="91"/>
      <c r="BN51" s="91"/>
      <c r="BO51" s="91"/>
      <c r="BP51" s="91"/>
      <c r="BQ51" s="91"/>
      <c r="BR51" s="92"/>
    </row>
    <row r="52" spans="1:70">
      <c r="A52" s="99"/>
      <c r="B52" s="79"/>
      <c r="C52" s="76"/>
      <c r="D52" s="153">
        <f t="shared" si="0"/>
        <v>46</v>
      </c>
      <c r="E52" s="153"/>
      <c r="F52" s="94"/>
      <c r="G52" s="95"/>
      <c r="H52" s="95"/>
      <c r="I52" s="95"/>
      <c r="J52" s="95"/>
      <c r="K52" s="95"/>
      <c r="L52" s="95"/>
      <c r="M52" s="95"/>
      <c r="N52" s="95"/>
      <c r="O52" s="96"/>
      <c r="P52" s="81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  <c r="AD52" s="84"/>
      <c r="AE52" s="100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2"/>
    </row>
    <row r="53" spans="1:70">
      <c r="A53" s="99"/>
      <c r="B53" s="79"/>
      <c r="C53" s="76"/>
      <c r="D53" s="153">
        <f t="shared" si="0"/>
        <v>47</v>
      </c>
      <c r="E53" s="153"/>
      <c r="F53" s="94"/>
      <c r="G53" s="95"/>
      <c r="H53" s="95"/>
      <c r="I53" s="95"/>
      <c r="J53" s="95"/>
      <c r="K53" s="95"/>
      <c r="L53" s="95"/>
      <c r="M53" s="95"/>
      <c r="N53" s="95"/>
      <c r="O53" s="96"/>
      <c r="P53" s="81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3"/>
      <c r="AD53" s="84"/>
      <c r="AE53" s="8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103"/>
      <c r="BC53" s="103"/>
      <c r="BD53" s="103"/>
      <c r="BE53" s="103"/>
      <c r="BF53" s="103"/>
      <c r="BG53" s="104"/>
      <c r="BH53" s="70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</row>
    <row r="54" spans="1:70">
      <c r="A54" s="99"/>
      <c r="B54" s="79"/>
      <c r="C54" s="80"/>
      <c r="D54" s="153">
        <f t="shared" si="0"/>
        <v>48</v>
      </c>
      <c r="E54" s="153"/>
      <c r="F54" s="94"/>
      <c r="G54" s="95"/>
      <c r="H54" s="95"/>
      <c r="I54" s="95"/>
      <c r="J54" s="95"/>
      <c r="K54" s="95"/>
      <c r="L54" s="95"/>
      <c r="M54" s="95"/>
      <c r="N54" s="95"/>
      <c r="O54" s="96"/>
      <c r="P54" s="81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3"/>
      <c r="AD54" s="84"/>
      <c r="AE54" s="152" t="s">
        <v>52</v>
      </c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2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</row>
    <row r="55" spans="1:70">
      <c r="A55" s="99"/>
      <c r="B55" s="79"/>
      <c r="C55" s="80"/>
      <c r="D55" s="153">
        <f t="shared" si="0"/>
        <v>49</v>
      </c>
      <c r="E55" s="153"/>
      <c r="F55" s="94"/>
      <c r="G55" s="95"/>
      <c r="H55" s="95"/>
      <c r="I55" s="95"/>
      <c r="J55" s="95"/>
      <c r="K55" s="95"/>
      <c r="L55" s="95"/>
      <c r="M55" s="95"/>
      <c r="N55" s="95"/>
      <c r="O55" s="96"/>
      <c r="P55" s="81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  <c r="AD55" s="84"/>
      <c r="AE55" s="154" t="s">
        <v>64</v>
      </c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</row>
    <row r="56" spans="1:70">
      <c r="A56" s="99"/>
      <c r="B56" s="79"/>
      <c r="C56" s="80"/>
      <c r="D56" s="153">
        <f t="shared" si="0"/>
        <v>50</v>
      </c>
      <c r="E56" s="153"/>
      <c r="F56" s="94"/>
      <c r="G56" s="95"/>
      <c r="H56" s="95"/>
      <c r="I56" s="95"/>
      <c r="J56" s="95"/>
      <c r="K56" s="95"/>
      <c r="L56" s="95"/>
      <c r="M56" s="95"/>
      <c r="N56" s="95"/>
      <c r="O56" s="96"/>
      <c r="P56" s="81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3"/>
      <c r="AD56" s="8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</row>
    <row r="57" spans="1:70">
      <c r="A57" s="67"/>
      <c r="B57" s="79"/>
      <c r="C57" s="80"/>
      <c r="D57" s="153">
        <f t="shared" si="0"/>
        <v>51</v>
      </c>
      <c r="E57" s="153"/>
      <c r="F57" s="94"/>
      <c r="G57" s="95"/>
      <c r="H57" s="95"/>
      <c r="I57" s="95"/>
      <c r="J57" s="95"/>
      <c r="K57" s="95"/>
      <c r="L57" s="95"/>
      <c r="M57" s="95"/>
      <c r="N57" s="95"/>
      <c r="O57" s="96"/>
      <c r="P57" s="81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  <c r="AD57" s="8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</row>
    <row r="58" spans="1:70">
      <c r="A58" s="67"/>
      <c r="B58" s="79"/>
      <c r="C58" s="80"/>
      <c r="D58" s="153">
        <f t="shared" si="0"/>
        <v>52</v>
      </c>
      <c r="E58" s="153"/>
      <c r="F58" s="94"/>
      <c r="G58" s="95"/>
      <c r="H58" s="95"/>
      <c r="I58" s="95"/>
      <c r="J58" s="95"/>
      <c r="K58" s="95"/>
      <c r="L58" s="95"/>
      <c r="M58" s="95"/>
      <c r="N58" s="95"/>
      <c r="O58" s="96"/>
      <c r="P58" s="81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3"/>
      <c r="AD58" s="8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</row>
    <row r="59" spans="1:70">
      <c r="A59" s="67"/>
      <c r="B59" s="79"/>
      <c r="C59" s="80"/>
      <c r="D59" s="153">
        <f t="shared" si="0"/>
        <v>53</v>
      </c>
      <c r="E59" s="153"/>
      <c r="F59" s="94"/>
      <c r="G59" s="95"/>
      <c r="H59" s="95"/>
      <c r="I59" s="95"/>
      <c r="J59" s="95"/>
      <c r="K59" s="95"/>
      <c r="L59" s="95"/>
      <c r="M59" s="95"/>
      <c r="N59" s="95"/>
      <c r="O59" s="96"/>
      <c r="P59" s="94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6"/>
      <c r="AD59" s="8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</row>
    <row r="60" spans="1:70">
      <c r="A60" s="67"/>
      <c r="B60" s="79"/>
      <c r="C60" s="80"/>
      <c r="D60" s="153">
        <f t="shared" si="0"/>
        <v>54</v>
      </c>
      <c r="E60" s="153"/>
      <c r="F60" s="94"/>
      <c r="G60" s="95"/>
      <c r="H60" s="95"/>
      <c r="I60" s="95"/>
      <c r="J60" s="95"/>
      <c r="K60" s="95"/>
      <c r="L60" s="95"/>
      <c r="M60" s="95"/>
      <c r="N60" s="95"/>
      <c r="O60" s="96"/>
      <c r="P60" s="94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6"/>
      <c r="AD60" s="8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</row>
    <row r="61" spans="1:70">
      <c r="A61" s="67"/>
      <c r="B61" s="79"/>
      <c r="C61" s="76"/>
      <c r="D61" s="153">
        <f t="shared" si="0"/>
        <v>55</v>
      </c>
      <c r="E61" s="153"/>
      <c r="F61" s="94"/>
      <c r="G61" s="95"/>
      <c r="H61" s="95"/>
      <c r="I61" s="95"/>
      <c r="J61" s="95"/>
      <c r="K61" s="95"/>
      <c r="L61" s="95"/>
      <c r="M61" s="95"/>
      <c r="N61" s="95"/>
      <c r="O61" s="96"/>
      <c r="P61" s="94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6"/>
      <c r="AD61" s="8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</row>
    <row r="62" spans="1:70">
      <c r="A62" s="67"/>
      <c r="B62" s="79"/>
      <c r="C62" s="80"/>
      <c r="D62" s="153">
        <f t="shared" si="0"/>
        <v>56</v>
      </c>
      <c r="E62" s="153"/>
      <c r="F62" s="94"/>
      <c r="G62" s="95"/>
      <c r="H62" s="95"/>
      <c r="I62" s="95"/>
      <c r="J62" s="95"/>
      <c r="K62" s="95"/>
      <c r="L62" s="95"/>
      <c r="M62" s="95"/>
      <c r="N62" s="95"/>
      <c r="O62" s="96"/>
      <c r="P62" s="94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6"/>
      <c r="AD62" s="8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</row>
    <row r="63" spans="1:70">
      <c r="A63" s="67"/>
      <c r="B63" s="79"/>
      <c r="C63" s="80"/>
      <c r="D63" s="105"/>
      <c r="E63" s="105"/>
      <c r="F63" s="105"/>
      <c r="G63" s="105"/>
      <c r="H63" s="105"/>
      <c r="I63" s="105"/>
      <c r="J63" s="105"/>
      <c r="K63" s="105"/>
      <c r="L63" s="74"/>
      <c r="M63" s="74"/>
      <c r="N63" s="74"/>
      <c r="O63" s="74"/>
      <c r="P63" s="74"/>
      <c r="Q63" s="74"/>
      <c r="R63" s="74"/>
      <c r="S63" s="74"/>
      <c r="T63" s="74"/>
      <c r="U63" s="75"/>
      <c r="V63" s="74"/>
      <c r="W63" s="106"/>
      <c r="X63" s="106"/>
      <c r="Y63" s="84"/>
      <c r="Z63" s="84"/>
      <c r="AA63" s="84"/>
      <c r="AB63" s="84"/>
      <c r="AC63" s="84"/>
      <c r="AD63" s="84"/>
      <c r="AE63" s="8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103"/>
      <c r="BC63" s="103"/>
      <c r="BD63" s="103"/>
      <c r="BE63" s="103"/>
      <c r="BF63" s="103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</row>
    <row r="64" spans="1:70">
      <c r="A64" s="67"/>
      <c r="B64" s="79"/>
      <c r="C64" s="80"/>
      <c r="D64" s="105"/>
      <c r="E64" s="105"/>
      <c r="F64" s="105"/>
      <c r="G64" s="105"/>
      <c r="H64" s="105"/>
      <c r="I64" s="105"/>
      <c r="J64" s="105"/>
      <c r="K64" s="105"/>
      <c r="L64" s="74"/>
      <c r="M64" s="74"/>
      <c r="N64" s="74"/>
      <c r="O64" s="74"/>
      <c r="P64" s="74"/>
      <c r="Q64" s="74"/>
      <c r="R64" s="74"/>
      <c r="S64" s="74"/>
      <c r="T64" s="74"/>
      <c r="U64" s="75"/>
      <c r="V64" s="74"/>
      <c r="W64" s="106"/>
      <c r="X64" s="106"/>
      <c r="Y64" s="84"/>
      <c r="Z64" s="84"/>
      <c r="AA64" s="84"/>
      <c r="AB64" s="84"/>
      <c r="AC64" s="84"/>
      <c r="AD64" s="84"/>
      <c r="AE64" s="8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</row>
  </sheetData>
  <mergeCells count="7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48:E48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9:E49"/>
    <mergeCell ref="D50:E50"/>
    <mergeCell ref="D51:E51"/>
    <mergeCell ref="D52:E52"/>
    <mergeCell ref="D53:E53"/>
    <mergeCell ref="AE54:BR54"/>
    <mergeCell ref="D55:E55"/>
    <mergeCell ref="AE55:BR62"/>
    <mergeCell ref="D56:E56"/>
    <mergeCell ref="D57:E57"/>
    <mergeCell ref="D58:E58"/>
    <mergeCell ref="D59:E59"/>
    <mergeCell ref="D60:E60"/>
    <mergeCell ref="D61:E61"/>
    <mergeCell ref="D62:E62"/>
    <mergeCell ref="D54:E5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topLeftCell="A40" workbookViewId="0">
      <selection activeCell="AC56" sqref="A1:XFD1048576"/>
    </sheetView>
  </sheetViews>
  <sheetFormatPr defaultColWidth="3" defaultRowHeight="15"/>
  <sheetData>
    <row r="1" spans="1:70">
      <c r="A1" s="160" t="str">
        <f ca="1">MID(CELL("filename",$A$1),FIND("]",CELL("filename",$A$1))+1,31)</f>
        <v>SQL_DB_O2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 t="s">
        <v>12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2" t="s">
        <v>13</v>
      </c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3" t="s">
        <v>14</v>
      </c>
      <c r="BN1" s="163"/>
      <c r="BO1" s="164" t="e">
        <f>#REF!</f>
        <v>#REF!</v>
      </c>
      <c r="BP1" s="164"/>
      <c r="BQ1" s="164"/>
      <c r="BR1" s="164"/>
    </row>
    <row r="2" spans="1:70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5" t="e">
        <f>#REF!</f>
        <v>#REF!</v>
      </c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 t="e">
        <f>#REF!</f>
        <v>#REF!</v>
      </c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3" t="s">
        <v>15</v>
      </c>
      <c r="BN2" s="163"/>
      <c r="BO2" s="164" t="e">
        <f>#REF!</f>
        <v>#REF!</v>
      </c>
      <c r="BP2" s="164"/>
      <c r="BQ2" s="164"/>
      <c r="BR2" s="164"/>
    </row>
    <row r="3" spans="1:70">
      <c r="A3" s="67"/>
      <c r="B3" s="68"/>
      <c r="C3" s="69"/>
      <c r="D3" s="69"/>
      <c r="E3" s="69"/>
      <c r="F3" s="70"/>
      <c r="G3" s="70"/>
      <c r="H3" s="70"/>
      <c r="I3" s="70"/>
      <c r="J3" s="70"/>
      <c r="K3" s="70"/>
      <c r="L3" s="70"/>
      <c r="M3" s="70"/>
      <c r="N3" s="70"/>
      <c r="O3" s="69"/>
      <c r="P3" s="70"/>
      <c r="Q3" s="70"/>
      <c r="R3" s="71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2"/>
      <c r="BM3" s="70"/>
      <c r="BN3" s="70"/>
      <c r="BO3" s="70"/>
      <c r="BP3" s="70"/>
      <c r="BQ3" s="70"/>
      <c r="BR3" s="70"/>
    </row>
    <row r="4" spans="1:70">
      <c r="A4" s="67"/>
      <c r="B4" s="73"/>
      <c r="C4" s="68"/>
      <c r="D4" s="155" t="s">
        <v>40</v>
      </c>
      <c r="E4" s="155"/>
      <c r="F4" s="155"/>
      <c r="G4" s="155"/>
      <c r="H4" s="155"/>
      <c r="I4" s="155"/>
      <c r="J4" s="156" t="s">
        <v>41</v>
      </c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74"/>
      <c r="W4" s="75"/>
      <c r="X4" s="74"/>
      <c r="Y4" s="155" t="s">
        <v>42</v>
      </c>
      <c r="Z4" s="155"/>
      <c r="AA4" s="155"/>
      <c r="AB4" s="155"/>
      <c r="AC4" s="155"/>
      <c r="AD4" s="155"/>
      <c r="AE4" s="155"/>
      <c r="AF4" s="155"/>
      <c r="AG4" s="157" t="s">
        <v>43</v>
      </c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70"/>
      <c r="BN4" s="70"/>
      <c r="BO4" s="70"/>
      <c r="BP4" s="70"/>
      <c r="BQ4" s="70"/>
      <c r="BR4" s="70"/>
    </row>
    <row r="5" spans="1:70">
      <c r="A5" s="67"/>
      <c r="B5" s="76"/>
      <c r="C5" s="76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0"/>
      <c r="BR5" s="70"/>
    </row>
    <row r="6" spans="1:70">
      <c r="A6" s="67"/>
      <c r="B6" s="76"/>
      <c r="C6" s="76"/>
      <c r="D6" s="158" t="s">
        <v>44</v>
      </c>
      <c r="E6" s="158"/>
      <c r="F6" s="158" t="s">
        <v>45</v>
      </c>
      <c r="G6" s="158"/>
      <c r="H6" s="158"/>
      <c r="I6" s="158"/>
      <c r="J6" s="158"/>
      <c r="K6" s="158"/>
      <c r="L6" s="158"/>
      <c r="M6" s="158"/>
      <c r="N6" s="158"/>
      <c r="O6" s="158"/>
      <c r="P6" s="152" t="s">
        <v>46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78"/>
      <c r="AE6" s="159" t="s">
        <v>47</v>
      </c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</row>
    <row r="7" spans="1:70">
      <c r="A7" s="67"/>
      <c r="B7" s="79"/>
      <c r="C7" s="80"/>
      <c r="D7" s="153">
        <v>1</v>
      </c>
      <c r="E7" s="153"/>
      <c r="F7" s="81" t="s">
        <v>48</v>
      </c>
      <c r="G7" s="82"/>
      <c r="H7" s="82"/>
      <c r="I7" s="82"/>
      <c r="J7" s="82"/>
      <c r="K7" s="82"/>
      <c r="L7" s="82"/>
      <c r="M7" s="82"/>
      <c r="N7" s="82"/>
      <c r="O7" s="83"/>
      <c r="P7" s="81" t="s">
        <v>53</v>
      </c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4"/>
      <c r="AE7" s="85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7"/>
      <c r="BK7" s="87"/>
      <c r="BL7" s="87"/>
      <c r="BM7" s="87"/>
      <c r="BN7" s="87"/>
      <c r="BO7" s="87"/>
      <c r="BP7" s="87"/>
      <c r="BQ7" s="87"/>
      <c r="BR7" s="88"/>
    </row>
    <row r="8" spans="1:70">
      <c r="A8" s="67"/>
      <c r="B8" s="79"/>
      <c r="C8" s="80"/>
      <c r="D8" s="153">
        <f t="shared" ref="D8:D62" si="0">D7+1</f>
        <v>2</v>
      </c>
      <c r="E8" s="153"/>
      <c r="F8" s="81" t="s">
        <v>54</v>
      </c>
      <c r="G8" s="82"/>
      <c r="H8" s="82"/>
      <c r="I8" s="82"/>
      <c r="J8" s="82"/>
      <c r="K8" s="82"/>
      <c r="L8" s="82"/>
      <c r="M8" s="82"/>
      <c r="N8" s="82"/>
      <c r="O8" s="83"/>
      <c r="P8" s="81" t="s">
        <v>55</v>
      </c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4"/>
      <c r="AE8" s="89"/>
      <c r="AF8" s="90"/>
      <c r="AG8" s="90"/>
      <c r="AH8" s="90" t="s">
        <v>49</v>
      </c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1"/>
      <c r="BK8" s="91"/>
      <c r="BL8" s="91"/>
      <c r="BM8" s="91"/>
      <c r="BN8" s="91"/>
      <c r="BO8" s="91"/>
      <c r="BP8" s="91"/>
      <c r="BQ8" s="91"/>
      <c r="BR8" s="92"/>
    </row>
    <row r="9" spans="1:70">
      <c r="A9" s="67"/>
      <c r="B9" s="76"/>
      <c r="C9" s="76"/>
      <c r="D9" s="153">
        <f t="shared" si="0"/>
        <v>3</v>
      </c>
      <c r="E9" s="153"/>
      <c r="F9" s="81" t="s">
        <v>50</v>
      </c>
      <c r="G9" s="82"/>
      <c r="H9" s="82"/>
      <c r="I9" s="82"/>
      <c r="J9" s="82"/>
      <c r="K9" s="82"/>
      <c r="L9" s="82"/>
      <c r="M9" s="82"/>
      <c r="N9" s="82"/>
      <c r="O9" s="83"/>
      <c r="P9" s="81" t="s">
        <v>57</v>
      </c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4"/>
      <c r="AE9" s="89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1"/>
      <c r="BK9" s="91"/>
      <c r="BL9" s="91"/>
      <c r="BM9" s="91"/>
      <c r="BN9" s="91"/>
      <c r="BO9" s="91"/>
      <c r="BP9" s="91"/>
      <c r="BQ9" s="91"/>
      <c r="BR9" s="92"/>
    </row>
    <row r="10" spans="1:70" ht="19.5">
      <c r="A10" s="67"/>
      <c r="B10" s="76"/>
      <c r="C10" s="76"/>
      <c r="D10" s="153">
        <f t="shared" si="0"/>
        <v>4</v>
      </c>
      <c r="E10" s="153"/>
      <c r="F10" s="81" t="s">
        <v>56</v>
      </c>
      <c r="G10" s="82"/>
      <c r="H10" s="82"/>
      <c r="I10" s="82"/>
      <c r="J10" s="82"/>
      <c r="K10" s="82"/>
      <c r="L10" s="82"/>
      <c r="M10" s="82"/>
      <c r="N10" s="82"/>
      <c r="O10" s="83"/>
      <c r="P10" s="81" t="s">
        <v>58</v>
      </c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4"/>
      <c r="AE10" s="89"/>
      <c r="AF10" s="90"/>
      <c r="AG10" s="90"/>
      <c r="AH10" s="93" t="s">
        <v>51</v>
      </c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1"/>
      <c r="BK10" s="91"/>
      <c r="BL10" s="91"/>
      <c r="BM10" s="91"/>
      <c r="BN10" s="91"/>
      <c r="BO10" s="91"/>
      <c r="BP10" s="91"/>
      <c r="BQ10" s="91"/>
      <c r="BR10" s="92"/>
    </row>
    <row r="11" spans="1:70" ht="19.5">
      <c r="A11" s="67"/>
      <c r="B11" s="76"/>
      <c r="C11" s="76"/>
      <c r="D11" s="153">
        <f t="shared" si="0"/>
        <v>5</v>
      </c>
      <c r="E11" s="153"/>
      <c r="F11" s="81" t="s">
        <v>59</v>
      </c>
      <c r="G11" s="82"/>
      <c r="H11" s="82"/>
      <c r="I11" s="82"/>
      <c r="J11" s="82"/>
      <c r="K11" s="82"/>
      <c r="L11" s="82"/>
      <c r="M11" s="82"/>
      <c r="N11" s="82"/>
      <c r="O11" s="83"/>
      <c r="P11" s="81" t="s">
        <v>60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4"/>
      <c r="AE11" s="89"/>
      <c r="AF11" s="90"/>
      <c r="AG11" s="90"/>
      <c r="AH11" s="93" t="s">
        <v>63</v>
      </c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1"/>
      <c r="BK11" s="91"/>
      <c r="BL11" s="91"/>
      <c r="BM11" s="91"/>
      <c r="BN11" s="91"/>
      <c r="BO11" s="91"/>
      <c r="BP11" s="91"/>
      <c r="BQ11" s="91"/>
      <c r="BR11" s="92"/>
    </row>
    <row r="12" spans="1:70" ht="19.5">
      <c r="A12" s="67"/>
      <c r="B12" s="76"/>
      <c r="C12" s="76"/>
      <c r="D12" s="153">
        <f t="shared" si="0"/>
        <v>6</v>
      </c>
      <c r="E12" s="153"/>
      <c r="F12" s="81"/>
      <c r="G12" s="82"/>
      <c r="H12" s="82"/>
      <c r="I12" s="82"/>
      <c r="J12" s="82"/>
      <c r="K12" s="82"/>
      <c r="L12" s="82"/>
      <c r="M12" s="82"/>
      <c r="N12" s="82"/>
      <c r="O12" s="83"/>
      <c r="P12" s="81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4"/>
      <c r="AE12" s="89"/>
      <c r="AF12" s="90"/>
      <c r="AG12" s="90"/>
      <c r="AH12" s="93" t="s">
        <v>62</v>
      </c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1"/>
      <c r="BK12" s="91"/>
      <c r="BL12" s="91"/>
      <c r="BM12" s="91"/>
      <c r="BN12" s="91"/>
      <c r="BO12" s="91"/>
      <c r="BP12" s="91"/>
      <c r="BQ12" s="91"/>
      <c r="BR12" s="92"/>
    </row>
    <row r="13" spans="1:70" ht="19.5">
      <c r="A13" s="67"/>
      <c r="B13" s="76"/>
      <c r="C13" s="76"/>
      <c r="D13" s="153">
        <f t="shared" si="0"/>
        <v>7</v>
      </c>
      <c r="E13" s="153"/>
      <c r="F13" s="81"/>
      <c r="G13" s="82"/>
      <c r="H13" s="82"/>
      <c r="I13" s="82"/>
      <c r="J13" s="82"/>
      <c r="K13" s="82"/>
      <c r="L13" s="82"/>
      <c r="M13" s="82"/>
      <c r="N13" s="82"/>
      <c r="O13" s="83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4"/>
      <c r="AE13" s="89"/>
      <c r="AF13" s="90"/>
      <c r="AG13" s="90"/>
      <c r="AH13" s="93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1"/>
      <c r="BK13" s="91"/>
      <c r="BL13" s="91"/>
      <c r="BM13" s="91"/>
      <c r="BN13" s="91"/>
      <c r="BO13" s="91"/>
      <c r="BP13" s="91"/>
      <c r="BQ13" s="91"/>
      <c r="BR13" s="92"/>
    </row>
    <row r="14" spans="1:70" ht="19.5">
      <c r="A14" s="67"/>
      <c r="B14" s="76"/>
      <c r="C14" s="76"/>
      <c r="D14" s="153">
        <f t="shared" si="0"/>
        <v>8</v>
      </c>
      <c r="E14" s="153"/>
      <c r="F14" s="81"/>
      <c r="G14" s="82"/>
      <c r="H14" s="82"/>
      <c r="I14" s="82"/>
      <c r="J14" s="82"/>
      <c r="K14" s="82"/>
      <c r="L14" s="82"/>
      <c r="M14" s="82"/>
      <c r="N14" s="82"/>
      <c r="O14" s="83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4"/>
      <c r="AE14" s="89"/>
      <c r="AF14" s="90"/>
      <c r="AG14" s="90"/>
      <c r="AH14" s="93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1"/>
      <c r="BK14" s="91"/>
      <c r="BL14" s="91"/>
      <c r="BM14" s="91"/>
      <c r="BN14" s="91"/>
      <c r="BO14" s="91"/>
      <c r="BP14" s="91"/>
      <c r="BQ14" s="91"/>
      <c r="BR14" s="92"/>
    </row>
    <row r="15" spans="1:70" ht="19.5">
      <c r="A15" s="67"/>
      <c r="B15" s="76"/>
      <c r="C15" s="76"/>
      <c r="D15" s="153">
        <f t="shared" si="0"/>
        <v>9</v>
      </c>
      <c r="E15" s="153"/>
      <c r="F15" s="81"/>
      <c r="G15" s="82"/>
      <c r="H15" s="82"/>
      <c r="I15" s="82"/>
      <c r="J15" s="82"/>
      <c r="K15" s="82"/>
      <c r="L15" s="82"/>
      <c r="M15" s="82"/>
      <c r="N15" s="82"/>
      <c r="O15" s="83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  <c r="AD15" s="84"/>
      <c r="AE15" s="89"/>
      <c r="AF15" s="90"/>
      <c r="AG15" s="90"/>
      <c r="AH15" s="93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1"/>
      <c r="BK15" s="91"/>
      <c r="BL15" s="91"/>
      <c r="BM15" s="91"/>
      <c r="BN15" s="91"/>
      <c r="BO15" s="91"/>
      <c r="BP15" s="91"/>
      <c r="BQ15" s="91"/>
      <c r="BR15" s="92"/>
    </row>
    <row r="16" spans="1:70" ht="19.5">
      <c r="A16" s="67"/>
      <c r="B16" s="76"/>
      <c r="C16" s="76"/>
      <c r="D16" s="153">
        <f t="shared" si="0"/>
        <v>10</v>
      </c>
      <c r="E16" s="153"/>
      <c r="F16" s="81"/>
      <c r="G16" s="82"/>
      <c r="H16" s="82"/>
      <c r="I16" s="82"/>
      <c r="J16" s="82"/>
      <c r="K16" s="82"/>
      <c r="L16" s="82"/>
      <c r="M16" s="82"/>
      <c r="N16" s="82"/>
      <c r="O16" s="83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84"/>
      <c r="AE16" s="89"/>
      <c r="AF16" s="90"/>
      <c r="AG16" s="90"/>
      <c r="AH16" s="93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1"/>
      <c r="BK16" s="91"/>
      <c r="BL16" s="91"/>
      <c r="BM16" s="91"/>
      <c r="BN16" s="91"/>
      <c r="BO16" s="91"/>
      <c r="BP16" s="91"/>
      <c r="BQ16" s="91"/>
      <c r="BR16" s="92"/>
    </row>
    <row r="17" spans="1:70">
      <c r="A17" s="67"/>
      <c r="B17" s="76"/>
      <c r="C17" s="76"/>
      <c r="D17" s="153">
        <f t="shared" si="0"/>
        <v>11</v>
      </c>
      <c r="E17" s="153"/>
      <c r="F17" s="94"/>
      <c r="G17" s="95"/>
      <c r="H17" s="95"/>
      <c r="I17" s="95"/>
      <c r="J17" s="95"/>
      <c r="K17" s="95"/>
      <c r="L17" s="95"/>
      <c r="M17" s="95"/>
      <c r="N17" s="95"/>
      <c r="O17" s="96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84"/>
      <c r="AE17" s="89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1"/>
      <c r="BK17" s="91"/>
      <c r="BL17" s="91"/>
      <c r="BM17" s="91"/>
      <c r="BN17" s="91"/>
      <c r="BO17" s="91"/>
      <c r="BP17" s="91"/>
      <c r="BQ17" s="91"/>
      <c r="BR17" s="92"/>
    </row>
    <row r="18" spans="1:70">
      <c r="A18" s="67"/>
      <c r="B18" s="76"/>
      <c r="C18" s="76"/>
      <c r="D18" s="153">
        <f t="shared" si="0"/>
        <v>12</v>
      </c>
      <c r="E18" s="153"/>
      <c r="F18" s="94"/>
      <c r="G18" s="95"/>
      <c r="H18" s="95"/>
      <c r="I18" s="95"/>
      <c r="J18" s="95"/>
      <c r="K18" s="95"/>
      <c r="L18" s="95"/>
      <c r="M18" s="95"/>
      <c r="N18" s="95"/>
      <c r="O18" s="96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3"/>
      <c r="AD18" s="84"/>
      <c r="AE18" s="89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1"/>
      <c r="BK18" s="91"/>
      <c r="BL18" s="91"/>
      <c r="BM18" s="91"/>
      <c r="BN18" s="91"/>
      <c r="BO18" s="91"/>
      <c r="BP18" s="91"/>
      <c r="BQ18" s="91"/>
      <c r="BR18" s="92"/>
    </row>
    <row r="19" spans="1:70">
      <c r="A19" s="67"/>
      <c r="B19" s="76"/>
      <c r="C19" s="76"/>
      <c r="D19" s="153">
        <f t="shared" si="0"/>
        <v>13</v>
      </c>
      <c r="E19" s="153"/>
      <c r="F19" s="94"/>
      <c r="G19" s="95"/>
      <c r="H19" s="95"/>
      <c r="I19" s="95"/>
      <c r="J19" s="95"/>
      <c r="K19" s="95"/>
      <c r="L19" s="95"/>
      <c r="M19" s="95"/>
      <c r="N19" s="95"/>
      <c r="O19" s="96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3"/>
      <c r="AD19" s="84"/>
      <c r="AE19" s="89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1"/>
      <c r="BK19" s="91"/>
      <c r="BL19" s="91"/>
      <c r="BM19" s="91"/>
      <c r="BN19" s="91"/>
      <c r="BO19" s="91"/>
      <c r="BP19" s="91"/>
      <c r="BQ19" s="91"/>
      <c r="BR19" s="92"/>
    </row>
    <row r="20" spans="1:70">
      <c r="A20" s="67"/>
      <c r="B20" s="76"/>
      <c r="C20" s="76"/>
      <c r="D20" s="153">
        <f t="shared" si="0"/>
        <v>14</v>
      </c>
      <c r="E20" s="153"/>
      <c r="F20" s="94"/>
      <c r="G20" s="95"/>
      <c r="H20" s="95"/>
      <c r="I20" s="95"/>
      <c r="J20" s="95"/>
      <c r="K20" s="95"/>
      <c r="L20" s="95"/>
      <c r="M20" s="95"/>
      <c r="N20" s="95"/>
      <c r="O20" s="96"/>
      <c r="P20" s="81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3"/>
      <c r="AD20" s="84"/>
      <c r="AE20" s="89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1"/>
      <c r="BK20" s="91"/>
      <c r="BL20" s="91"/>
      <c r="BM20" s="91"/>
      <c r="BN20" s="91"/>
      <c r="BO20" s="91"/>
      <c r="BP20" s="91"/>
      <c r="BQ20" s="91"/>
      <c r="BR20" s="92"/>
    </row>
    <row r="21" spans="1:70">
      <c r="A21" s="67"/>
      <c r="B21" s="76"/>
      <c r="C21" s="76"/>
      <c r="D21" s="153">
        <f t="shared" si="0"/>
        <v>15</v>
      </c>
      <c r="E21" s="153"/>
      <c r="F21" s="94"/>
      <c r="G21" s="95"/>
      <c r="H21" s="95"/>
      <c r="I21" s="95"/>
      <c r="J21" s="95"/>
      <c r="K21" s="95"/>
      <c r="L21" s="95"/>
      <c r="M21" s="95"/>
      <c r="N21" s="95"/>
      <c r="O21" s="96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4"/>
      <c r="AE21" s="89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1"/>
      <c r="BK21" s="91"/>
      <c r="BL21" s="91"/>
      <c r="BM21" s="91"/>
      <c r="BN21" s="91"/>
      <c r="BO21" s="91"/>
      <c r="BP21" s="91"/>
      <c r="BQ21" s="91"/>
      <c r="BR21" s="92"/>
    </row>
    <row r="22" spans="1:70">
      <c r="A22" s="67"/>
      <c r="B22" s="76"/>
      <c r="C22" s="76"/>
      <c r="D22" s="153">
        <f t="shared" si="0"/>
        <v>16</v>
      </c>
      <c r="E22" s="153"/>
      <c r="F22" s="94"/>
      <c r="G22" s="95"/>
      <c r="H22" s="95"/>
      <c r="I22" s="95"/>
      <c r="J22" s="95"/>
      <c r="K22" s="95"/>
      <c r="L22" s="95"/>
      <c r="M22" s="95"/>
      <c r="N22" s="95"/>
      <c r="O22" s="96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4"/>
      <c r="AE22" s="89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1"/>
      <c r="BK22" s="91"/>
      <c r="BL22" s="91"/>
      <c r="BM22" s="91"/>
      <c r="BN22" s="91"/>
      <c r="BO22" s="91"/>
      <c r="BP22" s="91"/>
      <c r="BQ22" s="91"/>
      <c r="BR22" s="92"/>
    </row>
    <row r="23" spans="1:70">
      <c r="A23" s="67"/>
      <c r="B23" s="76"/>
      <c r="C23" s="76"/>
      <c r="D23" s="153">
        <f t="shared" si="0"/>
        <v>17</v>
      </c>
      <c r="E23" s="153"/>
      <c r="F23" s="94"/>
      <c r="G23" s="95"/>
      <c r="H23" s="95"/>
      <c r="I23" s="95"/>
      <c r="J23" s="95"/>
      <c r="K23" s="95"/>
      <c r="L23" s="95"/>
      <c r="M23" s="95"/>
      <c r="N23" s="95"/>
      <c r="O23" s="96"/>
      <c r="P23" s="81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4"/>
      <c r="AE23" s="89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1"/>
      <c r="BK23" s="91"/>
      <c r="BL23" s="91"/>
      <c r="BM23" s="91"/>
      <c r="BN23" s="91"/>
      <c r="BO23" s="91"/>
      <c r="BP23" s="91"/>
      <c r="BQ23" s="91"/>
      <c r="BR23" s="92"/>
    </row>
    <row r="24" spans="1:70">
      <c r="A24" s="67"/>
      <c r="B24" s="76"/>
      <c r="C24" s="76"/>
      <c r="D24" s="153">
        <f t="shared" si="0"/>
        <v>18</v>
      </c>
      <c r="E24" s="153"/>
      <c r="F24" s="94"/>
      <c r="G24" s="95"/>
      <c r="H24" s="95"/>
      <c r="I24" s="95"/>
      <c r="J24" s="95"/>
      <c r="K24" s="95"/>
      <c r="L24" s="95"/>
      <c r="M24" s="95"/>
      <c r="N24" s="95"/>
      <c r="O24" s="96"/>
      <c r="P24" s="81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4"/>
      <c r="AE24" s="89"/>
      <c r="AF24" s="90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8"/>
      <c r="BK24" s="91"/>
      <c r="BL24" s="91"/>
      <c r="BM24" s="91"/>
      <c r="BN24" s="91"/>
      <c r="BO24" s="91"/>
      <c r="BP24" s="91"/>
      <c r="BQ24" s="91"/>
      <c r="BR24" s="92"/>
    </row>
    <row r="25" spans="1:70">
      <c r="A25" s="67"/>
      <c r="B25" s="76"/>
      <c r="C25" s="76"/>
      <c r="D25" s="153">
        <f t="shared" si="0"/>
        <v>19</v>
      </c>
      <c r="E25" s="153"/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81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4"/>
      <c r="AE25" s="89"/>
      <c r="AF25" s="90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8"/>
      <c r="BK25" s="91"/>
      <c r="BL25" s="91"/>
      <c r="BM25" s="91"/>
      <c r="BN25" s="91"/>
      <c r="BO25" s="91"/>
      <c r="BP25" s="91"/>
      <c r="BQ25" s="91"/>
      <c r="BR25" s="92"/>
    </row>
    <row r="26" spans="1:70">
      <c r="A26" s="67"/>
      <c r="B26" s="76"/>
      <c r="C26" s="76"/>
      <c r="D26" s="153">
        <f t="shared" si="0"/>
        <v>20</v>
      </c>
      <c r="E26" s="153"/>
      <c r="F26" s="94"/>
      <c r="G26" s="95"/>
      <c r="H26" s="95"/>
      <c r="I26" s="95"/>
      <c r="J26" s="95"/>
      <c r="K26" s="95"/>
      <c r="L26" s="95"/>
      <c r="M26" s="95"/>
      <c r="N26" s="95"/>
      <c r="O26" s="96"/>
      <c r="P26" s="81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4"/>
      <c r="AE26" s="89"/>
      <c r="AF26" s="90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8"/>
      <c r="BK26" s="91"/>
      <c r="BL26" s="91"/>
      <c r="BM26" s="91"/>
      <c r="BN26" s="91"/>
      <c r="BO26" s="91"/>
      <c r="BP26" s="91"/>
      <c r="BQ26" s="91"/>
      <c r="BR26" s="92"/>
    </row>
    <row r="27" spans="1:70">
      <c r="A27" s="67"/>
      <c r="B27" s="76"/>
      <c r="C27" s="76"/>
      <c r="D27" s="153">
        <f t="shared" si="0"/>
        <v>21</v>
      </c>
      <c r="E27" s="153"/>
      <c r="F27" s="94"/>
      <c r="G27" s="95"/>
      <c r="H27" s="95"/>
      <c r="I27" s="95"/>
      <c r="J27" s="95"/>
      <c r="K27" s="95"/>
      <c r="L27" s="95"/>
      <c r="M27" s="95"/>
      <c r="N27" s="95"/>
      <c r="O27" s="96"/>
      <c r="P27" s="81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4"/>
      <c r="AE27" s="89"/>
      <c r="AF27" s="90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8"/>
      <c r="BK27" s="91"/>
      <c r="BL27" s="91"/>
      <c r="BM27" s="91"/>
      <c r="BN27" s="91"/>
      <c r="BO27" s="91"/>
      <c r="BP27" s="91"/>
      <c r="BQ27" s="91"/>
      <c r="BR27" s="92"/>
    </row>
    <row r="28" spans="1:70">
      <c r="A28" s="67"/>
      <c r="B28" s="76"/>
      <c r="C28" s="76"/>
      <c r="D28" s="153">
        <f t="shared" si="0"/>
        <v>22</v>
      </c>
      <c r="E28" s="153"/>
      <c r="F28" s="94"/>
      <c r="G28" s="95"/>
      <c r="H28" s="95"/>
      <c r="I28" s="95"/>
      <c r="J28" s="95"/>
      <c r="K28" s="95"/>
      <c r="L28" s="95"/>
      <c r="M28" s="95"/>
      <c r="N28" s="95"/>
      <c r="O28" s="96"/>
      <c r="P28" s="81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4"/>
      <c r="AE28" s="89"/>
      <c r="AF28" s="90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8"/>
      <c r="BK28" s="91"/>
      <c r="BL28" s="91"/>
      <c r="BM28" s="91"/>
      <c r="BN28" s="91"/>
      <c r="BO28" s="91"/>
      <c r="BP28" s="91"/>
      <c r="BQ28" s="91"/>
      <c r="BR28" s="92"/>
    </row>
    <row r="29" spans="1:70">
      <c r="A29" s="67"/>
      <c r="B29" s="76"/>
      <c r="C29" s="76"/>
      <c r="D29" s="153">
        <f t="shared" si="0"/>
        <v>23</v>
      </c>
      <c r="E29" s="153"/>
      <c r="F29" s="94"/>
      <c r="G29" s="95"/>
      <c r="H29" s="95"/>
      <c r="I29" s="95"/>
      <c r="J29" s="95"/>
      <c r="K29" s="95"/>
      <c r="L29" s="95"/>
      <c r="M29" s="95"/>
      <c r="N29" s="95"/>
      <c r="O29" s="96"/>
      <c r="P29" s="81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4"/>
      <c r="AE29" s="89"/>
      <c r="AF29" s="90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8"/>
      <c r="BK29" s="91"/>
      <c r="BL29" s="91"/>
      <c r="BM29" s="91"/>
      <c r="BN29" s="91"/>
      <c r="BO29" s="91"/>
      <c r="BP29" s="91"/>
      <c r="BQ29" s="91"/>
      <c r="BR29" s="92"/>
    </row>
    <row r="30" spans="1:70">
      <c r="A30" s="67"/>
      <c r="B30" s="76"/>
      <c r="C30" s="76"/>
      <c r="D30" s="153">
        <f t="shared" si="0"/>
        <v>24</v>
      </c>
      <c r="E30" s="153"/>
      <c r="F30" s="94"/>
      <c r="G30" s="95"/>
      <c r="H30" s="95"/>
      <c r="I30" s="95"/>
      <c r="J30" s="95"/>
      <c r="K30" s="95"/>
      <c r="L30" s="95"/>
      <c r="M30" s="95"/>
      <c r="N30" s="95"/>
      <c r="O30" s="96"/>
      <c r="P30" s="81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4"/>
      <c r="AE30" s="89"/>
      <c r="AF30" s="90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8"/>
      <c r="BK30" s="91"/>
      <c r="BL30" s="91"/>
      <c r="BM30" s="91"/>
      <c r="BN30" s="91"/>
      <c r="BO30" s="91"/>
      <c r="BP30" s="91"/>
      <c r="BQ30" s="91"/>
      <c r="BR30" s="92"/>
    </row>
    <row r="31" spans="1:70">
      <c r="A31" s="67"/>
      <c r="B31" s="76"/>
      <c r="C31" s="76"/>
      <c r="D31" s="153">
        <f t="shared" si="0"/>
        <v>25</v>
      </c>
      <c r="E31" s="153"/>
      <c r="F31" s="94"/>
      <c r="G31" s="95"/>
      <c r="H31" s="95"/>
      <c r="I31" s="95"/>
      <c r="J31" s="95"/>
      <c r="K31" s="95"/>
      <c r="L31" s="95"/>
      <c r="M31" s="95"/>
      <c r="N31" s="95"/>
      <c r="O31" s="96"/>
      <c r="P31" s="81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3"/>
      <c r="AD31" s="84"/>
      <c r="AE31" s="89"/>
      <c r="AF31" s="90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8"/>
      <c r="BK31" s="91"/>
      <c r="BL31" s="91"/>
      <c r="BM31" s="91"/>
      <c r="BN31" s="91"/>
      <c r="BO31" s="91"/>
      <c r="BP31" s="91"/>
      <c r="BQ31" s="91"/>
      <c r="BR31" s="92"/>
    </row>
    <row r="32" spans="1:70">
      <c r="A32" s="67"/>
      <c r="B32" s="76"/>
      <c r="C32" s="76"/>
      <c r="D32" s="153">
        <f t="shared" si="0"/>
        <v>26</v>
      </c>
      <c r="E32" s="153"/>
      <c r="F32" s="94"/>
      <c r="G32" s="95"/>
      <c r="H32" s="95"/>
      <c r="I32" s="95"/>
      <c r="J32" s="95"/>
      <c r="K32" s="95"/>
      <c r="L32" s="95"/>
      <c r="M32" s="95"/>
      <c r="N32" s="95"/>
      <c r="O32" s="96"/>
      <c r="P32" s="81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3"/>
      <c r="AD32" s="84"/>
      <c r="AE32" s="89"/>
      <c r="AF32" s="90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8"/>
      <c r="BK32" s="91"/>
      <c r="BL32" s="91"/>
      <c r="BM32" s="91"/>
      <c r="BN32" s="91"/>
      <c r="BO32" s="91"/>
      <c r="BP32" s="91"/>
      <c r="BQ32" s="91"/>
      <c r="BR32" s="92"/>
    </row>
    <row r="33" spans="1:70">
      <c r="A33" s="67"/>
      <c r="B33" s="76"/>
      <c r="C33" s="76"/>
      <c r="D33" s="153">
        <f t="shared" si="0"/>
        <v>27</v>
      </c>
      <c r="E33" s="153"/>
      <c r="F33" s="94"/>
      <c r="G33" s="95"/>
      <c r="H33" s="95"/>
      <c r="I33" s="95"/>
      <c r="J33" s="95"/>
      <c r="K33" s="95"/>
      <c r="L33" s="95"/>
      <c r="M33" s="95"/>
      <c r="N33" s="95"/>
      <c r="O33" s="96"/>
      <c r="P33" s="81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3"/>
      <c r="AD33" s="84"/>
      <c r="AE33" s="89"/>
      <c r="AF33" s="90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  <c r="BK33" s="91"/>
      <c r="BL33" s="91"/>
      <c r="BM33" s="91"/>
      <c r="BN33" s="91"/>
      <c r="BO33" s="91"/>
      <c r="BP33" s="91"/>
      <c r="BQ33" s="91"/>
      <c r="BR33" s="92"/>
    </row>
    <row r="34" spans="1:70">
      <c r="A34" s="67"/>
      <c r="B34" s="76"/>
      <c r="C34" s="76"/>
      <c r="D34" s="153">
        <f t="shared" si="0"/>
        <v>28</v>
      </c>
      <c r="E34" s="153"/>
      <c r="F34" s="94"/>
      <c r="G34" s="95"/>
      <c r="H34" s="95"/>
      <c r="I34" s="95"/>
      <c r="J34" s="95"/>
      <c r="K34" s="95"/>
      <c r="L34" s="95"/>
      <c r="M34" s="95"/>
      <c r="N34" s="95"/>
      <c r="O34" s="96"/>
      <c r="P34" s="8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3"/>
      <c r="AD34" s="84"/>
      <c r="AE34" s="89"/>
      <c r="AF34" s="90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8"/>
      <c r="BK34" s="91"/>
      <c r="BL34" s="91"/>
      <c r="BM34" s="91"/>
      <c r="BN34" s="91"/>
      <c r="BO34" s="91"/>
      <c r="BP34" s="91"/>
      <c r="BQ34" s="91"/>
      <c r="BR34" s="92"/>
    </row>
    <row r="35" spans="1:70">
      <c r="A35" s="67"/>
      <c r="B35" s="76"/>
      <c r="C35" s="76"/>
      <c r="D35" s="153">
        <f t="shared" si="0"/>
        <v>29</v>
      </c>
      <c r="E35" s="153"/>
      <c r="F35" s="94"/>
      <c r="G35" s="95"/>
      <c r="H35" s="95"/>
      <c r="I35" s="95"/>
      <c r="J35" s="95"/>
      <c r="K35" s="95"/>
      <c r="L35" s="95"/>
      <c r="M35" s="95"/>
      <c r="N35" s="95"/>
      <c r="O35" s="96"/>
      <c r="P35" s="81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3"/>
      <c r="AD35" s="84"/>
      <c r="AE35" s="89"/>
      <c r="AF35" s="90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8"/>
      <c r="BK35" s="91"/>
      <c r="BL35" s="91"/>
      <c r="BM35" s="91"/>
      <c r="BN35" s="91"/>
      <c r="BO35" s="91"/>
      <c r="BP35" s="91"/>
      <c r="BQ35" s="91"/>
      <c r="BR35" s="92"/>
    </row>
    <row r="36" spans="1:70">
      <c r="A36" s="67"/>
      <c r="B36" s="76"/>
      <c r="C36" s="76"/>
      <c r="D36" s="153">
        <f t="shared" si="0"/>
        <v>30</v>
      </c>
      <c r="E36" s="153"/>
      <c r="F36" s="94"/>
      <c r="G36" s="95"/>
      <c r="H36" s="95"/>
      <c r="I36" s="95"/>
      <c r="J36" s="95"/>
      <c r="K36" s="95"/>
      <c r="L36" s="95"/>
      <c r="M36" s="95"/>
      <c r="N36" s="95"/>
      <c r="O36" s="96"/>
      <c r="P36" s="81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3"/>
      <c r="AD36" s="84"/>
      <c r="AE36" s="89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1"/>
      <c r="BK36" s="91"/>
      <c r="BL36" s="91"/>
      <c r="BM36" s="91"/>
      <c r="BN36" s="91"/>
      <c r="BO36" s="91"/>
      <c r="BP36" s="91"/>
      <c r="BQ36" s="91"/>
      <c r="BR36" s="92"/>
    </row>
    <row r="37" spans="1:70">
      <c r="A37" s="67"/>
      <c r="B37" s="76"/>
      <c r="C37" s="76"/>
      <c r="D37" s="153">
        <f t="shared" si="0"/>
        <v>31</v>
      </c>
      <c r="E37" s="153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81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3"/>
      <c r="AD37" s="84"/>
      <c r="AE37" s="89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1"/>
      <c r="BK37" s="91"/>
      <c r="BL37" s="91"/>
      <c r="BM37" s="91"/>
      <c r="BN37" s="91"/>
      <c r="BO37" s="91"/>
      <c r="BP37" s="91"/>
      <c r="BQ37" s="91"/>
      <c r="BR37" s="92"/>
    </row>
    <row r="38" spans="1:70">
      <c r="A38" s="67"/>
      <c r="B38" s="76"/>
      <c r="C38" s="76"/>
      <c r="D38" s="153">
        <f t="shared" si="0"/>
        <v>32</v>
      </c>
      <c r="E38" s="153"/>
      <c r="F38" s="94"/>
      <c r="G38" s="95"/>
      <c r="H38" s="95"/>
      <c r="I38" s="95"/>
      <c r="J38" s="95"/>
      <c r="K38" s="95"/>
      <c r="L38" s="95"/>
      <c r="M38" s="95"/>
      <c r="N38" s="95"/>
      <c r="O38" s="96"/>
      <c r="P38" s="81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3"/>
      <c r="AD38" s="84"/>
      <c r="AE38" s="89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1"/>
      <c r="BK38" s="91"/>
      <c r="BL38" s="91"/>
      <c r="BM38" s="91"/>
      <c r="BN38" s="91"/>
      <c r="BO38" s="91"/>
      <c r="BP38" s="91"/>
      <c r="BQ38" s="91"/>
      <c r="BR38" s="92"/>
    </row>
    <row r="39" spans="1:70">
      <c r="A39" s="67"/>
      <c r="B39" s="76"/>
      <c r="C39" s="76"/>
      <c r="D39" s="153">
        <f t="shared" si="0"/>
        <v>33</v>
      </c>
      <c r="E39" s="153"/>
      <c r="F39" s="94"/>
      <c r="G39" s="95"/>
      <c r="H39" s="95"/>
      <c r="I39" s="95"/>
      <c r="J39" s="95"/>
      <c r="K39" s="95"/>
      <c r="L39" s="95"/>
      <c r="M39" s="95"/>
      <c r="N39" s="95"/>
      <c r="O39" s="96"/>
      <c r="P39" s="81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3"/>
      <c r="AD39" s="84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1"/>
      <c r="BK39" s="91"/>
      <c r="BL39" s="91"/>
      <c r="BM39" s="91"/>
      <c r="BN39" s="91"/>
      <c r="BO39" s="91"/>
      <c r="BP39" s="91"/>
      <c r="BQ39" s="91"/>
      <c r="BR39" s="92"/>
    </row>
    <row r="40" spans="1:70">
      <c r="A40" s="67"/>
      <c r="B40" s="76"/>
      <c r="C40" s="76"/>
      <c r="D40" s="153">
        <f t="shared" si="0"/>
        <v>34</v>
      </c>
      <c r="E40" s="153"/>
      <c r="F40" s="94"/>
      <c r="G40" s="95"/>
      <c r="H40" s="95"/>
      <c r="I40" s="95"/>
      <c r="J40" s="95"/>
      <c r="K40" s="95"/>
      <c r="L40" s="95"/>
      <c r="M40" s="95"/>
      <c r="N40" s="95"/>
      <c r="O40" s="96"/>
      <c r="P40" s="81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3"/>
      <c r="AD40" s="84"/>
      <c r="AE40" s="89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1"/>
      <c r="BK40" s="91"/>
      <c r="BL40" s="91"/>
      <c r="BM40" s="91"/>
      <c r="BN40" s="91"/>
      <c r="BO40" s="91"/>
      <c r="BP40" s="91"/>
      <c r="BQ40" s="91"/>
      <c r="BR40" s="92"/>
    </row>
    <row r="41" spans="1:70">
      <c r="A41" s="67"/>
      <c r="B41" s="76"/>
      <c r="C41" s="76"/>
      <c r="D41" s="153">
        <f t="shared" si="0"/>
        <v>35</v>
      </c>
      <c r="E41" s="153"/>
      <c r="F41" s="94"/>
      <c r="G41" s="95"/>
      <c r="H41" s="95"/>
      <c r="I41" s="95"/>
      <c r="J41" s="95"/>
      <c r="K41" s="95"/>
      <c r="L41" s="95"/>
      <c r="M41" s="95"/>
      <c r="N41" s="95"/>
      <c r="O41" s="96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3"/>
      <c r="AD41" s="84"/>
      <c r="AE41" s="89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1"/>
      <c r="BK41" s="91"/>
      <c r="BL41" s="91"/>
      <c r="BM41" s="91"/>
      <c r="BN41" s="91"/>
      <c r="BO41" s="91"/>
      <c r="BP41" s="91"/>
      <c r="BQ41" s="91"/>
      <c r="BR41" s="92"/>
    </row>
    <row r="42" spans="1:70">
      <c r="A42" s="67"/>
      <c r="B42" s="76"/>
      <c r="C42" s="76"/>
      <c r="D42" s="153">
        <f t="shared" si="0"/>
        <v>36</v>
      </c>
      <c r="E42" s="153"/>
      <c r="F42" s="94"/>
      <c r="G42" s="95"/>
      <c r="H42" s="95"/>
      <c r="I42" s="95"/>
      <c r="J42" s="95"/>
      <c r="K42" s="95"/>
      <c r="L42" s="95"/>
      <c r="M42" s="95"/>
      <c r="N42" s="95"/>
      <c r="O42" s="96"/>
      <c r="P42" s="81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  <c r="AD42" s="84"/>
      <c r="AE42" s="89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1"/>
      <c r="BK42" s="91"/>
      <c r="BL42" s="91"/>
      <c r="BM42" s="91"/>
      <c r="BN42" s="91"/>
      <c r="BO42" s="91"/>
      <c r="BP42" s="91"/>
      <c r="BQ42" s="91"/>
      <c r="BR42" s="92"/>
    </row>
    <row r="43" spans="1:70">
      <c r="A43" s="67"/>
      <c r="B43" s="76"/>
      <c r="C43" s="76"/>
      <c r="D43" s="153">
        <f t="shared" si="0"/>
        <v>37</v>
      </c>
      <c r="E43" s="153"/>
      <c r="F43" s="94"/>
      <c r="G43" s="95"/>
      <c r="H43" s="95"/>
      <c r="I43" s="95"/>
      <c r="J43" s="95"/>
      <c r="K43" s="95"/>
      <c r="L43" s="95"/>
      <c r="M43" s="95"/>
      <c r="N43" s="95"/>
      <c r="O43" s="96"/>
      <c r="P43" s="81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  <c r="AD43" s="84"/>
      <c r="AE43" s="89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1"/>
      <c r="BK43" s="91"/>
      <c r="BL43" s="91"/>
      <c r="BM43" s="91"/>
      <c r="BN43" s="91"/>
      <c r="BO43" s="91"/>
      <c r="BP43" s="91"/>
      <c r="BQ43" s="91"/>
      <c r="BR43" s="92"/>
    </row>
    <row r="44" spans="1:70">
      <c r="A44" s="67"/>
      <c r="B44" s="76"/>
      <c r="C44" s="76"/>
      <c r="D44" s="153">
        <f t="shared" si="0"/>
        <v>38</v>
      </c>
      <c r="E44" s="153"/>
      <c r="F44" s="94"/>
      <c r="G44" s="95"/>
      <c r="H44" s="95"/>
      <c r="I44" s="95"/>
      <c r="J44" s="95"/>
      <c r="K44" s="95"/>
      <c r="L44" s="95"/>
      <c r="M44" s="95"/>
      <c r="N44" s="95"/>
      <c r="O44" s="96"/>
      <c r="P44" s="81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3"/>
      <c r="AD44" s="84"/>
      <c r="AE44" s="89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1"/>
      <c r="BK44" s="91"/>
      <c r="BL44" s="91"/>
      <c r="BM44" s="91"/>
      <c r="BN44" s="91"/>
      <c r="BO44" s="91"/>
      <c r="BP44" s="91"/>
      <c r="BQ44" s="91"/>
      <c r="BR44" s="92"/>
    </row>
    <row r="45" spans="1:70">
      <c r="A45" s="67"/>
      <c r="B45" s="76"/>
      <c r="C45" s="76"/>
      <c r="D45" s="153">
        <f t="shared" si="0"/>
        <v>39</v>
      </c>
      <c r="E45" s="153"/>
      <c r="F45" s="94"/>
      <c r="G45" s="95"/>
      <c r="H45" s="95"/>
      <c r="I45" s="95"/>
      <c r="J45" s="95"/>
      <c r="K45" s="95"/>
      <c r="L45" s="95"/>
      <c r="M45" s="95"/>
      <c r="N45" s="95"/>
      <c r="O45" s="96"/>
      <c r="P45" s="81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  <c r="AD45" s="84"/>
      <c r="AE45" s="89"/>
      <c r="AF45" s="90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8"/>
      <c r="BK45" s="91"/>
      <c r="BL45" s="91"/>
      <c r="BM45" s="91"/>
      <c r="BN45" s="91"/>
      <c r="BO45" s="91"/>
      <c r="BP45" s="91"/>
      <c r="BQ45" s="91"/>
      <c r="BR45" s="92"/>
    </row>
    <row r="46" spans="1:70">
      <c r="A46" s="67"/>
      <c r="B46" s="76"/>
      <c r="C46" s="76"/>
      <c r="D46" s="153">
        <f t="shared" si="0"/>
        <v>40</v>
      </c>
      <c r="E46" s="153"/>
      <c r="F46" s="94"/>
      <c r="G46" s="95"/>
      <c r="H46" s="95"/>
      <c r="I46" s="95"/>
      <c r="J46" s="95"/>
      <c r="K46" s="95"/>
      <c r="L46" s="95"/>
      <c r="M46" s="95"/>
      <c r="N46" s="95"/>
      <c r="O46" s="96"/>
      <c r="P46" s="81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3"/>
      <c r="AD46" s="84"/>
      <c r="AE46" s="89"/>
      <c r="AF46" s="90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8"/>
      <c r="BK46" s="91"/>
      <c r="BL46" s="91"/>
      <c r="BM46" s="91"/>
      <c r="BN46" s="91"/>
      <c r="BO46" s="91"/>
      <c r="BP46" s="91"/>
      <c r="BQ46" s="91"/>
      <c r="BR46" s="92"/>
    </row>
    <row r="47" spans="1:70">
      <c r="A47" s="67"/>
      <c r="B47" s="76"/>
      <c r="C47" s="76"/>
      <c r="D47" s="153">
        <f t="shared" si="0"/>
        <v>41</v>
      </c>
      <c r="E47" s="153"/>
      <c r="F47" s="94"/>
      <c r="G47" s="95"/>
      <c r="H47" s="95"/>
      <c r="I47" s="95"/>
      <c r="J47" s="95"/>
      <c r="K47" s="95"/>
      <c r="L47" s="95"/>
      <c r="M47" s="95"/>
      <c r="N47" s="95"/>
      <c r="O47" s="96"/>
      <c r="P47" s="8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3"/>
      <c r="AD47" s="84"/>
      <c r="AE47" s="89"/>
      <c r="AF47" s="90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8"/>
      <c r="BK47" s="91"/>
      <c r="BL47" s="91"/>
      <c r="BM47" s="91"/>
      <c r="BN47" s="91"/>
      <c r="BO47" s="91"/>
      <c r="BP47" s="91"/>
      <c r="BQ47" s="91"/>
      <c r="BR47" s="92"/>
    </row>
    <row r="48" spans="1:70">
      <c r="A48" s="67"/>
      <c r="B48" s="76"/>
      <c r="C48" s="76"/>
      <c r="D48" s="153">
        <f t="shared" si="0"/>
        <v>42</v>
      </c>
      <c r="E48" s="153"/>
      <c r="F48" s="94"/>
      <c r="G48" s="95"/>
      <c r="H48" s="95"/>
      <c r="I48" s="95"/>
      <c r="J48" s="95"/>
      <c r="K48" s="95"/>
      <c r="L48" s="95"/>
      <c r="M48" s="95"/>
      <c r="N48" s="95"/>
      <c r="O48" s="96"/>
      <c r="P48" s="81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3"/>
      <c r="AD48" s="84"/>
      <c r="AE48" s="89"/>
      <c r="AF48" s="90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8"/>
      <c r="BK48" s="91"/>
      <c r="BL48" s="91"/>
      <c r="BM48" s="91"/>
      <c r="BN48" s="91"/>
      <c r="BO48" s="91"/>
      <c r="BP48" s="91"/>
      <c r="BQ48" s="91"/>
      <c r="BR48" s="92"/>
    </row>
    <row r="49" spans="1:70">
      <c r="A49" s="67"/>
      <c r="B49" s="76"/>
      <c r="C49" s="76"/>
      <c r="D49" s="153">
        <f t="shared" si="0"/>
        <v>43</v>
      </c>
      <c r="E49" s="153"/>
      <c r="F49" s="94"/>
      <c r="G49" s="95"/>
      <c r="H49" s="95"/>
      <c r="I49" s="95"/>
      <c r="J49" s="95"/>
      <c r="K49" s="95"/>
      <c r="L49" s="95"/>
      <c r="M49" s="95"/>
      <c r="N49" s="95"/>
      <c r="O49" s="96"/>
      <c r="P49" s="81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3"/>
      <c r="AD49" s="84"/>
      <c r="AE49" s="89"/>
      <c r="AF49" s="90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8"/>
      <c r="BK49" s="91"/>
      <c r="BL49" s="91"/>
      <c r="BM49" s="91"/>
      <c r="BN49" s="91"/>
      <c r="BO49" s="91"/>
      <c r="BP49" s="91"/>
      <c r="BQ49" s="91"/>
      <c r="BR49" s="92"/>
    </row>
    <row r="50" spans="1:70">
      <c r="A50" s="67"/>
      <c r="B50" s="76"/>
      <c r="C50" s="76"/>
      <c r="D50" s="153">
        <f t="shared" si="0"/>
        <v>44</v>
      </c>
      <c r="E50" s="153"/>
      <c r="F50" s="94"/>
      <c r="G50" s="95"/>
      <c r="H50" s="95"/>
      <c r="I50" s="95"/>
      <c r="J50" s="95"/>
      <c r="K50" s="95"/>
      <c r="L50" s="95"/>
      <c r="M50" s="95"/>
      <c r="N50" s="95"/>
      <c r="O50" s="96"/>
      <c r="P50" s="81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  <c r="AD50" s="84"/>
      <c r="AE50" s="89"/>
      <c r="AF50" s="90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8"/>
      <c r="BK50" s="91"/>
      <c r="BL50" s="91"/>
      <c r="BM50" s="91"/>
      <c r="BN50" s="91"/>
      <c r="BO50" s="91"/>
      <c r="BP50" s="91"/>
      <c r="BQ50" s="91"/>
      <c r="BR50" s="92"/>
    </row>
    <row r="51" spans="1:70">
      <c r="A51" s="67"/>
      <c r="B51" s="76"/>
      <c r="C51" s="76"/>
      <c r="D51" s="153">
        <f t="shared" si="0"/>
        <v>45</v>
      </c>
      <c r="E51" s="153"/>
      <c r="F51" s="94"/>
      <c r="G51" s="95"/>
      <c r="H51" s="95"/>
      <c r="I51" s="95"/>
      <c r="J51" s="95"/>
      <c r="K51" s="95"/>
      <c r="L51" s="95"/>
      <c r="M51" s="95"/>
      <c r="N51" s="95"/>
      <c r="O51" s="96"/>
      <c r="P51" s="81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84"/>
      <c r="AE51" s="89"/>
      <c r="AF51" s="90"/>
      <c r="AG51" s="90"/>
      <c r="AH51" s="90"/>
      <c r="AI51" s="77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1"/>
      <c r="BK51" s="91"/>
      <c r="BL51" s="91"/>
      <c r="BM51" s="91"/>
      <c r="BN51" s="91"/>
      <c r="BO51" s="91"/>
      <c r="BP51" s="91"/>
      <c r="BQ51" s="91"/>
      <c r="BR51" s="92"/>
    </row>
    <row r="52" spans="1:70">
      <c r="A52" s="99"/>
      <c r="B52" s="79"/>
      <c r="C52" s="76"/>
      <c r="D52" s="153">
        <f t="shared" si="0"/>
        <v>46</v>
      </c>
      <c r="E52" s="153"/>
      <c r="F52" s="94"/>
      <c r="G52" s="95"/>
      <c r="H52" s="95"/>
      <c r="I52" s="95"/>
      <c r="J52" s="95"/>
      <c r="K52" s="95"/>
      <c r="L52" s="95"/>
      <c r="M52" s="95"/>
      <c r="N52" s="95"/>
      <c r="O52" s="96"/>
      <c r="P52" s="81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  <c r="AD52" s="84"/>
      <c r="AE52" s="100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2"/>
    </row>
    <row r="53" spans="1:70">
      <c r="A53" s="99"/>
      <c r="B53" s="79"/>
      <c r="C53" s="76"/>
      <c r="D53" s="153">
        <f t="shared" si="0"/>
        <v>47</v>
      </c>
      <c r="E53" s="153"/>
      <c r="F53" s="94"/>
      <c r="G53" s="95"/>
      <c r="H53" s="95"/>
      <c r="I53" s="95"/>
      <c r="J53" s="95"/>
      <c r="K53" s="95"/>
      <c r="L53" s="95"/>
      <c r="M53" s="95"/>
      <c r="N53" s="95"/>
      <c r="O53" s="96"/>
      <c r="P53" s="81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3"/>
      <c r="AD53" s="84"/>
      <c r="AE53" s="8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103"/>
      <c r="BC53" s="103"/>
      <c r="BD53" s="103"/>
      <c r="BE53" s="103"/>
      <c r="BF53" s="103"/>
      <c r="BG53" s="104"/>
      <c r="BH53" s="70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</row>
    <row r="54" spans="1:70">
      <c r="A54" s="99"/>
      <c r="B54" s="79"/>
      <c r="C54" s="80"/>
      <c r="D54" s="153">
        <f t="shared" si="0"/>
        <v>48</v>
      </c>
      <c r="E54" s="153"/>
      <c r="F54" s="94"/>
      <c r="G54" s="95"/>
      <c r="H54" s="95"/>
      <c r="I54" s="95"/>
      <c r="J54" s="95"/>
      <c r="K54" s="95"/>
      <c r="L54" s="95"/>
      <c r="M54" s="95"/>
      <c r="N54" s="95"/>
      <c r="O54" s="96"/>
      <c r="P54" s="81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3"/>
      <c r="AD54" s="84"/>
      <c r="AE54" s="152" t="s">
        <v>52</v>
      </c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2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</row>
    <row r="55" spans="1:70">
      <c r="A55" s="99"/>
      <c r="B55" s="79"/>
      <c r="C55" s="80"/>
      <c r="D55" s="153">
        <f t="shared" si="0"/>
        <v>49</v>
      </c>
      <c r="E55" s="153"/>
      <c r="F55" s="94"/>
      <c r="G55" s="95"/>
      <c r="H55" s="95"/>
      <c r="I55" s="95"/>
      <c r="J55" s="95"/>
      <c r="K55" s="95"/>
      <c r="L55" s="95"/>
      <c r="M55" s="95"/>
      <c r="N55" s="95"/>
      <c r="O55" s="96"/>
      <c r="P55" s="81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  <c r="AD55" s="84"/>
      <c r="AE55" s="154" t="s">
        <v>65</v>
      </c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</row>
    <row r="56" spans="1:70">
      <c r="A56" s="99"/>
      <c r="B56" s="79"/>
      <c r="C56" s="80"/>
      <c r="D56" s="153">
        <f t="shared" si="0"/>
        <v>50</v>
      </c>
      <c r="E56" s="153"/>
      <c r="F56" s="94"/>
      <c r="G56" s="95"/>
      <c r="H56" s="95"/>
      <c r="I56" s="95"/>
      <c r="J56" s="95"/>
      <c r="K56" s="95"/>
      <c r="L56" s="95"/>
      <c r="M56" s="95"/>
      <c r="N56" s="95"/>
      <c r="O56" s="96"/>
      <c r="P56" s="81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3"/>
      <c r="AD56" s="8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</row>
    <row r="57" spans="1:70">
      <c r="A57" s="67"/>
      <c r="B57" s="79"/>
      <c r="C57" s="80"/>
      <c r="D57" s="153">
        <f t="shared" si="0"/>
        <v>51</v>
      </c>
      <c r="E57" s="153"/>
      <c r="F57" s="94"/>
      <c r="G57" s="95"/>
      <c r="H57" s="95"/>
      <c r="I57" s="95"/>
      <c r="J57" s="95"/>
      <c r="K57" s="95"/>
      <c r="L57" s="95"/>
      <c r="M57" s="95"/>
      <c r="N57" s="95"/>
      <c r="O57" s="96"/>
      <c r="P57" s="81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  <c r="AD57" s="8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</row>
    <row r="58" spans="1:70">
      <c r="A58" s="67"/>
      <c r="B58" s="79"/>
      <c r="C58" s="80"/>
      <c r="D58" s="153">
        <f t="shared" si="0"/>
        <v>52</v>
      </c>
      <c r="E58" s="153"/>
      <c r="F58" s="94"/>
      <c r="G58" s="95"/>
      <c r="H58" s="95"/>
      <c r="I58" s="95"/>
      <c r="J58" s="95"/>
      <c r="K58" s="95"/>
      <c r="L58" s="95"/>
      <c r="M58" s="95"/>
      <c r="N58" s="95"/>
      <c r="O58" s="96"/>
      <c r="P58" s="81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3"/>
      <c r="AD58" s="8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</row>
    <row r="59" spans="1:70">
      <c r="A59" s="67"/>
      <c r="B59" s="79"/>
      <c r="C59" s="80"/>
      <c r="D59" s="153">
        <f t="shared" si="0"/>
        <v>53</v>
      </c>
      <c r="E59" s="153"/>
      <c r="F59" s="94"/>
      <c r="G59" s="95"/>
      <c r="H59" s="95"/>
      <c r="I59" s="95"/>
      <c r="J59" s="95"/>
      <c r="K59" s="95"/>
      <c r="L59" s="95"/>
      <c r="M59" s="95"/>
      <c r="N59" s="95"/>
      <c r="O59" s="96"/>
      <c r="P59" s="94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6"/>
      <c r="AD59" s="8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</row>
    <row r="60" spans="1:70">
      <c r="A60" s="67"/>
      <c r="B60" s="79"/>
      <c r="C60" s="80"/>
      <c r="D60" s="153">
        <f t="shared" si="0"/>
        <v>54</v>
      </c>
      <c r="E60" s="153"/>
      <c r="F60" s="94"/>
      <c r="G60" s="95"/>
      <c r="H60" s="95"/>
      <c r="I60" s="95"/>
      <c r="J60" s="95"/>
      <c r="K60" s="95"/>
      <c r="L60" s="95"/>
      <c r="M60" s="95"/>
      <c r="N60" s="95"/>
      <c r="O60" s="96"/>
      <c r="P60" s="94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6"/>
      <c r="AD60" s="8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</row>
    <row r="61" spans="1:70">
      <c r="A61" s="67"/>
      <c r="B61" s="79"/>
      <c r="C61" s="76"/>
      <c r="D61" s="153">
        <f t="shared" si="0"/>
        <v>55</v>
      </c>
      <c r="E61" s="153"/>
      <c r="F61" s="94"/>
      <c r="G61" s="95"/>
      <c r="H61" s="95"/>
      <c r="I61" s="95"/>
      <c r="J61" s="95"/>
      <c r="K61" s="95"/>
      <c r="L61" s="95"/>
      <c r="M61" s="95"/>
      <c r="N61" s="95"/>
      <c r="O61" s="96"/>
      <c r="P61" s="94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6"/>
      <c r="AD61" s="8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</row>
    <row r="62" spans="1:70">
      <c r="A62" s="67"/>
      <c r="B62" s="79"/>
      <c r="C62" s="80"/>
      <c r="D62" s="153">
        <f t="shared" si="0"/>
        <v>56</v>
      </c>
      <c r="E62" s="153"/>
      <c r="F62" s="94"/>
      <c r="G62" s="95"/>
      <c r="H62" s="95"/>
      <c r="I62" s="95"/>
      <c r="J62" s="95"/>
      <c r="K62" s="95"/>
      <c r="L62" s="95"/>
      <c r="M62" s="95"/>
      <c r="N62" s="95"/>
      <c r="O62" s="96"/>
      <c r="P62" s="94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6"/>
      <c r="AD62" s="8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</row>
    <row r="63" spans="1:70">
      <c r="A63" s="67"/>
      <c r="B63" s="79"/>
      <c r="C63" s="80"/>
      <c r="D63" s="105"/>
      <c r="E63" s="105"/>
      <c r="F63" s="105"/>
      <c r="G63" s="105"/>
      <c r="H63" s="105"/>
      <c r="I63" s="105"/>
      <c r="J63" s="105"/>
      <c r="K63" s="105"/>
      <c r="L63" s="74"/>
      <c r="M63" s="74"/>
      <c r="N63" s="74"/>
      <c r="O63" s="74"/>
      <c r="P63" s="74"/>
      <c r="Q63" s="74"/>
      <c r="R63" s="74"/>
      <c r="S63" s="74"/>
      <c r="T63" s="74"/>
      <c r="U63" s="75"/>
      <c r="V63" s="74"/>
      <c r="W63" s="106"/>
      <c r="X63" s="106"/>
      <c r="Y63" s="84"/>
      <c r="Z63" s="84"/>
      <c r="AA63" s="84"/>
      <c r="AB63" s="84"/>
      <c r="AC63" s="84"/>
      <c r="AD63" s="84"/>
      <c r="AE63" s="8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103"/>
      <c r="BC63" s="103"/>
      <c r="BD63" s="103"/>
      <c r="BE63" s="103"/>
      <c r="BF63" s="103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</row>
    <row r="64" spans="1:70">
      <c r="A64" s="67"/>
      <c r="B64" s="79"/>
      <c r="C64" s="80"/>
      <c r="D64" s="105"/>
      <c r="E64" s="105"/>
      <c r="F64" s="105"/>
      <c r="G64" s="105"/>
      <c r="H64" s="105"/>
      <c r="I64" s="105"/>
      <c r="J64" s="105"/>
      <c r="K64" s="105"/>
      <c r="L64" s="74"/>
      <c r="M64" s="74"/>
      <c r="N64" s="74"/>
      <c r="O64" s="74"/>
      <c r="P64" s="74"/>
      <c r="Q64" s="74"/>
      <c r="R64" s="74"/>
      <c r="S64" s="74"/>
      <c r="T64" s="74"/>
      <c r="U64" s="75"/>
      <c r="V64" s="74"/>
      <c r="W64" s="106"/>
      <c r="X64" s="106"/>
      <c r="Y64" s="84"/>
      <c r="Z64" s="84"/>
      <c r="AA64" s="84"/>
      <c r="AB64" s="84"/>
      <c r="AC64" s="84"/>
      <c r="AD64" s="84"/>
      <c r="AE64" s="8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</row>
  </sheetData>
  <mergeCells count="7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48:E48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9:E49"/>
    <mergeCell ref="D50:E50"/>
    <mergeCell ref="D51:E51"/>
    <mergeCell ref="D52:E52"/>
    <mergeCell ref="D53:E53"/>
    <mergeCell ref="AE54:BR54"/>
    <mergeCell ref="D55:E55"/>
    <mergeCell ref="AE55:BR62"/>
    <mergeCell ref="D56:E56"/>
    <mergeCell ref="D57:E57"/>
    <mergeCell ref="D58:E58"/>
    <mergeCell ref="D59:E59"/>
    <mergeCell ref="D60:E60"/>
    <mergeCell ref="D61:E61"/>
    <mergeCell ref="D62:E62"/>
    <mergeCell ref="D54:E5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topLeftCell="A46" workbookViewId="0">
      <selection activeCell="AH48" sqref="AG48:AH48"/>
    </sheetView>
  </sheetViews>
  <sheetFormatPr defaultColWidth="3" defaultRowHeight="15"/>
  <sheetData>
    <row r="1" spans="1:70">
      <c r="A1" s="160" t="str">
        <f ca="1">MID(CELL("filename",$A$1),FIND("]",CELL("filename",$A$1))+1,31)</f>
        <v>SQL_DB_03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 t="s">
        <v>12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2" t="s">
        <v>13</v>
      </c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3" t="s">
        <v>14</v>
      </c>
      <c r="BN1" s="163"/>
      <c r="BO1" s="164" t="e">
        <f>#REF!</f>
        <v>#REF!</v>
      </c>
      <c r="BP1" s="164"/>
      <c r="BQ1" s="164"/>
      <c r="BR1" s="164"/>
    </row>
    <row r="2" spans="1:70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5" t="e">
        <f>#REF!</f>
        <v>#REF!</v>
      </c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 t="e">
        <f>#REF!</f>
        <v>#REF!</v>
      </c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3" t="s">
        <v>15</v>
      </c>
      <c r="BN2" s="163"/>
      <c r="BO2" s="164" t="e">
        <f>#REF!</f>
        <v>#REF!</v>
      </c>
      <c r="BP2" s="164"/>
      <c r="BQ2" s="164"/>
      <c r="BR2" s="164"/>
    </row>
    <row r="3" spans="1:70">
      <c r="A3" s="67"/>
      <c r="B3" s="68"/>
      <c r="C3" s="69"/>
      <c r="D3" s="69"/>
      <c r="E3" s="69"/>
      <c r="F3" s="70"/>
      <c r="G3" s="70"/>
      <c r="H3" s="70"/>
      <c r="I3" s="70"/>
      <c r="J3" s="70"/>
      <c r="K3" s="70"/>
      <c r="L3" s="70"/>
      <c r="M3" s="70"/>
      <c r="N3" s="70"/>
      <c r="O3" s="69"/>
      <c r="P3" s="70"/>
      <c r="Q3" s="70"/>
      <c r="R3" s="71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2"/>
      <c r="BM3" s="70"/>
      <c r="BN3" s="70"/>
      <c r="BO3" s="70"/>
      <c r="BP3" s="70"/>
      <c r="BQ3" s="70"/>
      <c r="BR3" s="70"/>
    </row>
    <row r="4" spans="1:70">
      <c r="A4" s="67"/>
      <c r="B4" s="73"/>
      <c r="C4" s="68"/>
      <c r="D4" s="155" t="s">
        <v>40</v>
      </c>
      <c r="E4" s="155"/>
      <c r="F4" s="155"/>
      <c r="G4" s="155"/>
      <c r="H4" s="155"/>
      <c r="I4" s="155"/>
      <c r="J4" s="156" t="s">
        <v>41</v>
      </c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74"/>
      <c r="W4" s="75"/>
      <c r="X4" s="74"/>
      <c r="Y4" s="155" t="s">
        <v>42</v>
      </c>
      <c r="Z4" s="155"/>
      <c r="AA4" s="155"/>
      <c r="AB4" s="155"/>
      <c r="AC4" s="155"/>
      <c r="AD4" s="155"/>
      <c r="AE4" s="155"/>
      <c r="AF4" s="155"/>
      <c r="AG4" s="157" t="s">
        <v>43</v>
      </c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70"/>
      <c r="BN4" s="70"/>
      <c r="BO4" s="70"/>
      <c r="BP4" s="70"/>
      <c r="BQ4" s="70"/>
      <c r="BR4" s="70"/>
    </row>
    <row r="5" spans="1:70">
      <c r="A5" s="67"/>
      <c r="B5" s="76"/>
      <c r="C5" s="76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0"/>
      <c r="BR5" s="70"/>
    </row>
    <row r="6" spans="1:70">
      <c r="A6" s="67"/>
      <c r="B6" s="76"/>
      <c r="C6" s="76"/>
      <c r="D6" s="158" t="s">
        <v>44</v>
      </c>
      <c r="E6" s="158"/>
      <c r="F6" s="158" t="s">
        <v>45</v>
      </c>
      <c r="G6" s="158"/>
      <c r="H6" s="158"/>
      <c r="I6" s="158"/>
      <c r="J6" s="158"/>
      <c r="K6" s="158"/>
      <c r="L6" s="158"/>
      <c r="M6" s="158"/>
      <c r="N6" s="158"/>
      <c r="O6" s="158"/>
      <c r="P6" s="152" t="s">
        <v>46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78"/>
      <c r="AE6" s="159" t="s">
        <v>47</v>
      </c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</row>
    <row r="7" spans="1:70">
      <c r="A7" s="67"/>
      <c r="B7" s="79"/>
      <c r="C7" s="80"/>
      <c r="D7" s="153">
        <v>1</v>
      </c>
      <c r="E7" s="153"/>
      <c r="F7" s="81" t="s">
        <v>48</v>
      </c>
      <c r="G7" s="82"/>
      <c r="H7" s="82"/>
      <c r="I7" s="82"/>
      <c r="J7" s="82"/>
      <c r="K7" s="82"/>
      <c r="L7" s="82"/>
      <c r="M7" s="82"/>
      <c r="N7" s="82"/>
      <c r="O7" s="83"/>
      <c r="P7" s="81" t="s">
        <v>53</v>
      </c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4"/>
      <c r="AE7" s="85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7"/>
      <c r="BK7" s="87"/>
      <c r="BL7" s="87"/>
      <c r="BM7" s="87"/>
      <c r="BN7" s="87"/>
      <c r="BO7" s="87"/>
      <c r="BP7" s="87"/>
      <c r="BQ7" s="87"/>
      <c r="BR7" s="88"/>
    </row>
    <row r="8" spans="1:70">
      <c r="A8" s="67"/>
      <c r="B8" s="79"/>
      <c r="C8" s="80"/>
      <c r="D8" s="153">
        <f t="shared" ref="D8:D62" si="0">D7+1</f>
        <v>2</v>
      </c>
      <c r="E8" s="153"/>
      <c r="F8" s="81" t="s">
        <v>54</v>
      </c>
      <c r="G8" s="82"/>
      <c r="H8" s="82"/>
      <c r="I8" s="82"/>
      <c r="J8" s="82"/>
      <c r="K8" s="82"/>
      <c r="L8" s="82"/>
      <c r="M8" s="82"/>
      <c r="N8" s="82"/>
      <c r="O8" s="83"/>
      <c r="P8" s="81" t="s">
        <v>55</v>
      </c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4"/>
      <c r="AE8" s="89"/>
      <c r="AF8" s="90"/>
      <c r="AG8" s="90"/>
      <c r="AH8" s="90" t="s">
        <v>49</v>
      </c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1"/>
      <c r="BK8" s="91"/>
      <c r="BL8" s="91"/>
      <c r="BM8" s="91"/>
      <c r="BN8" s="91"/>
      <c r="BO8" s="91"/>
      <c r="BP8" s="91"/>
      <c r="BQ8" s="91"/>
      <c r="BR8" s="92"/>
    </row>
    <row r="9" spans="1:70">
      <c r="A9" s="67"/>
      <c r="B9" s="76"/>
      <c r="C9" s="76"/>
      <c r="D9" s="153">
        <f t="shared" si="0"/>
        <v>3</v>
      </c>
      <c r="E9" s="153"/>
      <c r="F9" s="81" t="s">
        <v>50</v>
      </c>
      <c r="G9" s="82"/>
      <c r="H9" s="82"/>
      <c r="I9" s="82"/>
      <c r="J9" s="82"/>
      <c r="K9" s="82"/>
      <c r="L9" s="82"/>
      <c r="M9" s="82"/>
      <c r="N9" s="82"/>
      <c r="O9" s="83"/>
      <c r="P9" s="81" t="s">
        <v>57</v>
      </c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4"/>
      <c r="AE9" s="89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1"/>
      <c r="BK9" s="91"/>
      <c r="BL9" s="91"/>
      <c r="BM9" s="91"/>
      <c r="BN9" s="91"/>
      <c r="BO9" s="91"/>
      <c r="BP9" s="91"/>
      <c r="BQ9" s="91"/>
      <c r="BR9" s="92"/>
    </row>
    <row r="10" spans="1:70" ht="19.5">
      <c r="A10" s="67"/>
      <c r="B10" s="76"/>
      <c r="C10" s="76"/>
      <c r="D10" s="153">
        <f t="shared" si="0"/>
        <v>4</v>
      </c>
      <c r="E10" s="153"/>
      <c r="F10" s="81" t="s">
        <v>56</v>
      </c>
      <c r="G10" s="82"/>
      <c r="H10" s="82"/>
      <c r="I10" s="82"/>
      <c r="J10" s="82"/>
      <c r="K10" s="82"/>
      <c r="L10" s="82"/>
      <c r="M10" s="82"/>
      <c r="N10" s="82"/>
      <c r="O10" s="83"/>
      <c r="P10" s="81" t="s">
        <v>58</v>
      </c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4"/>
      <c r="AE10" s="89"/>
      <c r="AF10" s="90"/>
      <c r="AG10" s="90"/>
      <c r="AH10" s="93" t="s">
        <v>51</v>
      </c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1"/>
      <c r="BK10" s="91"/>
      <c r="BL10" s="91"/>
      <c r="BM10" s="91"/>
      <c r="BN10" s="91"/>
      <c r="BO10" s="91"/>
      <c r="BP10" s="91"/>
      <c r="BQ10" s="91"/>
      <c r="BR10" s="92"/>
    </row>
    <row r="11" spans="1:70" ht="19.5">
      <c r="A11" s="67"/>
      <c r="B11" s="76"/>
      <c r="C11" s="76"/>
      <c r="D11" s="153">
        <f t="shared" si="0"/>
        <v>5</v>
      </c>
      <c r="E11" s="153"/>
      <c r="F11" s="81" t="s">
        <v>59</v>
      </c>
      <c r="G11" s="82"/>
      <c r="H11" s="82"/>
      <c r="I11" s="82"/>
      <c r="J11" s="82"/>
      <c r="K11" s="82"/>
      <c r="L11" s="82"/>
      <c r="M11" s="82"/>
      <c r="N11" s="82"/>
      <c r="O11" s="83"/>
      <c r="P11" s="81" t="s">
        <v>60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4"/>
      <c r="AE11" s="89"/>
      <c r="AF11" s="90"/>
      <c r="AG11" s="90"/>
      <c r="AH11" s="93" t="s">
        <v>66</v>
      </c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1"/>
      <c r="BK11" s="91"/>
      <c r="BL11" s="91"/>
      <c r="BM11" s="91"/>
      <c r="BN11" s="91"/>
      <c r="BO11" s="91"/>
      <c r="BP11" s="91"/>
      <c r="BQ11" s="91"/>
      <c r="BR11" s="92"/>
    </row>
    <row r="12" spans="1:70" ht="19.5">
      <c r="A12" s="67"/>
      <c r="B12" s="76"/>
      <c r="C12" s="76"/>
      <c r="D12" s="153">
        <f t="shared" si="0"/>
        <v>6</v>
      </c>
      <c r="E12" s="153"/>
      <c r="F12" s="81"/>
      <c r="G12" s="82"/>
      <c r="H12" s="82"/>
      <c r="I12" s="82"/>
      <c r="J12" s="82"/>
      <c r="K12" s="82"/>
      <c r="L12" s="82"/>
      <c r="M12" s="82"/>
      <c r="N12" s="82"/>
      <c r="O12" s="83"/>
      <c r="P12" s="81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4"/>
      <c r="AE12" s="89"/>
      <c r="AF12" s="90"/>
      <c r="AG12" s="90"/>
      <c r="AH12" s="93" t="s">
        <v>62</v>
      </c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1"/>
      <c r="BK12" s="91"/>
      <c r="BL12" s="91"/>
      <c r="BM12" s="91"/>
      <c r="BN12" s="91"/>
      <c r="BO12" s="91"/>
      <c r="BP12" s="91"/>
      <c r="BQ12" s="91"/>
      <c r="BR12" s="92"/>
    </row>
    <row r="13" spans="1:70" ht="19.5">
      <c r="A13" s="67"/>
      <c r="B13" s="76"/>
      <c r="C13" s="76"/>
      <c r="D13" s="153">
        <f t="shared" si="0"/>
        <v>7</v>
      </c>
      <c r="E13" s="153"/>
      <c r="F13" s="81"/>
      <c r="G13" s="82"/>
      <c r="H13" s="82"/>
      <c r="I13" s="82"/>
      <c r="J13" s="82"/>
      <c r="K13" s="82"/>
      <c r="L13" s="82"/>
      <c r="M13" s="82"/>
      <c r="N13" s="82"/>
      <c r="O13" s="83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4"/>
      <c r="AE13" s="89"/>
      <c r="AF13" s="90"/>
      <c r="AG13" s="90"/>
      <c r="AH13" s="93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1"/>
      <c r="BK13" s="91"/>
      <c r="BL13" s="91"/>
      <c r="BM13" s="91"/>
      <c r="BN13" s="91"/>
      <c r="BO13" s="91"/>
      <c r="BP13" s="91"/>
      <c r="BQ13" s="91"/>
      <c r="BR13" s="92"/>
    </row>
    <row r="14" spans="1:70" ht="19.5">
      <c r="A14" s="67"/>
      <c r="B14" s="76"/>
      <c r="C14" s="76"/>
      <c r="D14" s="153">
        <f t="shared" si="0"/>
        <v>8</v>
      </c>
      <c r="E14" s="153"/>
      <c r="F14" s="81"/>
      <c r="G14" s="82"/>
      <c r="H14" s="82"/>
      <c r="I14" s="82"/>
      <c r="J14" s="82"/>
      <c r="K14" s="82"/>
      <c r="L14" s="82"/>
      <c r="M14" s="82"/>
      <c r="N14" s="82"/>
      <c r="O14" s="83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4"/>
      <c r="AE14" s="89"/>
      <c r="AF14" s="90"/>
      <c r="AG14" s="90"/>
      <c r="AH14" s="93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1"/>
      <c r="BK14" s="91"/>
      <c r="BL14" s="91"/>
      <c r="BM14" s="91"/>
      <c r="BN14" s="91"/>
      <c r="BO14" s="91"/>
      <c r="BP14" s="91"/>
      <c r="BQ14" s="91"/>
      <c r="BR14" s="92"/>
    </row>
    <row r="15" spans="1:70" ht="19.5">
      <c r="A15" s="67"/>
      <c r="B15" s="76"/>
      <c r="C15" s="76"/>
      <c r="D15" s="153">
        <f t="shared" si="0"/>
        <v>9</v>
      </c>
      <c r="E15" s="153"/>
      <c r="F15" s="81"/>
      <c r="G15" s="82"/>
      <c r="H15" s="82"/>
      <c r="I15" s="82"/>
      <c r="J15" s="82"/>
      <c r="K15" s="82"/>
      <c r="L15" s="82"/>
      <c r="M15" s="82"/>
      <c r="N15" s="82"/>
      <c r="O15" s="83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  <c r="AD15" s="84"/>
      <c r="AE15" s="89"/>
      <c r="AF15" s="90"/>
      <c r="AG15" s="90"/>
      <c r="AH15" s="93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1"/>
      <c r="BK15" s="91"/>
      <c r="BL15" s="91"/>
      <c r="BM15" s="91"/>
      <c r="BN15" s="91"/>
      <c r="BO15" s="91"/>
      <c r="BP15" s="91"/>
      <c r="BQ15" s="91"/>
      <c r="BR15" s="92"/>
    </row>
    <row r="16" spans="1:70" ht="19.5">
      <c r="A16" s="67"/>
      <c r="B16" s="76"/>
      <c r="C16" s="76"/>
      <c r="D16" s="153">
        <f t="shared" si="0"/>
        <v>10</v>
      </c>
      <c r="E16" s="153"/>
      <c r="F16" s="81"/>
      <c r="G16" s="82"/>
      <c r="H16" s="82"/>
      <c r="I16" s="82"/>
      <c r="J16" s="82"/>
      <c r="K16" s="82"/>
      <c r="L16" s="82"/>
      <c r="M16" s="82"/>
      <c r="N16" s="82"/>
      <c r="O16" s="83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84"/>
      <c r="AE16" s="89"/>
      <c r="AF16" s="90"/>
      <c r="AG16" s="90"/>
      <c r="AH16" s="93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1"/>
      <c r="BK16" s="91"/>
      <c r="BL16" s="91"/>
      <c r="BM16" s="91"/>
      <c r="BN16" s="91"/>
      <c r="BO16" s="91"/>
      <c r="BP16" s="91"/>
      <c r="BQ16" s="91"/>
      <c r="BR16" s="92"/>
    </row>
    <row r="17" spans="1:70">
      <c r="A17" s="67"/>
      <c r="B17" s="76"/>
      <c r="C17" s="76"/>
      <c r="D17" s="153">
        <f t="shared" si="0"/>
        <v>11</v>
      </c>
      <c r="E17" s="153"/>
      <c r="F17" s="94"/>
      <c r="G17" s="95"/>
      <c r="H17" s="95"/>
      <c r="I17" s="95"/>
      <c r="J17" s="95"/>
      <c r="K17" s="95"/>
      <c r="L17" s="95"/>
      <c r="M17" s="95"/>
      <c r="N17" s="95"/>
      <c r="O17" s="96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84"/>
      <c r="AE17" s="89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1"/>
      <c r="BK17" s="91"/>
      <c r="BL17" s="91"/>
      <c r="BM17" s="91"/>
      <c r="BN17" s="91"/>
      <c r="BO17" s="91"/>
      <c r="BP17" s="91"/>
      <c r="BQ17" s="91"/>
      <c r="BR17" s="92"/>
    </row>
    <row r="18" spans="1:70">
      <c r="A18" s="67"/>
      <c r="B18" s="76"/>
      <c r="C18" s="76"/>
      <c r="D18" s="153">
        <f t="shared" si="0"/>
        <v>12</v>
      </c>
      <c r="E18" s="153"/>
      <c r="F18" s="94"/>
      <c r="G18" s="95"/>
      <c r="H18" s="95"/>
      <c r="I18" s="95"/>
      <c r="J18" s="95"/>
      <c r="K18" s="95"/>
      <c r="L18" s="95"/>
      <c r="M18" s="95"/>
      <c r="N18" s="95"/>
      <c r="O18" s="96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3"/>
      <c r="AD18" s="84"/>
      <c r="AE18" s="89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1"/>
      <c r="BK18" s="91"/>
      <c r="BL18" s="91"/>
      <c r="BM18" s="91"/>
      <c r="BN18" s="91"/>
      <c r="BO18" s="91"/>
      <c r="BP18" s="91"/>
      <c r="BQ18" s="91"/>
      <c r="BR18" s="92"/>
    </row>
    <row r="19" spans="1:70">
      <c r="A19" s="67"/>
      <c r="B19" s="76"/>
      <c r="C19" s="76"/>
      <c r="D19" s="153">
        <f t="shared" si="0"/>
        <v>13</v>
      </c>
      <c r="E19" s="153"/>
      <c r="F19" s="94"/>
      <c r="G19" s="95"/>
      <c r="H19" s="95"/>
      <c r="I19" s="95"/>
      <c r="J19" s="95"/>
      <c r="K19" s="95"/>
      <c r="L19" s="95"/>
      <c r="M19" s="95"/>
      <c r="N19" s="95"/>
      <c r="O19" s="96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3"/>
      <c r="AD19" s="84"/>
      <c r="AE19" s="89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1"/>
      <c r="BK19" s="91"/>
      <c r="BL19" s="91"/>
      <c r="BM19" s="91"/>
      <c r="BN19" s="91"/>
      <c r="BO19" s="91"/>
      <c r="BP19" s="91"/>
      <c r="BQ19" s="91"/>
      <c r="BR19" s="92"/>
    </row>
    <row r="20" spans="1:70">
      <c r="A20" s="67"/>
      <c r="B20" s="76"/>
      <c r="C20" s="76"/>
      <c r="D20" s="153">
        <f t="shared" si="0"/>
        <v>14</v>
      </c>
      <c r="E20" s="153"/>
      <c r="F20" s="94"/>
      <c r="G20" s="95"/>
      <c r="H20" s="95"/>
      <c r="I20" s="95"/>
      <c r="J20" s="95"/>
      <c r="K20" s="95"/>
      <c r="L20" s="95"/>
      <c r="M20" s="95"/>
      <c r="N20" s="95"/>
      <c r="O20" s="96"/>
      <c r="P20" s="81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3"/>
      <c r="AD20" s="84"/>
      <c r="AE20" s="89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1"/>
      <c r="BK20" s="91"/>
      <c r="BL20" s="91"/>
      <c r="BM20" s="91"/>
      <c r="BN20" s="91"/>
      <c r="BO20" s="91"/>
      <c r="BP20" s="91"/>
      <c r="BQ20" s="91"/>
      <c r="BR20" s="92"/>
    </row>
    <row r="21" spans="1:70">
      <c r="A21" s="67"/>
      <c r="B21" s="76"/>
      <c r="C21" s="76"/>
      <c r="D21" s="153">
        <f t="shared" si="0"/>
        <v>15</v>
      </c>
      <c r="E21" s="153"/>
      <c r="F21" s="94"/>
      <c r="G21" s="95"/>
      <c r="H21" s="95"/>
      <c r="I21" s="95"/>
      <c r="J21" s="95"/>
      <c r="K21" s="95"/>
      <c r="L21" s="95"/>
      <c r="M21" s="95"/>
      <c r="N21" s="95"/>
      <c r="O21" s="96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4"/>
      <c r="AE21" s="89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1"/>
      <c r="BK21" s="91"/>
      <c r="BL21" s="91"/>
      <c r="BM21" s="91"/>
      <c r="BN21" s="91"/>
      <c r="BO21" s="91"/>
      <c r="BP21" s="91"/>
      <c r="BQ21" s="91"/>
      <c r="BR21" s="92"/>
    </row>
    <row r="22" spans="1:70">
      <c r="A22" s="67"/>
      <c r="B22" s="76"/>
      <c r="C22" s="76"/>
      <c r="D22" s="153">
        <f t="shared" si="0"/>
        <v>16</v>
      </c>
      <c r="E22" s="153"/>
      <c r="F22" s="94"/>
      <c r="G22" s="95"/>
      <c r="H22" s="95"/>
      <c r="I22" s="95"/>
      <c r="J22" s="95"/>
      <c r="K22" s="95"/>
      <c r="L22" s="95"/>
      <c r="M22" s="95"/>
      <c r="N22" s="95"/>
      <c r="O22" s="96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4"/>
      <c r="AE22" s="89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1"/>
      <c r="BK22" s="91"/>
      <c r="BL22" s="91"/>
      <c r="BM22" s="91"/>
      <c r="BN22" s="91"/>
      <c r="BO22" s="91"/>
      <c r="BP22" s="91"/>
      <c r="BQ22" s="91"/>
      <c r="BR22" s="92"/>
    </row>
    <row r="23" spans="1:70">
      <c r="A23" s="67"/>
      <c r="B23" s="76"/>
      <c r="C23" s="76"/>
      <c r="D23" s="153">
        <f t="shared" si="0"/>
        <v>17</v>
      </c>
      <c r="E23" s="153"/>
      <c r="F23" s="94"/>
      <c r="G23" s="95"/>
      <c r="H23" s="95"/>
      <c r="I23" s="95"/>
      <c r="J23" s="95"/>
      <c r="K23" s="95"/>
      <c r="L23" s="95"/>
      <c r="M23" s="95"/>
      <c r="N23" s="95"/>
      <c r="O23" s="96"/>
      <c r="P23" s="81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4"/>
      <c r="AE23" s="89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1"/>
      <c r="BK23" s="91"/>
      <c r="BL23" s="91"/>
      <c r="BM23" s="91"/>
      <c r="BN23" s="91"/>
      <c r="BO23" s="91"/>
      <c r="BP23" s="91"/>
      <c r="BQ23" s="91"/>
      <c r="BR23" s="92"/>
    </row>
    <row r="24" spans="1:70">
      <c r="A24" s="67"/>
      <c r="B24" s="76"/>
      <c r="C24" s="76"/>
      <c r="D24" s="153">
        <f t="shared" si="0"/>
        <v>18</v>
      </c>
      <c r="E24" s="153"/>
      <c r="F24" s="94"/>
      <c r="G24" s="95"/>
      <c r="H24" s="95"/>
      <c r="I24" s="95"/>
      <c r="J24" s="95"/>
      <c r="K24" s="95"/>
      <c r="L24" s="95"/>
      <c r="M24" s="95"/>
      <c r="N24" s="95"/>
      <c r="O24" s="96"/>
      <c r="P24" s="81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4"/>
      <c r="AE24" s="89"/>
      <c r="AF24" s="90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8"/>
      <c r="BK24" s="91"/>
      <c r="BL24" s="91"/>
      <c r="BM24" s="91"/>
      <c r="BN24" s="91"/>
      <c r="BO24" s="91"/>
      <c r="BP24" s="91"/>
      <c r="BQ24" s="91"/>
      <c r="BR24" s="92"/>
    </row>
    <row r="25" spans="1:70">
      <c r="A25" s="67"/>
      <c r="B25" s="76"/>
      <c r="C25" s="76"/>
      <c r="D25" s="153">
        <f t="shared" si="0"/>
        <v>19</v>
      </c>
      <c r="E25" s="153"/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81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4"/>
      <c r="AE25" s="89"/>
      <c r="AF25" s="90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8"/>
      <c r="BK25" s="91"/>
      <c r="BL25" s="91"/>
      <c r="BM25" s="91"/>
      <c r="BN25" s="91"/>
      <c r="BO25" s="91"/>
      <c r="BP25" s="91"/>
      <c r="BQ25" s="91"/>
      <c r="BR25" s="92"/>
    </row>
    <row r="26" spans="1:70">
      <c r="A26" s="67"/>
      <c r="B26" s="76"/>
      <c r="C26" s="76"/>
      <c r="D26" s="153">
        <f t="shared" si="0"/>
        <v>20</v>
      </c>
      <c r="E26" s="153"/>
      <c r="F26" s="94"/>
      <c r="G26" s="95"/>
      <c r="H26" s="95"/>
      <c r="I26" s="95"/>
      <c r="J26" s="95"/>
      <c r="K26" s="95"/>
      <c r="L26" s="95"/>
      <c r="M26" s="95"/>
      <c r="N26" s="95"/>
      <c r="O26" s="96"/>
      <c r="P26" s="81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4"/>
      <c r="AE26" s="89"/>
      <c r="AF26" s="90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8"/>
      <c r="BK26" s="91"/>
      <c r="BL26" s="91"/>
      <c r="BM26" s="91"/>
      <c r="BN26" s="91"/>
      <c r="BO26" s="91"/>
      <c r="BP26" s="91"/>
      <c r="BQ26" s="91"/>
      <c r="BR26" s="92"/>
    </row>
    <row r="27" spans="1:70">
      <c r="A27" s="67"/>
      <c r="B27" s="76"/>
      <c r="C27" s="76"/>
      <c r="D27" s="153">
        <f t="shared" si="0"/>
        <v>21</v>
      </c>
      <c r="E27" s="153"/>
      <c r="F27" s="94"/>
      <c r="G27" s="95"/>
      <c r="H27" s="95"/>
      <c r="I27" s="95"/>
      <c r="J27" s="95"/>
      <c r="K27" s="95"/>
      <c r="L27" s="95"/>
      <c r="M27" s="95"/>
      <c r="N27" s="95"/>
      <c r="O27" s="96"/>
      <c r="P27" s="81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4"/>
      <c r="AE27" s="89"/>
      <c r="AF27" s="90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8"/>
      <c r="BK27" s="91"/>
      <c r="BL27" s="91"/>
      <c r="BM27" s="91"/>
      <c r="BN27" s="91"/>
      <c r="BO27" s="91"/>
      <c r="BP27" s="91"/>
      <c r="BQ27" s="91"/>
      <c r="BR27" s="92"/>
    </row>
    <row r="28" spans="1:70">
      <c r="A28" s="67"/>
      <c r="B28" s="76"/>
      <c r="C28" s="76"/>
      <c r="D28" s="153">
        <f t="shared" si="0"/>
        <v>22</v>
      </c>
      <c r="E28" s="153"/>
      <c r="F28" s="94"/>
      <c r="G28" s="95"/>
      <c r="H28" s="95"/>
      <c r="I28" s="95"/>
      <c r="J28" s="95"/>
      <c r="K28" s="95"/>
      <c r="L28" s="95"/>
      <c r="M28" s="95"/>
      <c r="N28" s="95"/>
      <c r="O28" s="96"/>
      <c r="P28" s="81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4"/>
      <c r="AE28" s="89"/>
      <c r="AF28" s="90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8"/>
      <c r="BK28" s="91"/>
      <c r="BL28" s="91"/>
      <c r="BM28" s="91"/>
      <c r="BN28" s="91"/>
      <c r="BO28" s="91"/>
      <c r="BP28" s="91"/>
      <c r="BQ28" s="91"/>
      <c r="BR28" s="92"/>
    </row>
    <row r="29" spans="1:70">
      <c r="A29" s="67"/>
      <c r="B29" s="76"/>
      <c r="C29" s="76"/>
      <c r="D29" s="153">
        <f t="shared" si="0"/>
        <v>23</v>
      </c>
      <c r="E29" s="153"/>
      <c r="F29" s="94"/>
      <c r="G29" s="95"/>
      <c r="H29" s="95"/>
      <c r="I29" s="95"/>
      <c r="J29" s="95"/>
      <c r="K29" s="95"/>
      <c r="L29" s="95"/>
      <c r="M29" s="95"/>
      <c r="N29" s="95"/>
      <c r="O29" s="96"/>
      <c r="P29" s="81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4"/>
      <c r="AE29" s="89"/>
      <c r="AF29" s="90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8"/>
      <c r="BK29" s="91"/>
      <c r="BL29" s="91"/>
      <c r="BM29" s="91"/>
      <c r="BN29" s="91"/>
      <c r="BO29" s="91"/>
      <c r="BP29" s="91"/>
      <c r="BQ29" s="91"/>
      <c r="BR29" s="92"/>
    </row>
    <row r="30" spans="1:70">
      <c r="A30" s="67"/>
      <c r="B30" s="76"/>
      <c r="C30" s="76"/>
      <c r="D30" s="153">
        <f t="shared" si="0"/>
        <v>24</v>
      </c>
      <c r="E30" s="153"/>
      <c r="F30" s="94"/>
      <c r="G30" s="95"/>
      <c r="H30" s="95"/>
      <c r="I30" s="95"/>
      <c r="J30" s="95"/>
      <c r="K30" s="95"/>
      <c r="L30" s="95"/>
      <c r="M30" s="95"/>
      <c r="N30" s="95"/>
      <c r="O30" s="96"/>
      <c r="P30" s="81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4"/>
      <c r="AE30" s="89"/>
      <c r="AF30" s="90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8"/>
      <c r="BK30" s="91"/>
      <c r="BL30" s="91"/>
      <c r="BM30" s="91"/>
      <c r="BN30" s="91"/>
      <c r="BO30" s="91"/>
      <c r="BP30" s="91"/>
      <c r="BQ30" s="91"/>
      <c r="BR30" s="92"/>
    </row>
    <row r="31" spans="1:70">
      <c r="A31" s="67"/>
      <c r="B31" s="76"/>
      <c r="C31" s="76"/>
      <c r="D31" s="153">
        <f t="shared" si="0"/>
        <v>25</v>
      </c>
      <c r="E31" s="153"/>
      <c r="F31" s="94"/>
      <c r="G31" s="95"/>
      <c r="H31" s="95"/>
      <c r="I31" s="95"/>
      <c r="J31" s="95"/>
      <c r="K31" s="95"/>
      <c r="L31" s="95"/>
      <c r="M31" s="95"/>
      <c r="N31" s="95"/>
      <c r="O31" s="96"/>
      <c r="P31" s="81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3"/>
      <c r="AD31" s="84"/>
      <c r="AE31" s="89"/>
      <c r="AF31" s="90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8"/>
      <c r="BK31" s="91"/>
      <c r="BL31" s="91"/>
      <c r="BM31" s="91"/>
      <c r="BN31" s="91"/>
      <c r="BO31" s="91"/>
      <c r="BP31" s="91"/>
      <c r="BQ31" s="91"/>
      <c r="BR31" s="92"/>
    </row>
    <row r="32" spans="1:70">
      <c r="A32" s="67"/>
      <c r="B32" s="76"/>
      <c r="C32" s="76"/>
      <c r="D32" s="153">
        <f t="shared" si="0"/>
        <v>26</v>
      </c>
      <c r="E32" s="153"/>
      <c r="F32" s="94"/>
      <c r="G32" s="95"/>
      <c r="H32" s="95"/>
      <c r="I32" s="95"/>
      <c r="J32" s="95"/>
      <c r="K32" s="95"/>
      <c r="L32" s="95"/>
      <c r="M32" s="95"/>
      <c r="N32" s="95"/>
      <c r="O32" s="96"/>
      <c r="P32" s="81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3"/>
      <c r="AD32" s="84"/>
      <c r="AE32" s="89"/>
      <c r="AF32" s="90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8"/>
      <c r="BK32" s="91"/>
      <c r="BL32" s="91"/>
      <c r="BM32" s="91"/>
      <c r="BN32" s="91"/>
      <c r="BO32" s="91"/>
      <c r="BP32" s="91"/>
      <c r="BQ32" s="91"/>
      <c r="BR32" s="92"/>
    </row>
    <row r="33" spans="1:70">
      <c r="A33" s="67"/>
      <c r="B33" s="76"/>
      <c r="C33" s="76"/>
      <c r="D33" s="153">
        <f t="shared" si="0"/>
        <v>27</v>
      </c>
      <c r="E33" s="153"/>
      <c r="F33" s="94"/>
      <c r="G33" s="95"/>
      <c r="H33" s="95"/>
      <c r="I33" s="95"/>
      <c r="J33" s="95"/>
      <c r="K33" s="95"/>
      <c r="L33" s="95"/>
      <c r="M33" s="95"/>
      <c r="N33" s="95"/>
      <c r="O33" s="96"/>
      <c r="P33" s="81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3"/>
      <c r="AD33" s="84"/>
      <c r="AE33" s="89"/>
      <c r="AF33" s="90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  <c r="BK33" s="91"/>
      <c r="BL33" s="91"/>
      <c r="BM33" s="91"/>
      <c r="BN33" s="91"/>
      <c r="BO33" s="91"/>
      <c r="BP33" s="91"/>
      <c r="BQ33" s="91"/>
      <c r="BR33" s="92"/>
    </row>
    <row r="34" spans="1:70">
      <c r="A34" s="67"/>
      <c r="B34" s="76"/>
      <c r="C34" s="76"/>
      <c r="D34" s="153">
        <f t="shared" si="0"/>
        <v>28</v>
      </c>
      <c r="E34" s="153"/>
      <c r="F34" s="94"/>
      <c r="G34" s="95"/>
      <c r="H34" s="95"/>
      <c r="I34" s="95"/>
      <c r="J34" s="95"/>
      <c r="K34" s="95"/>
      <c r="L34" s="95"/>
      <c r="M34" s="95"/>
      <c r="N34" s="95"/>
      <c r="O34" s="96"/>
      <c r="P34" s="8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3"/>
      <c r="AD34" s="84"/>
      <c r="AE34" s="89"/>
      <c r="AF34" s="90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8"/>
      <c r="BK34" s="91"/>
      <c r="BL34" s="91"/>
      <c r="BM34" s="91"/>
      <c r="BN34" s="91"/>
      <c r="BO34" s="91"/>
      <c r="BP34" s="91"/>
      <c r="BQ34" s="91"/>
      <c r="BR34" s="92"/>
    </row>
    <row r="35" spans="1:70">
      <c r="A35" s="67"/>
      <c r="B35" s="76"/>
      <c r="C35" s="76"/>
      <c r="D35" s="153">
        <f t="shared" si="0"/>
        <v>29</v>
      </c>
      <c r="E35" s="153"/>
      <c r="F35" s="94"/>
      <c r="G35" s="95"/>
      <c r="H35" s="95"/>
      <c r="I35" s="95"/>
      <c r="J35" s="95"/>
      <c r="K35" s="95"/>
      <c r="L35" s="95"/>
      <c r="M35" s="95"/>
      <c r="N35" s="95"/>
      <c r="O35" s="96"/>
      <c r="P35" s="81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3"/>
      <c r="AD35" s="84"/>
      <c r="AE35" s="89"/>
      <c r="AF35" s="90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8"/>
      <c r="BK35" s="91"/>
      <c r="BL35" s="91"/>
      <c r="BM35" s="91"/>
      <c r="BN35" s="91"/>
      <c r="BO35" s="91"/>
      <c r="BP35" s="91"/>
      <c r="BQ35" s="91"/>
      <c r="BR35" s="92"/>
    </row>
    <row r="36" spans="1:70">
      <c r="A36" s="67"/>
      <c r="B36" s="76"/>
      <c r="C36" s="76"/>
      <c r="D36" s="153">
        <f t="shared" si="0"/>
        <v>30</v>
      </c>
      <c r="E36" s="153"/>
      <c r="F36" s="94"/>
      <c r="G36" s="95"/>
      <c r="H36" s="95"/>
      <c r="I36" s="95"/>
      <c r="J36" s="95"/>
      <c r="K36" s="95"/>
      <c r="L36" s="95"/>
      <c r="M36" s="95"/>
      <c r="N36" s="95"/>
      <c r="O36" s="96"/>
      <c r="P36" s="81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3"/>
      <c r="AD36" s="84"/>
      <c r="AE36" s="89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1"/>
      <c r="BK36" s="91"/>
      <c r="BL36" s="91"/>
      <c r="BM36" s="91"/>
      <c r="BN36" s="91"/>
      <c r="BO36" s="91"/>
      <c r="BP36" s="91"/>
      <c r="BQ36" s="91"/>
      <c r="BR36" s="92"/>
    </row>
    <row r="37" spans="1:70">
      <c r="A37" s="67"/>
      <c r="B37" s="76"/>
      <c r="C37" s="76"/>
      <c r="D37" s="153">
        <f t="shared" si="0"/>
        <v>31</v>
      </c>
      <c r="E37" s="153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81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3"/>
      <c r="AD37" s="84"/>
      <c r="AE37" s="89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1"/>
      <c r="BK37" s="91"/>
      <c r="BL37" s="91"/>
      <c r="BM37" s="91"/>
      <c r="BN37" s="91"/>
      <c r="BO37" s="91"/>
      <c r="BP37" s="91"/>
      <c r="BQ37" s="91"/>
      <c r="BR37" s="92"/>
    </row>
    <row r="38" spans="1:70">
      <c r="A38" s="67"/>
      <c r="B38" s="76"/>
      <c r="C38" s="76"/>
      <c r="D38" s="153">
        <f t="shared" si="0"/>
        <v>32</v>
      </c>
      <c r="E38" s="153"/>
      <c r="F38" s="94"/>
      <c r="G38" s="95"/>
      <c r="H38" s="95"/>
      <c r="I38" s="95"/>
      <c r="J38" s="95"/>
      <c r="K38" s="95"/>
      <c r="L38" s="95"/>
      <c r="M38" s="95"/>
      <c r="N38" s="95"/>
      <c r="O38" s="96"/>
      <c r="P38" s="81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3"/>
      <c r="AD38" s="84"/>
      <c r="AE38" s="89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1"/>
      <c r="BK38" s="91"/>
      <c r="BL38" s="91"/>
      <c r="BM38" s="91"/>
      <c r="BN38" s="91"/>
      <c r="BO38" s="91"/>
      <c r="BP38" s="91"/>
      <c r="BQ38" s="91"/>
      <c r="BR38" s="92"/>
    </row>
    <row r="39" spans="1:70">
      <c r="A39" s="67"/>
      <c r="B39" s="76"/>
      <c r="C39" s="76"/>
      <c r="D39" s="153">
        <f t="shared" si="0"/>
        <v>33</v>
      </c>
      <c r="E39" s="153"/>
      <c r="F39" s="94"/>
      <c r="G39" s="95"/>
      <c r="H39" s="95"/>
      <c r="I39" s="95"/>
      <c r="J39" s="95"/>
      <c r="K39" s="95"/>
      <c r="L39" s="95"/>
      <c r="M39" s="95"/>
      <c r="N39" s="95"/>
      <c r="O39" s="96"/>
      <c r="P39" s="81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3"/>
      <c r="AD39" s="84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1"/>
      <c r="BK39" s="91"/>
      <c r="BL39" s="91"/>
      <c r="BM39" s="91"/>
      <c r="BN39" s="91"/>
      <c r="BO39" s="91"/>
      <c r="BP39" s="91"/>
      <c r="BQ39" s="91"/>
      <c r="BR39" s="92"/>
    </row>
    <row r="40" spans="1:70">
      <c r="A40" s="67"/>
      <c r="B40" s="76"/>
      <c r="C40" s="76"/>
      <c r="D40" s="153">
        <f t="shared" si="0"/>
        <v>34</v>
      </c>
      <c r="E40" s="153"/>
      <c r="F40" s="94"/>
      <c r="G40" s="95"/>
      <c r="H40" s="95"/>
      <c r="I40" s="95"/>
      <c r="J40" s="95"/>
      <c r="K40" s="95"/>
      <c r="L40" s="95"/>
      <c r="M40" s="95"/>
      <c r="N40" s="95"/>
      <c r="O40" s="96"/>
      <c r="P40" s="81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3"/>
      <c r="AD40" s="84"/>
      <c r="AE40" s="89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1"/>
      <c r="BK40" s="91"/>
      <c r="BL40" s="91"/>
      <c r="BM40" s="91"/>
      <c r="BN40" s="91"/>
      <c r="BO40" s="91"/>
      <c r="BP40" s="91"/>
      <c r="BQ40" s="91"/>
      <c r="BR40" s="92"/>
    </row>
    <row r="41" spans="1:70">
      <c r="A41" s="67"/>
      <c r="B41" s="76"/>
      <c r="C41" s="76"/>
      <c r="D41" s="153">
        <f t="shared" si="0"/>
        <v>35</v>
      </c>
      <c r="E41" s="153"/>
      <c r="F41" s="94"/>
      <c r="G41" s="95"/>
      <c r="H41" s="95"/>
      <c r="I41" s="95"/>
      <c r="J41" s="95"/>
      <c r="K41" s="95"/>
      <c r="L41" s="95"/>
      <c r="M41" s="95"/>
      <c r="N41" s="95"/>
      <c r="O41" s="96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3"/>
      <c r="AD41" s="84"/>
      <c r="AE41" s="89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1"/>
      <c r="BK41" s="91"/>
      <c r="BL41" s="91"/>
      <c r="BM41" s="91"/>
      <c r="BN41" s="91"/>
      <c r="BO41" s="91"/>
      <c r="BP41" s="91"/>
      <c r="BQ41" s="91"/>
      <c r="BR41" s="92"/>
    </row>
    <row r="42" spans="1:70">
      <c r="A42" s="67"/>
      <c r="B42" s="76"/>
      <c r="C42" s="76"/>
      <c r="D42" s="153">
        <f t="shared" si="0"/>
        <v>36</v>
      </c>
      <c r="E42" s="153"/>
      <c r="F42" s="94"/>
      <c r="G42" s="95"/>
      <c r="H42" s="95"/>
      <c r="I42" s="95"/>
      <c r="J42" s="95"/>
      <c r="K42" s="95"/>
      <c r="L42" s="95"/>
      <c r="M42" s="95"/>
      <c r="N42" s="95"/>
      <c r="O42" s="96"/>
      <c r="P42" s="81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  <c r="AD42" s="84"/>
      <c r="AE42" s="89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1"/>
      <c r="BK42" s="91"/>
      <c r="BL42" s="91"/>
      <c r="BM42" s="91"/>
      <c r="BN42" s="91"/>
      <c r="BO42" s="91"/>
      <c r="BP42" s="91"/>
      <c r="BQ42" s="91"/>
      <c r="BR42" s="92"/>
    </row>
    <row r="43" spans="1:70">
      <c r="A43" s="67"/>
      <c r="B43" s="76"/>
      <c r="C43" s="76"/>
      <c r="D43" s="153">
        <f t="shared" si="0"/>
        <v>37</v>
      </c>
      <c r="E43" s="153"/>
      <c r="F43" s="94"/>
      <c r="G43" s="95"/>
      <c r="H43" s="95"/>
      <c r="I43" s="95"/>
      <c r="J43" s="95"/>
      <c r="K43" s="95"/>
      <c r="L43" s="95"/>
      <c r="M43" s="95"/>
      <c r="N43" s="95"/>
      <c r="O43" s="96"/>
      <c r="P43" s="81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  <c r="AD43" s="84"/>
      <c r="AE43" s="89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1"/>
      <c r="BK43" s="91"/>
      <c r="BL43" s="91"/>
      <c r="BM43" s="91"/>
      <c r="BN43" s="91"/>
      <c r="BO43" s="91"/>
      <c r="BP43" s="91"/>
      <c r="BQ43" s="91"/>
      <c r="BR43" s="92"/>
    </row>
    <row r="44" spans="1:70">
      <c r="A44" s="67"/>
      <c r="B44" s="76"/>
      <c r="C44" s="76"/>
      <c r="D44" s="153">
        <f t="shared" si="0"/>
        <v>38</v>
      </c>
      <c r="E44" s="153"/>
      <c r="F44" s="94"/>
      <c r="G44" s="95"/>
      <c r="H44" s="95"/>
      <c r="I44" s="95"/>
      <c r="J44" s="95"/>
      <c r="K44" s="95"/>
      <c r="L44" s="95"/>
      <c r="M44" s="95"/>
      <c r="N44" s="95"/>
      <c r="O44" s="96"/>
      <c r="P44" s="81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3"/>
      <c r="AD44" s="84"/>
      <c r="AE44" s="89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1"/>
      <c r="BK44" s="91"/>
      <c r="BL44" s="91"/>
      <c r="BM44" s="91"/>
      <c r="BN44" s="91"/>
      <c r="BO44" s="91"/>
      <c r="BP44" s="91"/>
      <c r="BQ44" s="91"/>
      <c r="BR44" s="92"/>
    </row>
    <row r="45" spans="1:70">
      <c r="A45" s="67"/>
      <c r="B45" s="76"/>
      <c r="C45" s="76"/>
      <c r="D45" s="153">
        <f t="shared" si="0"/>
        <v>39</v>
      </c>
      <c r="E45" s="153"/>
      <c r="F45" s="94"/>
      <c r="G45" s="95"/>
      <c r="H45" s="95"/>
      <c r="I45" s="95"/>
      <c r="J45" s="95"/>
      <c r="K45" s="95"/>
      <c r="L45" s="95"/>
      <c r="M45" s="95"/>
      <c r="N45" s="95"/>
      <c r="O45" s="96"/>
      <c r="P45" s="81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  <c r="AD45" s="84"/>
      <c r="AE45" s="89"/>
      <c r="AF45" s="90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8"/>
      <c r="BK45" s="91"/>
      <c r="BL45" s="91"/>
      <c r="BM45" s="91"/>
      <c r="BN45" s="91"/>
      <c r="BO45" s="91"/>
      <c r="BP45" s="91"/>
      <c r="BQ45" s="91"/>
      <c r="BR45" s="92"/>
    </row>
    <row r="46" spans="1:70">
      <c r="A46" s="67"/>
      <c r="B46" s="76"/>
      <c r="C46" s="76"/>
      <c r="D46" s="153">
        <f t="shared" si="0"/>
        <v>40</v>
      </c>
      <c r="E46" s="153"/>
      <c r="F46" s="94"/>
      <c r="G46" s="95"/>
      <c r="H46" s="95"/>
      <c r="I46" s="95"/>
      <c r="J46" s="95"/>
      <c r="K46" s="95"/>
      <c r="L46" s="95"/>
      <c r="M46" s="95"/>
      <c r="N46" s="95"/>
      <c r="O46" s="96"/>
      <c r="P46" s="81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3"/>
      <c r="AD46" s="84"/>
      <c r="AE46" s="89"/>
      <c r="AF46" s="90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8"/>
      <c r="BK46" s="91"/>
      <c r="BL46" s="91"/>
      <c r="BM46" s="91"/>
      <c r="BN46" s="91"/>
      <c r="BO46" s="91"/>
      <c r="BP46" s="91"/>
      <c r="BQ46" s="91"/>
      <c r="BR46" s="92"/>
    </row>
    <row r="47" spans="1:70">
      <c r="A47" s="67"/>
      <c r="B47" s="76"/>
      <c r="C47" s="76"/>
      <c r="D47" s="153">
        <f t="shared" si="0"/>
        <v>41</v>
      </c>
      <c r="E47" s="153"/>
      <c r="F47" s="94"/>
      <c r="G47" s="95"/>
      <c r="H47" s="95"/>
      <c r="I47" s="95"/>
      <c r="J47" s="95"/>
      <c r="K47" s="95"/>
      <c r="L47" s="95"/>
      <c r="M47" s="95"/>
      <c r="N47" s="95"/>
      <c r="O47" s="96"/>
      <c r="P47" s="8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3"/>
      <c r="AD47" s="84"/>
      <c r="AE47" s="89"/>
      <c r="AF47" s="90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8"/>
      <c r="BK47" s="91"/>
      <c r="BL47" s="91"/>
      <c r="BM47" s="91"/>
      <c r="BN47" s="91"/>
      <c r="BO47" s="91"/>
      <c r="BP47" s="91"/>
      <c r="BQ47" s="91"/>
      <c r="BR47" s="92"/>
    </row>
    <row r="48" spans="1:70">
      <c r="A48" s="67"/>
      <c r="B48" s="76"/>
      <c r="C48" s="76"/>
      <c r="D48" s="153">
        <f t="shared" si="0"/>
        <v>42</v>
      </c>
      <c r="E48" s="153"/>
      <c r="F48" s="94"/>
      <c r="G48" s="95"/>
      <c r="H48" s="95"/>
      <c r="I48" s="95"/>
      <c r="J48" s="95"/>
      <c r="K48" s="95"/>
      <c r="L48" s="95"/>
      <c r="M48" s="95"/>
      <c r="N48" s="95"/>
      <c r="O48" s="96"/>
      <c r="P48" s="81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3"/>
      <c r="AD48" s="84"/>
      <c r="AE48" s="89"/>
      <c r="AF48" s="90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8"/>
      <c r="BK48" s="91"/>
      <c r="BL48" s="91"/>
      <c r="BM48" s="91"/>
      <c r="BN48" s="91"/>
      <c r="BO48" s="91"/>
      <c r="BP48" s="91"/>
      <c r="BQ48" s="91"/>
      <c r="BR48" s="92"/>
    </row>
    <row r="49" spans="1:70">
      <c r="A49" s="67"/>
      <c r="B49" s="76"/>
      <c r="C49" s="76"/>
      <c r="D49" s="153">
        <f t="shared" si="0"/>
        <v>43</v>
      </c>
      <c r="E49" s="153"/>
      <c r="F49" s="94"/>
      <c r="G49" s="95"/>
      <c r="H49" s="95"/>
      <c r="I49" s="95"/>
      <c r="J49" s="95"/>
      <c r="K49" s="95"/>
      <c r="L49" s="95"/>
      <c r="M49" s="95"/>
      <c r="N49" s="95"/>
      <c r="O49" s="96"/>
      <c r="P49" s="81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3"/>
      <c r="AD49" s="84"/>
      <c r="AE49" s="89"/>
      <c r="AF49" s="90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8"/>
      <c r="BK49" s="91"/>
      <c r="BL49" s="91"/>
      <c r="BM49" s="91"/>
      <c r="BN49" s="91"/>
      <c r="BO49" s="91"/>
      <c r="BP49" s="91"/>
      <c r="BQ49" s="91"/>
      <c r="BR49" s="92"/>
    </row>
    <row r="50" spans="1:70">
      <c r="A50" s="67"/>
      <c r="B50" s="76"/>
      <c r="C50" s="76"/>
      <c r="D50" s="153">
        <f t="shared" si="0"/>
        <v>44</v>
      </c>
      <c r="E50" s="153"/>
      <c r="F50" s="94"/>
      <c r="G50" s="95"/>
      <c r="H50" s="95"/>
      <c r="I50" s="95"/>
      <c r="J50" s="95"/>
      <c r="K50" s="95"/>
      <c r="L50" s="95"/>
      <c r="M50" s="95"/>
      <c r="N50" s="95"/>
      <c r="O50" s="96"/>
      <c r="P50" s="81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  <c r="AD50" s="84"/>
      <c r="AE50" s="89"/>
      <c r="AF50" s="90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8"/>
      <c r="BK50" s="91"/>
      <c r="BL50" s="91"/>
      <c r="BM50" s="91"/>
      <c r="BN50" s="91"/>
      <c r="BO50" s="91"/>
      <c r="BP50" s="91"/>
      <c r="BQ50" s="91"/>
      <c r="BR50" s="92"/>
    </row>
    <row r="51" spans="1:70">
      <c r="A51" s="67"/>
      <c r="B51" s="76"/>
      <c r="C51" s="76"/>
      <c r="D51" s="153">
        <f t="shared" si="0"/>
        <v>45</v>
      </c>
      <c r="E51" s="153"/>
      <c r="F51" s="94"/>
      <c r="G51" s="95"/>
      <c r="H51" s="95"/>
      <c r="I51" s="95"/>
      <c r="J51" s="95"/>
      <c r="K51" s="95"/>
      <c r="L51" s="95"/>
      <c r="M51" s="95"/>
      <c r="N51" s="95"/>
      <c r="O51" s="96"/>
      <c r="P51" s="81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84"/>
      <c r="AE51" s="89"/>
      <c r="AF51" s="90"/>
      <c r="AG51" s="90"/>
      <c r="AH51" s="90"/>
      <c r="AI51" s="77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1"/>
      <c r="BK51" s="91"/>
      <c r="BL51" s="91"/>
      <c r="BM51" s="91"/>
      <c r="BN51" s="91"/>
      <c r="BO51" s="91"/>
      <c r="BP51" s="91"/>
      <c r="BQ51" s="91"/>
      <c r="BR51" s="92"/>
    </row>
    <row r="52" spans="1:70">
      <c r="A52" s="99"/>
      <c r="B52" s="79"/>
      <c r="C52" s="76"/>
      <c r="D52" s="153">
        <f t="shared" si="0"/>
        <v>46</v>
      </c>
      <c r="E52" s="153"/>
      <c r="F52" s="94"/>
      <c r="G52" s="95"/>
      <c r="H52" s="95"/>
      <c r="I52" s="95"/>
      <c r="J52" s="95"/>
      <c r="K52" s="95"/>
      <c r="L52" s="95"/>
      <c r="M52" s="95"/>
      <c r="N52" s="95"/>
      <c r="O52" s="96"/>
      <c r="P52" s="81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  <c r="AD52" s="84"/>
      <c r="AE52" s="100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2"/>
    </row>
    <row r="53" spans="1:70">
      <c r="A53" s="99"/>
      <c r="B53" s="79"/>
      <c r="C53" s="76"/>
      <c r="D53" s="153">
        <f t="shared" si="0"/>
        <v>47</v>
      </c>
      <c r="E53" s="153"/>
      <c r="F53" s="94"/>
      <c r="G53" s="95"/>
      <c r="H53" s="95"/>
      <c r="I53" s="95"/>
      <c r="J53" s="95"/>
      <c r="K53" s="95"/>
      <c r="L53" s="95"/>
      <c r="M53" s="95"/>
      <c r="N53" s="95"/>
      <c r="O53" s="96"/>
      <c r="P53" s="81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3"/>
      <c r="AD53" s="84"/>
      <c r="AE53" s="8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103"/>
      <c r="BC53" s="103"/>
      <c r="BD53" s="103"/>
      <c r="BE53" s="103"/>
      <c r="BF53" s="103"/>
      <c r="BG53" s="104"/>
      <c r="BH53" s="70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</row>
    <row r="54" spans="1:70">
      <c r="A54" s="99"/>
      <c r="B54" s="79"/>
      <c r="C54" s="80"/>
      <c r="D54" s="153">
        <f t="shared" si="0"/>
        <v>48</v>
      </c>
      <c r="E54" s="153"/>
      <c r="F54" s="94"/>
      <c r="G54" s="95"/>
      <c r="H54" s="95"/>
      <c r="I54" s="95"/>
      <c r="J54" s="95"/>
      <c r="K54" s="95"/>
      <c r="L54" s="95"/>
      <c r="M54" s="95"/>
      <c r="N54" s="95"/>
      <c r="O54" s="96"/>
      <c r="P54" s="81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3"/>
      <c r="AD54" s="84"/>
      <c r="AE54" s="152" t="s">
        <v>52</v>
      </c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2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</row>
    <row r="55" spans="1:70">
      <c r="A55" s="99"/>
      <c r="B55" s="79"/>
      <c r="C55" s="80"/>
      <c r="D55" s="153">
        <f t="shared" si="0"/>
        <v>49</v>
      </c>
      <c r="E55" s="153"/>
      <c r="F55" s="94"/>
      <c r="G55" s="95"/>
      <c r="H55" s="95"/>
      <c r="I55" s="95"/>
      <c r="J55" s="95"/>
      <c r="K55" s="95"/>
      <c r="L55" s="95"/>
      <c r="M55" s="95"/>
      <c r="N55" s="95"/>
      <c r="O55" s="96"/>
      <c r="P55" s="81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  <c r="AD55" s="84"/>
      <c r="AE55" s="154" t="s">
        <v>67</v>
      </c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</row>
    <row r="56" spans="1:70">
      <c r="A56" s="99"/>
      <c r="B56" s="79"/>
      <c r="C56" s="80"/>
      <c r="D56" s="153">
        <f t="shared" si="0"/>
        <v>50</v>
      </c>
      <c r="E56" s="153"/>
      <c r="F56" s="94"/>
      <c r="G56" s="95"/>
      <c r="H56" s="95"/>
      <c r="I56" s="95"/>
      <c r="J56" s="95"/>
      <c r="K56" s="95"/>
      <c r="L56" s="95"/>
      <c r="M56" s="95"/>
      <c r="N56" s="95"/>
      <c r="O56" s="96"/>
      <c r="P56" s="81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3"/>
      <c r="AD56" s="8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</row>
    <row r="57" spans="1:70">
      <c r="A57" s="67"/>
      <c r="B57" s="79"/>
      <c r="C57" s="80"/>
      <c r="D57" s="153">
        <f t="shared" si="0"/>
        <v>51</v>
      </c>
      <c r="E57" s="153"/>
      <c r="F57" s="94"/>
      <c r="G57" s="95"/>
      <c r="H57" s="95"/>
      <c r="I57" s="95"/>
      <c r="J57" s="95"/>
      <c r="K57" s="95"/>
      <c r="L57" s="95"/>
      <c r="M57" s="95"/>
      <c r="N57" s="95"/>
      <c r="O57" s="96"/>
      <c r="P57" s="81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  <c r="AD57" s="8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</row>
    <row r="58" spans="1:70">
      <c r="A58" s="67"/>
      <c r="B58" s="79"/>
      <c r="C58" s="80"/>
      <c r="D58" s="153">
        <f t="shared" si="0"/>
        <v>52</v>
      </c>
      <c r="E58" s="153"/>
      <c r="F58" s="94"/>
      <c r="G58" s="95"/>
      <c r="H58" s="95"/>
      <c r="I58" s="95"/>
      <c r="J58" s="95"/>
      <c r="K58" s="95"/>
      <c r="L58" s="95"/>
      <c r="M58" s="95"/>
      <c r="N58" s="95"/>
      <c r="O58" s="96"/>
      <c r="P58" s="81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3"/>
      <c r="AD58" s="8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</row>
    <row r="59" spans="1:70">
      <c r="A59" s="67"/>
      <c r="B59" s="79"/>
      <c r="C59" s="80"/>
      <c r="D59" s="153">
        <f t="shared" si="0"/>
        <v>53</v>
      </c>
      <c r="E59" s="153"/>
      <c r="F59" s="94"/>
      <c r="G59" s="95"/>
      <c r="H59" s="95"/>
      <c r="I59" s="95"/>
      <c r="J59" s="95"/>
      <c r="K59" s="95"/>
      <c r="L59" s="95"/>
      <c r="M59" s="95"/>
      <c r="N59" s="95"/>
      <c r="O59" s="96"/>
      <c r="P59" s="94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6"/>
      <c r="AD59" s="8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</row>
    <row r="60" spans="1:70">
      <c r="A60" s="67"/>
      <c r="B60" s="79"/>
      <c r="C60" s="80"/>
      <c r="D60" s="153">
        <f t="shared" si="0"/>
        <v>54</v>
      </c>
      <c r="E60" s="153"/>
      <c r="F60" s="94"/>
      <c r="G60" s="95"/>
      <c r="H60" s="95"/>
      <c r="I60" s="95"/>
      <c r="J60" s="95"/>
      <c r="K60" s="95"/>
      <c r="L60" s="95"/>
      <c r="M60" s="95"/>
      <c r="N60" s="95"/>
      <c r="O60" s="96"/>
      <c r="P60" s="94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6"/>
      <c r="AD60" s="8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</row>
    <row r="61" spans="1:70">
      <c r="A61" s="67"/>
      <c r="B61" s="79"/>
      <c r="C61" s="76"/>
      <c r="D61" s="153">
        <f t="shared" si="0"/>
        <v>55</v>
      </c>
      <c r="E61" s="153"/>
      <c r="F61" s="94"/>
      <c r="G61" s="95"/>
      <c r="H61" s="95"/>
      <c r="I61" s="95"/>
      <c r="J61" s="95"/>
      <c r="K61" s="95"/>
      <c r="L61" s="95"/>
      <c r="M61" s="95"/>
      <c r="N61" s="95"/>
      <c r="O61" s="96"/>
      <c r="P61" s="94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6"/>
      <c r="AD61" s="8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</row>
    <row r="62" spans="1:70">
      <c r="A62" s="67"/>
      <c r="B62" s="79"/>
      <c r="C62" s="80"/>
      <c r="D62" s="153">
        <f t="shared" si="0"/>
        <v>56</v>
      </c>
      <c r="E62" s="153"/>
      <c r="F62" s="94"/>
      <c r="G62" s="95"/>
      <c r="H62" s="95"/>
      <c r="I62" s="95"/>
      <c r="J62" s="95"/>
      <c r="K62" s="95"/>
      <c r="L62" s="95"/>
      <c r="M62" s="95"/>
      <c r="N62" s="95"/>
      <c r="O62" s="96"/>
      <c r="P62" s="94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6"/>
      <c r="AD62" s="8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</row>
    <row r="63" spans="1:70">
      <c r="A63" s="67"/>
      <c r="B63" s="79"/>
      <c r="C63" s="80"/>
      <c r="D63" s="105"/>
      <c r="E63" s="105"/>
      <c r="F63" s="105"/>
      <c r="G63" s="105"/>
      <c r="H63" s="105"/>
      <c r="I63" s="105"/>
      <c r="J63" s="105"/>
      <c r="K63" s="105"/>
      <c r="L63" s="74"/>
      <c r="M63" s="74"/>
      <c r="N63" s="74"/>
      <c r="O63" s="74"/>
      <c r="P63" s="74"/>
      <c r="Q63" s="74"/>
      <c r="R63" s="74"/>
      <c r="S63" s="74"/>
      <c r="T63" s="74"/>
      <c r="U63" s="75"/>
      <c r="V63" s="74"/>
      <c r="W63" s="106"/>
      <c r="X63" s="106"/>
      <c r="Y63" s="84"/>
      <c r="Z63" s="84"/>
      <c r="AA63" s="84"/>
      <c r="AB63" s="84"/>
      <c r="AC63" s="84"/>
      <c r="AD63" s="84"/>
      <c r="AE63" s="8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103"/>
      <c r="BC63" s="103"/>
      <c r="BD63" s="103"/>
      <c r="BE63" s="103"/>
      <c r="BF63" s="103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</row>
    <row r="64" spans="1:70">
      <c r="A64" s="67"/>
      <c r="B64" s="79"/>
      <c r="C64" s="80"/>
      <c r="D64" s="105"/>
      <c r="E64" s="105"/>
      <c r="F64" s="105"/>
      <c r="G64" s="105"/>
      <c r="H64" s="105"/>
      <c r="I64" s="105"/>
      <c r="J64" s="105"/>
      <c r="K64" s="105"/>
      <c r="L64" s="74"/>
      <c r="M64" s="74"/>
      <c r="N64" s="74"/>
      <c r="O64" s="74"/>
      <c r="P64" s="74"/>
      <c r="Q64" s="74"/>
      <c r="R64" s="74"/>
      <c r="S64" s="74"/>
      <c r="T64" s="74"/>
      <c r="U64" s="75"/>
      <c r="V64" s="74"/>
      <c r="W64" s="106"/>
      <c r="X64" s="106"/>
      <c r="Y64" s="84"/>
      <c r="Z64" s="84"/>
      <c r="AA64" s="84"/>
      <c r="AB64" s="84"/>
      <c r="AC64" s="84"/>
      <c r="AD64" s="84"/>
      <c r="AE64" s="8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</row>
  </sheetData>
  <mergeCells count="7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48:E48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9:E49"/>
    <mergeCell ref="D50:E50"/>
    <mergeCell ref="D51:E51"/>
    <mergeCell ref="D52:E52"/>
    <mergeCell ref="D53:E53"/>
    <mergeCell ref="AE54:BR54"/>
    <mergeCell ref="D55:E55"/>
    <mergeCell ref="AE55:BR62"/>
    <mergeCell ref="D56:E56"/>
    <mergeCell ref="D57:E57"/>
    <mergeCell ref="D58:E58"/>
    <mergeCell ref="D59:E59"/>
    <mergeCell ref="D60:E60"/>
    <mergeCell ref="D61:E61"/>
    <mergeCell ref="D62:E62"/>
    <mergeCell ref="D54:E5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6"/>
  <sheetViews>
    <sheetView workbookViewId="0">
      <selection activeCell="K14" sqref="K14"/>
    </sheetView>
  </sheetViews>
  <sheetFormatPr defaultColWidth="3" defaultRowHeight="15"/>
  <cols>
    <col min="1" max="16384" width="3" style="107"/>
  </cols>
  <sheetData>
    <row r="1" spans="1:60" ht="14.25" customHeight="1">
      <c r="A1" s="176" t="str">
        <f ca="1">MID(CELL("filename",$A$1),FIND("]",CELL("filename",$A$1))+1,31)</f>
        <v>Sinh Vien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7" t="s">
        <v>12</v>
      </c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8" t="s">
        <v>13</v>
      </c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1" t="s">
        <v>14</v>
      </c>
      <c r="AX1" s="171"/>
      <c r="AY1" s="172" t="e">
        <f>#REF!</f>
        <v>#REF!</v>
      </c>
      <c r="AZ1" s="172"/>
      <c r="BA1" s="172"/>
      <c r="BB1" s="172"/>
      <c r="BC1" s="173" t="e">
        <f>#REF!</f>
        <v>#REF!</v>
      </c>
      <c r="BD1" s="173"/>
      <c r="BE1" s="173"/>
      <c r="BF1" s="173"/>
      <c r="BG1" s="173"/>
      <c r="BH1" s="173"/>
    </row>
    <row r="2" spans="1:60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67" t="e">
        <f>#REF!</f>
        <v>#REF!</v>
      </c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8" t="e">
        <f>#REF!</f>
        <v>#REF!</v>
      </c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71" t="s">
        <v>15</v>
      </c>
      <c r="AX2" s="171"/>
      <c r="AY2" s="172" t="e">
        <f>#REF!</f>
        <v>#REF!</v>
      </c>
      <c r="AZ2" s="172"/>
      <c r="BA2" s="172"/>
      <c r="BB2" s="172"/>
      <c r="BC2" s="173" t="e">
        <f>#REF!</f>
        <v>#REF!</v>
      </c>
      <c r="BD2" s="173"/>
      <c r="BE2" s="173"/>
      <c r="BF2" s="173"/>
      <c r="BG2" s="173"/>
      <c r="BH2" s="173"/>
    </row>
    <row r="3" spans="1:60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10"/>
    </row>
    <row r="4" spans="1:60" ht="24.9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3"/>
    </row>
    <row r="5" spans="1:60" ht="24.95" customHeight="1">
      <c r="A5" s="114"/>
      <c r="B5" s="115" t="s">
        <v>68</v>
      </c>
      <c r="C5" s="116"/>
      <c r="D5" s="116"/>
      <c r="E5" s="116"/>
      <c r="F5" s="116"/>
      <c r="G5" s="116"/>
      <c r="H5" s="116"/>
      <c r="I5" s="116"/>
      <c r="J5" s="116"/>
      <c r="K5" s="116" t="s">
        <v>69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7"/>
      <c r="BG5" s="117"/>
      <c r="BH5" s="118"/>
    </row>
    <row r="6" spans="1:60" ht="24.95" customHeight="1">
      <c r="A6" s="114"/>
      <c r="B6" s="174" t="s">
        <v>25</v>
      </c>
      <c r="C6" s="171" t="s">
        <v>80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 t="s">
        <v>81</v>
      </c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 t="s">
        <v>82</v>
      </c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17"/>
      <c r="BG6" s="117"/>
      <c r="BH6" s="118"/>
    </row>
    <row r="7" spans="1:60" ht="24.95" customHeight="1">
      <c r="A7" s="114"/>
      <c r="B7" s="174"/>
      <c r="C7" s="171" t="s">
        <v>83</v>
      </c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 t="s">
        <v>84</v>
      </c>
      <c r="S7" s="171"/>
      <c r="T7" s="171"/>
      <c r="U7" s="175" t="s">
        <v>70</v>
      </c>
      <c r="V7" s="175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17"/>
      <c r="BG7" s="117"/>
      <c r="BH7" s="118"/>
    </row>
    <row r="8" spans="1:60" ht="24.95" customHeight="1">
      <c r="A8" s="114"/>
      <c r="B8" s="119">
        <f t="shared" ref="B8:B11" si="0">ROW()-6</f>
        <v>2</v>
      </c>
      <c r="C8" s="120" t="s">
        <v>48</v>
      </c>
      <c r="D8" s="121"/>
      <c r="E8" s="121"/>
      <c r="F8" s="121"/>
      <c r="G8" s="121"/>
      <c r="H8" s="121"/>
      <c r="I8" s="121"/>
      <c r="J8" s="121"/>
      <c r="K8" s="121"/>
      <c r="L8" s="122"/>
      <c r="M8" s="122"/>
      <c r="N8" s="122"/>
      <c r="O8" s="122"/>
      <c r="P8" s="122"/>
      <c r="Q8" s="123"/>
      <c r="R8" s="120" t="s">
        <v>71</v>
      </c>
      <c r="S8" s="121"/>
      <c r="T8" s="124"/>
      <c r="U8" s="125" t="s">
        <v>72</v>
      </c>
      <c r="V8" s="126"/>
      <c r="W8" s="169" t="s">
        <v>75</v>
      </c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70" t="s">
        <v>79</v>
      </c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17"/>
      <c r="BG8" s="117"/>
      <c r="BH8" s="118"/>
    </row>
    <row r="9" spans="1:60" ht="24.95" customHeight="1">
      <c r="A9" s="114"/>
      <c r="B9" s="119">
        <f t="shared" si="0"/>
        <v>3</v>
      </c>
      <c r="C9" s="127" t="s">
        <v>73</v>
      </c>
      <c r="D9" s="128"/>
      <c r="E9" s="128"/>
      <c r="F9" s="128"/>
      <c r="G9" s="128"/>
      <c r="H9" s="128"/>
      <c r="I9" s="128"/>
      <c r="J9" s="128"/>
      <c r="K9" s="128"/>
      <c r="L9" s="129"/>
      <c r="M9" s="129"/>
      <c r="N9" s="129"/>
      <c r="O9" s="129"/>
      <c r="P9" s="129"/>
      <c r="Q9" s="130"/>
      <c r="R9" s="120" t="s">
        <v>74</v>
      </c>
      <c r="S9" s="121"/>
      <c r="T9" s="124"/>
      <c r="U9" s="125" t="s">
        <v>72</v>
      </c>
      <c r="V9" s="126"/>
      <c r="W9" s="169" t="s">
        <v>76</v>
      </c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17"/>
      <c r="BG9" s="117"/>
      <c r="BH9" s="118"/>
    </row>
    <row r="10" spans="1:60" ht="24.95" customHeight="1">
      <c r="A10" s="114"/>
      <c r="B10" s="119">
        <f t="shared" si="0"/>
        <v>4</v>
      </c>
      <c r="C10" s="127" t="s">
        <v>56</v>
      </c>
      <c r="D10" s="128"/>
      <c r="E10" s="128"/>
      <c r="F10" s="128"/>
      <c r="G10" s="128"/>
      <c r="H10" s="128"/>
      <c r="I10" s="128"/>
      <c r="J10" s="128"/>
      <c r="K10" s="128"/>
      <c r="L10" s="129"/>
      <c r="M10" s="129"/>
      <c r="N10" s="129"/>
      <c r="O10" s="129"/>
      <c r="P10" s="129"/>
      <c r="Q10" s="130"/>
      <c r="R10" s="120" t="s">
        <v>74</v>
      </c>
      <c r="S10" s="121"/>
      <c r="T10" s="124"/>
      <c r="U10" s="125" t="s">
        <v>72</v>
      </c>
      <c r="V10" s="126"/>
      <c r="W10" s="169" t="s">
        <v>56</v>
      </c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70" t="s">
        <v>78</v>
      </c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17"/>
      <c r="BG10" s="117"/>
      <c r="BH10" s="118"/>
    </row>
    <row r="11" spans="1:60" ht="24.95" customHeight="1">
      <c r="A11" s="114"/>
      <c r="B11" s="119">
        <f t="shared" si="0"/>
        <v>5</v>
      </c>
      <c r="C11" s="127" t="s">
        <v>59</v>
      </c>
      <c r="D11" s="128"/>
      <c r="E11" s="128"/>
      <c r="F11" s="128"/>
      <c r="G11" s="128"/>
      <c r="H11" s="128"/>
      <c r="I11" s="128"/>
      <c r="J11" s="128"/>
      <c r="K11" s="128"/>
      <c r="L11" s="129"/>
      <c r="M11" s="129"/>
      <c r="N11" s="129"/>
      <c r="O11" s="129"/>
      <c r="P11" s="129"/>
      <c r="Q11" s="130"/>
      <c r="R11" s="120" t="s">
        <v>71</v>
      </c>
      <c r="S11" s="121"/>
      <c r="T11" s="124"/>
      <c r="U11" s="125" t="s">
        <v>72</v>
      </c>
      <c r="V11" s="126"/>
      <c r="W11" s="169" t="s">
        <v>60</v>
      </c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70" t="s">
        <v>77</v>
      </c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17"/>
      <c r="BG11" s="117"/>
      <c r="BH11" s="118"/>
    </row>
    <row r="12" spans="1:60" ht="24.95" customHeight="1">
      <c r="A12" s="114"/>
      <c r="B12" s="131"/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17"/>
      <c r="R12" s="117"/>
      <c r="S12" s="138"/>
      <c r="T12" s="139"/>
      <c r="U12" s="139"/>
      <c r="V12" s="139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17"/>
      <c r="BG12" s="117"/>
      <c r="BH12" s="118"/>
    </row>
    <row r="13" spans="1:60" ht="24.95" customHeight="1">
      <c r="A13" s="114"/>
      <c r="B13" s="131"/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17"/>
      <c r="R13" s="117"/>
      <c r="S13" s="138"/>
      <c r="T13" s="139"/>
      <c r="U13" s="139"/>
      <c r="V13" s="139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17"/>
      <c r="BG13" s="117"/>
      <c r="BH13" s="118"/>
    </row>
    <row r="14" spans="1:60" ht="24.95" customHeight="1">
      <c r="A14" s="114"/>
      <c r="B14" s="131"/>
      <c r="C14" s="131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17"/>
      <c r="R14" s="117"/>
      <c r="S14" s="138"/>
      <c r="T14" s="139"/>
      <c r="U14" s="139"/>
      <c r="V14" s="139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17"/>
      <c r="BG14" s="117"/>
      <c r="BH14" s="118"/>
    </row>
    <row r="15" spans="1:60" ht="24.95" customHeight="1">
      <c r="A15" s="114"/>
      <c r="B15" s="131"/>
      <c r="C15" s="131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17"/>
      <c r="R15" s="117"/>
      <c r="S15" s="138"/>
      <c r="T15" s="139"/>
      <c r="U15" s="139"/>
      <c r="V15" s="139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17"/>
      <c r="BG15" s="117"/>
      <c r="BH15" s="118"/>
    </row>
    <row r="16" spans="1:60" ht="24.95" customHeight="1">
      <c r="A16" s="114"/>
      <c r="B16" s="131"/>
      <c r="C16" s="141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38"/>
      <c r="R16" s="138"/>
      <c r="S16" s="138"/>
      <c r="T16" s="139"/>
      <c r="U16" s="139"/>
      <c r="V16" s="139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38"/>
      <c r="BG16" s="138"/>
      <c r="BH16" s="143"/>
    </row>
    <row r="17" spans="1:60" ht="24.95" customHeight="1">
      <c r="A17" s="114"/>
      <c r="B17" s="131"/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38"/>
      <c r="R17" s="138"/>
      <c r="S17" s="138"/>
      <c r="T17" s="139"/>
      <c r="U17" s="139"/>
      <c r="V17" s="139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38"/>
      <c r="BG17" s="138"/>
      <c r="BH17" s="143"/>
    </row>
    <row r="18" spans="1:60" ht="24.95" customHeight="1">
      <c r="A18" s="114"/>
      <c r="B18" s="117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9"/>
      <c r="U18" s="139"/>
      <c r="V18" s="139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38"/>
      <c r="BG18" s="138"/>
      <c r="BH18" s="143"/>
    </row>
    <row r="19" spans="1:60" ht="24.95" customHeight="1">
      <c r="A19" s="114"/>
      <c r="B19" s="11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9"/>
      <c r="U19" s="139"/>
      <c r="V19" s="139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</row>
    <row r="20" spans="1:60" ht="24.95" customHeight="1">
      <c r="A20" s="114"/>
      <c r="B20" s="11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  <c r="U20" s="139"/>
      <c r="V20" s="139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</row>
    <row r="21" spans="1:60" ht="24.95" customHeight="1">
      <c r="A21" s="114"/>
      <c r="B21" s="117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9"/>
      <c r="U21" s="139"/>
      <c r="V21" s="139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</row>
    <row r="22" spans="1:60" ht="24.95" customHeight="1">
      <c r="A22" s="114"/>
      <c r="B22" s="11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9"/>
      <c r="U22" s="139"/>
      <c r="V22" s="139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</row>
    <row r="23" spans="1:60" ht="24.95" customHeight="1">
      <c r="A23" s="114"/>
      <c r="B23" s="11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9"/>
      <c r="U23" s="139"/>
      <c r="V23" s="139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</row>
    <row r="24" spans="1:60" ht="24.95" customHeight="1">
      <c r="A24" s="114"/>
      <c r="B24" s="11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9"/>
      <c r="U24" s="139"/>
      <c r="V24" s="139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</row>
    <row r="25" spans="1:60" ht="24.95" customHeight="1">
      <c r="A25" s="114"/>
      <c r="B25" s="117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9"/>
      <c r="U25" s="139"/>
      <c r="V25" s="139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</row>
    <row r="26" spans="1:60">
      <c r="A26" s="114"/>
      <c r="B26" s="117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9"/>
      <c r="U26" s="139"/>
      <c r="V26" s="139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</row>
    <row r="27" spans="1:60">
      <c r="A27" s="114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33"/>
      <c r="U27" s="133"/>
      <c r="V27" s="133"/>
    </row>
    <row r="28" spans="1:60">
      <c r="A28" s="114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33"/>
      <c r="U28" s="133"/>
      <c r="V28" s="133"/>
    </row>
    <row r="29" spans="1:60">
      <c r="A29" s="114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33"/>
      <c r="U29" s="133"/>
      <c r="V29" s="133"/>
    </row>
    <row r="30" spans="1:60">
      <c r="A30" s="114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33"/>
      <c r="U30" s="133"/>
      <c r="V30" s="133"/>
    </row>
    <row r="31" spans="1:60">
      <c r="A31" s="114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33"/>
      <c r="U31" s="133"/>
      <c r="V31" s="133"/>
    </row>
    <row r="32" spans="1:60">
      <c r="A32" s="114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33"/>
      <c r="U32" s="133"/>
      <c r="V32" s="133"/>
    </row>
    <row r="33" spans="1:22">
      <c r="A33" s="114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33"/>
      <c r="U33" s="133"/>
      <c r="V33" s="133"/>
    </row>
    <row r="34" spans="1:22">
      <c r="A34" s="114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33"/>
      <c r="U34" s="133"/>
      <c r="V34" s="133"/>
    </row>
    <row r="35" spans="1:22">
      <c r="A35" s="114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33"/>
      <c r="U35" s="133"/>
      <c r="V35" s="133"/>
    </row>
    <row r="36" spans="1:22">
      <c r="A36" s="114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33"/>
      <c r="U36" s="133"/>
      <c r="V36" s="133"/>
    </row>
    <row r="37" spans="1:22">
      <c r="A37" s="114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33"/>
      <c r="U37" s="133"/>
      <c r="V37" s="133"/>
    </row>
    <row r="38" spans="1:22">
      <c r="A38" s="114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33"/>
      <c r="U38" s="133"/>
      <c r="V38" s="133"/>
    </row>
    <row r="39" spans="1:22">
      <c r="A39" s="114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33"/>
      <c r="U39" s="133"/>
      <c r="V39" s="133"/>
    </row>
    <row r="40" spans="1:22">
      <c r="A40" s="114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33"/>
      <c r="U40" s="133"/>
      <c r="V40" s="133"/>
    </row>
    <row r="41" spans="1:22">
      <c r="A41" s="114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33"/>
      <c r="U41" s="133"/>
      <c r="V41" s="133"/>
    </row>
    <row r="42" spans="1:22">
      <c r="A42" s="114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33"/>
      <c r="U42" s="133"/>
      <c r="V42" s="133"/>
    </row>
    <row r="43" spans="1:22">
      <c r="A43" s="114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33"/>
      <c r="U43" s="133"/>
      <c r="V43" s="133"/>
    </row>
    <row r="44" spans="1:22" ht="20.100000000000001" customHeight="1">
      <c r="A44" s="114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33"/>
      <c r="U44" s="133"/>
      <c r="V44" s="133"/>
    </row>
    <row r="45" spans="1:22">
      <c r="A45" s="114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33"/>
      <c r="U45" s="133"/>
      <c r="V45" s="133"/>
    </row>
    <row r="46" spans="1:22">
      <c r="A46" s="114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33"/>
      <c r="U46" s="133"/>
      <c r="V46" s="133"/>
    </row>
    <row r="47" spans="1:22">
      <c r="A47" s="114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33"/>
      <c r="U47" s="133"/>
      <c r="V47" s="133"/>
    </row>
    <row r="48" spans="1:22">
      <c r="A48" s="114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33"/>
      <c r="U48" s="133"/>
      <c r="V48" s="133"/>
    </row>
    <row r="49" spans="1:57">
      <c r="A49" s="114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33"/>
      <c r="U49" s="133"/>
      <c r="V49" s="133"/>
    </row>
    <row r="50" spans="1:57">
      <c r="A50" s="114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33"/>
      <c r="U50" s="133"/>
      <c r="V50" s="133"/>
    </row>
    <row r="51" spans="1:57">
      <c r="A51" s="114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33"/>
      <c r="U51" s="133"/>
      <c r="V51" s="133"/>
    </row>
    <row r="52" spans="1:57">
      <c r="A52" s="114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33"/>
      <c r="U52" s="133"/>
      <c r="V52" s="133"/>
    </row>
    <row r="53" spans="1:57">
      <c r="A53" s="114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33"/>
      <c r="U53" s="133"/>
      <c r="V53" s="133"/>
    </row>
    <row r="54" spans="1:57">
      <c r="A54" s="114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33"/>
      <c r="U54" s="133"/>
      <c r="V54" s="133"/>
    </row>
    <row r="55" spans="1:57">
      <c r="A55" s="114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33"/>
      <c r="U55" s="133"/>
      <c r="V55" s="133"/>
    </row>
    <row r="56" spans="1:57">
      <c r="A56" s="114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33"/>
      <c r="U56" s="133"/>
      <c r="V56" s="133"/>
    </row>
    <row r="57" spans="1:57">
      <c r="A57" s="114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33"/>
      <c r="U57" s="133"/>
      <c r="V57" s="133"/>
    </row>
    <row r="58" spans="1:57">
      <c r="A58" s="11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</row>
    <row r="59" spans="1:57">
      <c r="A59" s="11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</row>
    <row r="60" spans="1:57">
      <c r="A60" s="114"/>
    </row>
    <row r="61" spans="1:57">
      <c r="A61" s="114"/>
    </row>
    <row r="62" spans="1:57">
      <c r="A62" s="114"/>
    </row>
    <row r="63" spans="1:57">
      <c r="A63" s="114"/>
    </row>
    <row r="64" spans="1:57">
      <c r="A64" s="114"/>
    </row>
    <row r="65" spans="1:60">
      <c r="A65" s="136"/>
      <c r="BF65" s="134"/>
      <c r="BG65" s="134"/>
      <c r="BH65" s="137"/>
    </row>
    <row r="66" spans="1:60">
      <c r="A66" s="135"/>
      <c r="BF66" s="135"/>
      <c r="BG66" s="135"/>
      <c r="BH66" s="135"/>
    </row>
  </sheetData>
  <mergeCells count="26">
    <mergeCell ref="BC1:BH1"/>
    <mergeCell ref="A1:K2"/>
    <mergeCell ref="L1:AC1"/>
    <mergeCell ref="AD1:AV1"/>
    <mergeCell ref="AW1:AX1"/>
    <mergeCell ref="AY1:BB1"/>
    <mergeCell ref="B6:B7"/>
    <mergeCell ref="C6:V6"/>
    <mergeCell ref="W6:AR7"/>
    <mergeCell ref="AS6:BE7"/>
    <mergeCell ref="C7:Q7"/>
    <mergeCell ref="R7:T7"/>
    <mergeCell ref="U7:V7"/>
    <mergeCell ref="L2:AC2"/>
    <mergeCell ref="AD2:AV2"/>
    <mergeCell ref="W11:AR11"/>
    <mergeCell ref="AS11:BE11"/>
    <mergeCell ref="W8:AR8"/>
    <mergeCell ref="AS8:BE8"/>
    <mergeCell ref="W9:AR9"/>
    <mergeCell ref="AS9:BE9"/>
    <mergeCell ref="W10:AR10"/>
    <mergeCell ref="AS10:BE10"/>
    <mergeCell ref="AW2:AX2"/>
    <mergeCell ref="AY2:BB2"/>
    <mergeCell ref="BC2:B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SQL_DB_01</vt:lpstr>
      <vt:lpstr>SQL_DB_O2</vt:lpstr>
      <vt:lpstr>SQL_DB_03</vt:lpstr>
      <vt:lpstr>Sinh Vien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2019-07-05T03:21:09Z</dcterms:created>
  <dcterms:modified xsi:type="dcterms:W3CDTF">2019-07-09T09:10:49Z</dcterms:modified>
</cp:coreProperties>
</file>