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o.DESKTOP-CFQH7VT\Desktop\"/>
    </mc:Choice>
  </mc:AlternateContent>
  <bookViews>
    <workbookView xWindow="0" yWindow="0" windowWidth="20490" windowHeight="7755"/>
  </bookViews>
  <sheets>
    <sheet name="Danhsach" sheetId="1" r:id="rId1"/>
    <sheet name="DSGV" sheetId="2" r:id="rId2"/>
  </sheets>
  <calcPr calcId="152511"/>
  <extLst>
    <ext uri="GoogleSheetsCustomDataVersion1">
      <go:sheetsCustomData xmlns:go="http://customooxmlschemas.google.com/" r:id="rId6" roundtripDataSignature="AMtx7mhivX4fHxPuT0ury9VvfAI1mZX65w=="/>
    </ext>
  </extLst>
</workbook>
</file>

<file path=xl/calcChain.xml><?xml version="1.0" encoding="utf-8"?>
<calcChain xmlns="http://schemas.openxmlformats.org/spreadsheetml/2006/main">
  <c r="E14" i="2" l="1"/>
  <c r="D14" i="2"/>
  <c r="C12" i="2"/>
  <c r="C11" i="2"/>
  <c r="C10" i="2"/>
  <c r="C9" i="2"/>
  <c r="C8" i="2"/>
  <c r="C7" i="2"/>
  <c r="C6" i="2"/>
  <c r="C5" i="2"/>
  <c r="C4" i="2"/>
  <c r="C3" i="2"/>
  <c r="C2" i="2"/>
  <c r="C14" i="2" s="1"/>
</calcChain>
</file>

<file path=xl/sharedStrings.xml><?xml version="1.0" encoding="utf-8"?>
<sst xmlns="http://schemas.openxmlformats.org/spreadsheetml/2006/main" count="747" uniqueCount="499">
  <si>
    <t>Số TT</t>
  </si>
  <si>
    <t>Giảng viên</t>
  </si>
  <si>
    <t>Số lượng sinh viên</t>
  </si>
  <si>
    <t>Cơ hữu</t>
  </si>
  <si>
    <t>Thỉnh giảng</t>
  </si>
  <si>
    <t>ThS. Cao Duy Trường</t>
  </si>
  <si>
    <t>CH</t>
  </si>
  <si>
    <t>ThS. Cao Hoàng Khải</t>
  </si>
  <si>
    <t>TG</t>
  </si>
  <si>
    <t>ThS. Đặng Đức Trung</t>
  </si>
  <si>
    <t>ThS. Hoàng Công Trình</t>
  </si>
  <si>
    <t>ThS. Khưu Minh Cảnh</t>
  </si>
  <si>
    <t>ThS. Nguyễn Thị Ngọc Thanh</t>
  </si>
  <si>
    <t>BỘ TÀI NGUYÊN VÀ MÔI TRƯỜNG</t>
  </si>
  <si>
    <t>ThS. Nguyễn Thị Thảo Nguyên</t>
  </si>
  <si>
    <t>CỘNG HÒA XÃ HỘI CHỦ NGHĨA VIỆT NAM</t>
  </si>
  <si>
    <t>ThS. Trần Công Thanh</t>
  </si>
  <si>
    <t>ThS. Từ Thanh Trí</t>
  </si>
  <si>
    <t>TRƯỜNG ĐẠI HỌC</t>
  </si>
  <si>
    <t>TS. Trần Thống Nhất</t>
  </si>
  <si>
    <t>ThS. Hà Thanh Dũng</t>
  </si>
  <si>
    <t>Độc lập – Tự do – Hạnh phúc</t>
  </si>
  <si>
    <t>TÀI NGUYÊN VÀ MÔI TRƯỜNG</t>
  </si>
  <si>
    <t>TP. HỒ CHÍ MINH</t>
  </si>
  <si>
    <t>DANH SÁCH SINH VIÊN KHÓA 05 ĐẠI HỌC HỆ CHÍNH QUY NGÀNH CÔNG NGHỆ THÔNG TIN</t>
  </si>
  <si>
    <t>ĐƯỢC GIAO ĐỀ TÀI KHÓA LUẬN TỐT NGHIỆP - ĐỢT 1 NĂM 2020</t>
  </si>
  <si>
    <t>(Kèm theo Quyết định số ……/QĐ-TĐHTPHồ Chí Minh ngày …/…./2017 của Trường Đại học Tài nguyên và Môi trường Tp. Hồ Chí Minh)</t>
  </si>
  <si>
    <t>STT</t>
  </si>
  <si>
    <t>MSSV</t>
  </si>
  <si>
    <t>Họ tên SV</t>
  </si>
  <si>
    <t>Lớp</t>
  </si>
  <si>
    <t>Tích lũy đạt (%)</t>
  </si>
  <si>
    <t>Tên đề tài</t>
  </si>
  <si>
    <t>Giảng viên hướng dẫn</t>
  </si>
  <si>
    <t>Địa chỉ mail</t>
  </si>
  <si>
    <t>Ngày nộp</t>
  </si>
  <si>
    <t>Chữ ký</t>
  </si>
  <si>
    <t>Ghi chú</t>
  </si>
  <si>
    <t>0550080001</t>
  </si>
  <si>
    <t>Trần Hoàng Nam</t>
  </si>
  <si>
    <t>Anh</t>
  </si>
  <si>
    <t>05_ĐHCNTT_1</t>
  </si>
  <si>
    <t>Ứng dụng moblie gừi và xử lý vi phạm</t>
  </si>
  <si>
    <t>anhth2104@gmail.com</t>
  </si>
  <si>
    <t>0550080007</t>
  </si>
  <si>
    <t>Lê Xuân</t>
  </si>
  <si>
    <t>Cường</t>
  </si>
  <si>
    <t>Quản lý chất thải rắn tỉnh Trà Vinh</t>
  </si>
  <si>
    <t>lexuancuongqnvn@gmail.com</t>
  </si>
  <si>
    <t>0550080013</t>
  </si>
  <si>
    <t>Lâm Khánh</t>
  </si>
  <si>
    <t>Hào</t>
  </si>
  <si>
    <t>Xây dựng hệ thống thi trắc nghiệm Online</t>
  </si>
  <si>
    <t>khanhhao1903@gmail.com</t>
  </si>
  <si>
    <t>0550080014</t>
  </si>
  <si>
    <t>Nguyễn Bá</t>
  </si>
  <si>
    <t>Hiệp</t>
  </si>
  <si>
    <t>Xây dựng ứng dụng phát triển và báo cáo vi phạm giao thông</t>
  </si>
  <si>
    <t>hiepnguyen29011998@gmail.com</t>
  </si>
  <si>
    <t>0550080018</t>
  </si>
  <si>
    <t>Trần Trung</t>
  </si>
  <si>
    <t>Kiên</t>
  </si>
  <si>
    <t>Xây dựng phần mềm quản lý nhân sự trong một nhà ứng sinh</t>
  </si>
  <si>
    <t>kientran3009@gmail.com</t>
  </si>
  <si>
    <t>0550080024</t>
  </si>
  <si>
    <t>Phạm Trung</t>
  </si>
  <si>
    <t>Nghĩa</t>
  </si>
  <si>
    <t>Hệ thống thu thập chỉ số chất lượng môi trường</t>
  </si>
  <si>
    <t>trungnghia0822@gmail.com</t>
  </si>
  <si>
    <t>0550080032</t>
  </si>
  <si>
    <t>Nguyễn Hữu</t>
  </si>
  <si>
    <t>Tân</t>
  </si>
  <si>
    <t>Phầm mềm quản lý kho thiết bị</t>
  </si>
  <si>
    <t>nguyenhuutan0804@gmail.com</t>
  </si>
  <si>
    <t>0550080038</t>
  </si>
  <si>
    <t>Nguyễn Văn</t>
  </si>
  <si>
    <t>Trường</t>
  </si>
  <si>
    <t>Phầm mềm quản lý khách hàng (CRM)</t>
  </si>
  <si>
    <t>vantruong296225@gmail.com</t>
  </si>
  <si>
    <t>0550080077</t>
  </si>
  <si>
    <t>05_ĐHCNTT_2</t>
  </si>
  <si>
    <t>Nhận diện và đếm số lượng vật tư trong xây dựng</t>
  </si>
  <si>
    <t>nguyentruong322328@gmail.com</t>
  </si>
  <si>
    <t>0450080022</t>
  </si>
  <si>
    <t>Dương Văn</t>
  </si>
  <si>
    <t>Đạt</t>
  </si>
  <si>
    <t>04_ĐHCNTT_1</t>
  </si>
  <si>
    <t>Thiết kế web bán hàng điện tử</t>
  </si>
  <si>
    <t>duongvandat71297@gmail.com</t>
  </si>
  <si>
    <t>0450080048</t>
  </si>
  <si>
    <t>Phạm Quang</t>
  </si>
  <si>
    <t>Hùng</t>
  </si>
  <si>
    <t>Xây dựng phần mềm tìm kiếm gia sư trực tuyến</t>
  </si>
  <si>
    <t>quanghung2251997@gmail.com</t>
  </si>
  <si>
    <t>0550080053</t>
  </si>
  <si>
    <t>Trần Văn</t>
  </si>
  <si>
    <t>Linh</t>
  </si>
  <si>
    <t>Xây dựng website quản lý phòng trọ</t>
  </si>
  <si>
    <t>linhtran01633@gmail.com</t>
  </si>
  <si>
    <t>0550080064</t>
  </si>
  <si>
    <t>Lý Trường Minh</t>
  </si>
  <si>
    <t>Nhật</t>
  </si>
  <si>
    <t>Xây dựng phần mềm quản lý quán karaoke</t>
  </si>
  <si>
    <t>lytruongminhnhat@gmail.com</t>
  </si>
  <si>
    <t>0350080087</t>
  </si>
  <si>
    <t>Trần Anh</t>
  </si>
  <si>
    <t>Khoa</t>
  </si>
  <si>
    <t>03_ĐHCNTT_2</t>
  </si>
  <si>
    <t>Xây dựng Website quản lý cửa hàng bán sách trực tuyến</t>
  </si>
  <si>
    <t>0550080074</t>
  </si>
  <si>
    <t xml:space="preserve">Dương Kiều </t>
  </si>
  <si>
    <t>Thúy</t>
  </si>
  <si>
    <t>Xây dựng ứng dụng website quản lý kinh doanh homestay</t>
  </si>
  <si>
    <t>kieuthuyduong1909@gmail.com</t>
  </si>
  <si>
    <t>0450080008</t>
  </si>
  <si>
    <t>Đoàn Tô Thanh</t>
  </si>
  <si>
    <t>Bình</t>
  </si>
  <si>
    <t>Xây dựng ứng dụng quản lý thiết bị trường học</t>
  </si>
  <si>
    <t>kimitenla@gmail.com</t>
  </si>
  <si>
    <t>0450080010</t>
  </si>
  <si>
    <t>Thạch Cảnh</t>
  </si>
  <si>
    <t>Xây dựng ứng dụng quản lý công việc tại công ty phần mềm</t>
  </si>
  <si>
    <t>bnhthach@gmail.com</t>
  </si>
  <si>
    <t>0450080020</t>
  </si>
  <si>
    <t>Trương Mỹ</t>
  </si>
  <si>
    <t>Duyên</t>
  </si>
  <si>
    <t>Xây dựng ứng dụng web quản lý salon tóc</t>
  </si>
  <si>
    <t>trduyen0201@gmail.com</t>
  </si>
  <si>
    <t>0450080021</t>
  </si>
  <si>
    <t>Đặng Thành</t>
  </si>
  <si>
    <t>Xây dựng ứng dụng quản lý hệ thống cửa hàng trang trí nội thất</t>
  </si>
  <si>
    <t>thanhdat010797@gmail.com</t>
  </si>
  <si>
    <t>0450080068</t>
  </si>
  <si>
    <t>Phan Văn</t>
  </si>
  <si>
    <t>Lộc</t>
  </si>
  <si>
    <t>04_ĐHCNTT_2</t>
  </si>
  <si>
    <t>Xây dựng phần mềm quản lý kho hàng</t>
  </si>
  <si>
    <t>phanvanlocpvl@gmail.com</t>
  </si>
  <si>
    <t>0550080031</t>
  </si>
  <si>
    <t>Bùi Ngọc</t>
  </si>
  <si>
    <t>Quý</t>
  </si>
  <si>
    <t>Hệ thống bán hàng thông minh</t>
  </si>
  <si>
    <t>buingocquy28@gmail.com</t>
  </si>
  <si>
    <t>0450080033</t>
  </si>
  <si>
    <t>Võ Thị Đức</t>
  </si>
  <si>
    <t>Hạnh</t>
  </si>
  <si>
    <t>Ứng dụng quản lý gia sư trên nền tảng Android</t>
  </si>
  <si>
    <t>vohanh48@gmail.com</t>
  </si>
  <si>
    <t>0450080072</t>
  </si>
  <si>
    <t>Trần Thị Bích</t>
  </si>
  <si>
    <t>Mai</t>
  </si>
  <si>
    <t>Xây dựng ứng dụng sinh viên trên Android</t>
  </si>
  <si>
    <t>bichmai260397@gmail.com</t>
  </si>
  <si>
    <t>0450080077</t>
  </si>
  <si>
    <t>Lê Thị Kim</t>
  </si>
  <si>
    <t>Ngân</t>
  </si>
  <si>
    <t>Xây dựng AppMobile quản lý quán café</t>
  </si>
  <si>
    <t>kimngan0612@gmail.com</t>
  </si>
  <si>
    <t>0550080006</t>
  </si>
  <si>
    <t>Mai Đỗ Kim</t>
  </si>
  <si>
    <t>Châu</t>
  </si>
  <si>
    <t>Webapp quản lý phòng khám nha khoa</t>
  </si>
  <si>
    <t>maidokimchau67624@gmail.com</t>
  </si>
  <si>
    <t>0550080023</t>
  </si>
  <si>
    <t>Võ Thị Trà</t>
  </si>
  <si>
    <t>My</t>
  </si>
  <si>
    <t>Webapp quản lý homestay</t>
  </si>
  <si>
    <t>vothitramy201098@gmail.com</t>
  </si>
  <si>
    <t>0550080027</t>
  </si>
  <si>
    <t>Lý Thị Thanh</t>
  </si>
  <si>
    <t>Nhiệp</t>
  </si>
  <si>
    <t>Ứng dụng quản lý homestay trên nền tảng Android</t>
  </si>
  <si>
    <t>thanhnhiep1997@gmail.com</t>
  </si>
  <si>
    <t>0550080028</t>
  </si>
  <si>
    <t>Trần Thị Kim</t>
  </si>
  <si>
    <t>Oanh</t>
  </si>
  <si>
    <t>Webapp quản lý trang trại bò sữa</t>
  </si>
  <si>
    <t>kimoanh201298@gmail.com</t>
  </si>
  <si>
    <t>0550080055</t>
  </si>
  <si>
    <t>Phan Văn Hoài</t>
  </si>
  <si>
    <t>Minh</t>
  </si>
  <si>
    <t>Xây dựng app bán hàng online trong siêu thị nhỏ</t>
  </si>
  <si>
    <t>phanvanhoaiminh132@gmail.com</t>
  </si>
  <si>
    <t>0550080065</t>
  </si>
  <si>
    <t>Trần Quang</t>
  </si>
  <si>
    <t>Xây dựng website quản lý khách sạn và đặt phòng trực tuyến</t>
  </si>
  <si>
    <t>nhattranquangtranquang@gmail.com</t>
  </si>
  <si>
    <t>0550080076</t>
  </si>
  <si>
    <t>Huỳnh Văn</t>
  </si>
  <si>
    <t>Toàn</t>
  </si>
  <si>
    <t>Xây dựng website quản lý nhân sự tiền lương</t>
  </si>
  <si>
    <t>toanhuynh1618@gmail.com</t>
  </si>
  <si>
    <t>0550080079</t>
  </si>
  <si>
    <t>Nguyễn Thị</t>
  </si>
  <si>
    <t>Vân</t>
  </si>
  <si>
    <t>Xây dựng web bán đồ điện tử</t>
  </si>
  <si>
    <t>nthivan2406@gmail.com</t>
  </si>
  <si>
    <t>0450080111</t>
  </si>
  <si>
    <t>Nguyễn Thị Bảo</t>
  </si>
  <si>
    <t>Ngọc</t>
  </si>
  <si>
    <t>04_ĐHCNTT_3</t>
  </si>
  <si>
    <t>Xây dựng hệ thống quản lý thăm dò ý kiến trực tuyến</t>
  </si>
  <si>
    <t>nbaobaow@gmail.com</t>
  </si>
  <si>
    <t>0450080123</t>
  </si>
  <si>
    <t>Thành</t>
  </si>
  <si>
    <t>Thiết lập website quản lý cửa hàng bán nước hoa</t>
  </si>
  <si>
    <t>vanthanhh997@gmail.com</t>
  </si>
  <si>
    <t>0450080125</t>
  </si>
  <si>
    <t>Phan Thị Thanh</t>
  </si>
  <si>
    <t>Thảo</t>
  </si>
  <si>
    <t>Xây dựng hệ thống quản lý điểm của học sinh tại trường THCS Phú Hưng</t>
  </si>
  <si>
    <t>thanhthaophan121097@gmail.com</t>
  </si>
  <si>
    <t>0450080154</t>
  </si>
  <si>
    <t>Phan Lê Ngọc</t>
  </si>
  <si>
    <t>Vy</t>
  </si>
  <si>
    <t>Xây dựng website chia sẻ kiến thức lập trình và bán khóa học online</t>
  </si>
  <si>
    <t>ngocvycv@gmail.com</t>
  </si>
  <si>
    <t>0550080025</t>
  </si>
  <si>
    <t>Nguyễn Song Thảo</t>
  </si>
  <si>
    <t>Nguyên</t>
  </si>
  <si>
    <t>Nghiên cứu ứng dụng về thuật toán di truyền GA giải bài toán phân nhóm Cell Formation</t>
  </si>
  <si>
    <t>nguyennguyenthptphunhuan@gmail.com</t>
  </si>
  <si>
    <t>0350080067</t>
  </si>
  <si>
    <t>Hoàng Mạnh</t>
  </si>
  <si>
    <t>Phân hoạch dữ liệu trong mạng xã hội dành cho các nhà đầu tư</t>
  </si>
  <si>
    <t>0450080094</t>
  </si>
  <si>
    <t>Quốc</t>
  </si>
  <si>
    <t>Xây dựng ứng dụng bán mẫu thiêu trên di động dừng React Native</t>
  </si>
  <si>
    <t>huuquoc.valy@gmail.com</t>
  </si>
  <si>
    <t>0450080104</t>
  </si>
  <si>
    <t>Dương Ngọc</t>
  </si>
  <si>
    <t>Thạch</t>
  </si>
  <si>
    <t>Xây dựng phần mềm quản lý vật tư trức tuyến bằng Ruby On Rails</t>
  </si>
  <si>
    <t>ngocthach22997@gmail.com</t>
  </si>
  <si>
    <t>0350080096</t>
  </si>
  <si>
    <t>Huỳnh Yến</t>
  </si>
  <si>
    <t>Nhi</t>
  </si>
  <si>
    <t>Tìm hiểu selenium webdriver dùng Page object model và ứng dụng trên web guru bank</t>
  </si>
  <si>
    <t>nhihuynh1303@gmail.com</t>
  </si>
  <si>
    <t>0350080105</t>
  </si>
  <si>
    <t>Ngô Trung</t>
  </si>
  <si>
    <t>Tấn</t>
  </si>
  <si>
    <t>Xây dựng phần mềm quản lý nhà hàng và đặt bàn online</t>
  </si>
  <si>
    <t>trungtan181096@gmail.com</t>
  </si>
  <si>
    <t>0350080141</t>
  </si>
  <si>
    <t>Lê Lê</t>
  </si>
  <si>
    <t>Hưng</t>
  </si>
  <si>
    <t>03_ĐHCNTT_3</t>
  </si>
  <si>
    <t>Xây dựng ứng dụng đặt thức ăn trực tuyến trên Android</t>
  </si>
  <si>
    <t>lelehungit@gmail.com</t>
  </si>
  <si>
    <t>0350080153</t>
  </si>
  <si>
    <t>Nguyễn Thị Kim</t>
  </si>
  <si>
    <t>Xây dựng phần mềm quản lý cửa hàng bán bánh trực tuyến</t>
  </si>
  <si>
    <t>nguyenthikimoanh214@gmail.com</t>
  </si>
  <si>
    <t>0350080166</t>
  </si>
  <si>
    <t>Phan Quang</t>
  </si>
  <si>
    <t>Tài</t>
  </si>
  <si>
    <t>Xây dựng Website bán hàng thiết bị điện tử trực tuyến</t>
  </si>
  <si>
    <t>phanquangtai1996@gmail.com</t>
  </si>
  <si>
    <t>0350080178</t>
  </si>
  <si>
    <t>Cao Quốc</t>
  </si>
  <si>
    <t>Xây dựng Website bán hàng thiết bị điện tử</t>
  </si>
  <si>
    <t>toanbiker8246@gmail.com</t>
  </si>
  <si>
    <t>0550080003</t>
  </si>
  <si>
    <t>Châu Hoàng</t>
  </si>
  <si>
    <t>Bảo</t>
  </si>
  <si>
    <t>Webapp quản lý trung tâm dạy thêm</t>
  </si>
  <si>
    <t>chbaotv1998@gmail.com</t>
  </si>
  <si>
    <t>0550080019</t>
  </si>
  <si>
    <t>Trương Cẩm</t>
  </si>
  <si>
    <t>Xây dựng webapp quản lý viện khám thú y</t>
  </si>
  <si>
    <t>tr.camlinh206@gmail.com</t>
  </si>
  <si>
    <t>0550080020</t>
  </si>
  <si>
    <t>Nguyễn Đặng Hoàng</t>
  </si>
  <si>
    <t>Mi</t>
  </si>
  <si>
    <t>Webapp quản lý phòng khám mắt</t>
  </si>
  <si>
    <t>ndhmi17@gmail.com</t>
  </si>
  <si>
    <t>0550080030</t>
  </si>
  <si>
    <t>Nguyễn Đào Diễm</t>
  </si>
  <si>
    <t>Phương</t>
  </si>
  <si>
    <t>Xây dựng ứng dụng web quản lý trung tâm anh ngữ</t>
  </si>
  <si>
    <t>diemphuong2909@gmail.com</t>
  </si>
  <si>
    <t>0550080044</t>
  </si>
  <si>
    <t>Phạm Huỳnh Quốc</t>
  </si>
  <si>
    <t>Xây dựng hệ thống mạng thông tin các nhà thuốc trong nước</t>
  </si>
  <si>
    <t>huynhbao001@gmail.com</t>
  </si>
  <si>
    <t>0550080054</t>
  </si>
  <si>
    <t>Nguyễn Hoàng</t>
  </si>
  <si>
    <t>Xây dựng và nghiên cứu phát triển game 3D trên Unity Engine</t>
  </si>
  <si>
    <t>minh97fa@gmail.com</t>
  </si>
  <si>
    <t>0550080069</t>
  </si>
  <si>
    <t>Đinh Hồng</t>
  </si>
  <si>
    <t>Sơn</t>
  </si>
  <si>
    <t>Giải pháp quản lý doanh nghiệp ngành tươi sống</t>
  </si>
  <si>
    <t>dinh.son3124@gmail.com</t>
  </si>
  <si>
    <t>0550080068</t>
  </si>
  <si>
    <t>Lê Trần Hoàng</t>
  </si>
  <si>
    <t>Xây dựng phần mềm chăm sóc sức khỏe</t>
  </si>
  <si>
    <t>hoangson24198@gmail.com</t>
  </si>
  <si>
    <t>0550080080</t>
  </si>
  <si>
    <t>Nguyễn Ngọc Tường</t>
  </si>
  <si>
    <t>Vi</t>
  </si>
  <si>
    <t>Web quản lý cửa hàng kinh doanh ăn uống</t>
  </si>
  <si>
    <t>nntvi.2609@gmail.com</t>
  </si>
  <si>
    <t>0450080139</t>
  </si>
  <si>
    <t>Trần Phan Minh</t>
  </si>
  <si>
    <t>Trí</t>
  </si>
  <si>
    <t>Xây dựng hệ thống quản lý bán giày bằng framework Laravel</t>
  </si>
  <si>
    <t>ptmtri208@gmail.com</t>
  </si>
  <si>
    <t>0450080144</t>
  </si>
  <si>
    <t>Nguyễn Quốc</t>
  </si>
  <si>
    <t>Xây dựng ứng dụng quản lý phòng học</t>
  </si>
  <si>
    <t>quoctruong027@gmail.com</t>
  </si>
  <si>
    <t>0450080147</t>
  </si>
  <si>
    <t>Bùi Sơn</t>
  </si>
  <si>
    <t>Tùng</t>
  </si>
  <si>
    <t>Xây dựng website quản lý cửa hàng thực phẩm thể thao</t>
  </si>
  <si>
    <t>buisontung@gmail.com</t>
  </si>
  <si>
    <t>0350080085</t>
  </si>
  <si>
    <t>Khánh</t>
  </si>
  <si>
    <t>Quản lý thư viện trường đại học</t>
  </si>
  <si>
    <t>khanhnguyenhoang2317@gmail.com</t>
  </si>
  <si>
    <t>0350080092</t>
  </si>
  <si>
    <t>Xây dựng Website bán trà bằng ASP.NET</t>
  </si>
  <si>
    <t>kimngan22121996@gmail.com</t>
  </si>
  <si>
    <t>0550080010</t>
  </si>
  <si>
    <t>Lê Hữu</t>
  </si>
  <si>
    <t>Đang</t>
  </si>
  <si>
    <t>Xây dựng phần mềm quản lý cửa hàng thời trang</t>
  </si>
  <si>
    <t>huudang911998@gmail.com</t>
  </si>
  <si>
    <t>0550080041</t>
  </si>
  <si>
    <t>Nguyễn Thị Phương</t>
  </si>
  <si>
    <t>Uyên</t>
  </si>
  <si>
    <t>Xây dựng phần mềm quản lý cửa hàng kinh doanh mỹ phẩm trên nền tảng ASP.net Core2</t>
  </si>
  <si>
    <t>ntphuonguyen200598@gmail.com</t>
  </si>
  <si>
    <t>0550080072</t>
  </si>
  <si>
    <t>Trương Văn</t>
  </si>
  <si>
    <t>Thiên</t>
  </si>
  <si>
    <t>Xây dựng website quản lý Khoa Công nghệ thông tin Trường ĐH Tài nguyên và Môi trường TP.HCM</t>
  </si>
  <si>
    <t>vanthien989@gmail.com</t>
  </si>
  <si>
    <t>0550080078</t>
  </si>
  <si>
    <t>Trưởng</t>
  </si>
  <si>
    <t>Xây dựng hệ thống chia sẻ sách cũ ở các trường đại học Tp. HCM</t>
  </si>
  <si>
    <t>truongnguyen0868795985@gmail.com</t>
  </si>
  <si>
    <t>0450080040</t>
  </si>
  <si>
    <t xml:space="preserve">Huỳnh Trọng </t>
  </si>
  <si>
    <t>Xây dựng mạng xã hội BeeTalk</t>
  </si>
  <si>
    <t>0450080012</t>
  </si>
  <si>
    <t>Ma Đình</t>
  </si>
  <si>
    <t>0450080030</t>
  </si>
  <si>
    <t>Phan Hồng</t>
  </si>
  <si>
    <t>Hải</t>
  </si>
  <si>
    <t xml:space="preserve">Xây dựng phần mềm quản lý đào tạo từ xa </t>
  </si>
  <si>
    <t>phanhonghai97@gmail.com</t>
  </si>
  <si>
    <t>0450080106</t>
  </si>
  <si>
    <t>Nguyễn Xuân</t>
  </si>
  <si>
    <t>Hảo</t>
  </si>
  <si>
    <t>Xây dựng backend APIS cho ứng dụng website quản lý đào tạo từ xa</t>
  </si>
  <si>
    <t>nxhao125@gmail.com</t>
  </si>
  <si>
    <t>0350080104</t>
  </si>
  <si>
    <t>Xây dựng phần mềm thi trắc nghiệm trực tuyến cho trường Đại học</t>
  </si>
  <si>
    <t>nghoangtan96@gmail.com</t>
  </si>
  <si>
    <t>0450080066</t>
  </si>
  <si>
    <t xml:space="preserve">Bùi Thị Cẩm </t>
  </si>
  <si>
    <t>Loan</t>
  </si>
  <si>
    <t>Xây dựng phần mềm quản lý các hoạt động nghiệp vụ của ngành BHXH Việt Nam</t>
  </si>
  <si>
    <t>0450080063</t>
  </si>
  <si>
    <t>Trương Đình Trung</t>
  </si>
  <si>
    <t>Kim</t>
  </si>
  <si>
    <t>Xây dựng ứng dụng quản lý - tra cứu văn bằng chứng chỉ</t>
  </si>
  <si>
    <t>truongdtkim@gmail.com</t>
  </si>
  <si>
    <t>0450080007</t>
  </si>
  <si>
    <t>0450080085</t>
  </si>
  <si>
    <t>Nguyễn Thị Mỹ</t>
  </si>
  <si>
    <t>Xây dựng phần mềm quản lý cho thuê phòng trọ tại TP.HCM</t>
  </si>
  <si>
    <t>nguyenoanh020997@gmail.com</t>
  </si>
  <si>
    <t>0450080126</t>
  </si>
  <si>
    <t>Bùi Thị Huỳnh</t>
  </si>
  <si>
    <t>Thi</t>
  </si>
  <si>
    <t>Xây dựng phần mềm Tài chính học viện AcademyHCM</t>
  </si>
  <si>
    <t>huynhthi0503@gmail.com</t>
  </si>
  <si>
    <t>0450080034</t>
  </si>
  <si>
    <t>Lê Kế</t>
  </si>
  <si>
    <t>Xây dựng phần mềm học trực tuyến</t>
  </si>
  <si>
    <t>kehao12@gmail.com</t>
  </si>
  <si>
    <t>0450080050</t>
  </si>
  <si>
    <t>Xây dựng phần mềm quản lý hoạt động của học viện AcademyHCM</t>
  </si>
  <si>
    <t>hungnguyen.1614@gmail.com</t>
  </si>
  <si>
    <t>0450080004</t>
  </si>
  <si>
    <t>Phạm Lê</t>
  </si>
  <si>
    <t>Xây dựng phần mềm quản lý Đảng - Công đoàn trường ĐH TNMT TPHCM</t>
  </si>
  <si>
    <t>0450080148</t>
  </si>
  <si>
    <t>Xây dựng website đặt Tour du lịch</t>
  </si>
  <si>
    <t>0350080080</t>
  </si>
  <si>
    <t>Trần Tấn</t>
  </si>
  <si>
    <t>Hoàng</t>
  </si>
  <si>
    <t>Xây dựng website bán sách trực tuyến</t>
  </si>
  <si>
    <t>phatphuthohoa@gmail.com</t>
  </si>
  <si>
    <t>0350080010</t>
  </si>
  <si>
    <t>Nguyễn Thành</t>
  </si>
  <si>
    <t>Đức</t>
  </si>
  <si>
    <t>03_ĐHCNTT_1</t>
  </si>
  <si>
    <t>Xây dựng website quản lý bán hàng điện tử</t>
  </si>
  <si>
    <t>nguyenthanhduc434@gmail.com</t>
  </si>
  <si>
    <t>0350080119</t>
  </si>
  <si>
    <t xml:space="preserve">Trần Văn </t>
  </si>
  <si>
    <t>Tre</t>
  </si>
  <si>
    <t>Xây dựng nền tảng nền tảng thi trắc nghiệm trực tuyến (Online testing Platform) tích hợp hệ thống đào tạo từ xa</t>
  </si>
  <si>
    <t>tretran1996@gmail.com</t>
  </si>
  <si>
    <t>0250080045</t>
  </si>
  <si>
    <t>Trần Mạnh</t>
  </si>
  <si>
    <t>Tuấn</t>
  </si>
  <si>
    <t>02_ĐHCNTT_1</t>
  </si>
  <si>
    <t>Xây dựng phần mềm khám bệnh ngoài giờ cho Bác sĩ bệnh viện Nhi đồng TPHCM</t>
  </si>
  <si>
    <t>manhtuan17121994@gmail.com</t>
  </si>
  <si>
    <t>0250080052</t>
  </si>
  <si>
    <t>Dự</t>
  </si>
  <si>
    <t>02_ĐHCNTT_2</t>
  </si>
  <si>
    <t>Thiết kế website quản lý chấm công nhân viên</t>
  </si>
  <si>
    <t>0350080136</t>
  </si>
  <si>
    <t>Nguyễn Thị Phúc</t>
  </si>
  <si>
    <t>Xây dựng ứng dụng hỗ trợ học tiếng Trung trực tuyến</t>
  </si>
  <si>
    <t>nguyenthiphuchanh@gmail.com</t>
  </si>
  <si>
    <t>0350080151</t>
  </si>
  <si>
    <t>Võ Thị Diệu</t>
  </si>
  <si>
    <t>Xây dựng và quản lý website du lịch</t>
  </si>
  <si>
    <t>vothidieuminh2807@gmail.com</t>
  </si>
  <si>
    <t>0350080157</t>
  </si>
  <si>
    <t>Lương Minh</t>
  </si>
  <si>
    <t>Quân</t>
  </si>
  <si>
    <t>Ứng dụng Firebase xây dựng ChatApp trên Android Studio</t>
  </si>
  <si>
    <t>quanluong.166@gmail.com</t>
  </si>
  <si>
    <t>0350080175</t>
  </si>
  <si>
    <t>Hoàng Thị</t>
  </si>
  <si>
    <t>Thuỷ</t>
  </si>
  <si>
    <t>Xây dựng Website quản lý bán hàng</t>
  </si>
  <si>
    <t>htthuy.dhtnmt@gmail.com</t>
  </si>
  <si>
    <t>0550080083</t>
  </si>
  <si>
    <t xml:space="preserve">Nguyễn Hoài </t>
  </si>
  <si>
    <t>Khanh</t>
  </si>
  <si>
    <t>Xây dựng hệ thống quản lý nhân sự cho doanh nghiệp Vinh Phát Đạt</t>
  </si>
  <si>
    <t>khanhbp2011@gmail.com</t>
  </si>
  <si>
    <t>Hủy</t>
  </si>
  <si>
    <t>0550080004</t>
  </si>
  <si>
    <t>Lê Ngọc</t>
  </si>
  <si>
    <t>Bích</t>
  </si>
  <si>
    <t>0550080005</t>
  </si>
  <si>
    <t>Nguyễn Mai Song</t>
  </si>
  <si>
    <t>0550080015</t>
  </si>
  <si>
    <t>Nguyễn Đức</t>
  </si>
  <si>
    <t>Hợp</t>
  </si>
  <si>
    <t>0550080021</t>
  </si>
  <si>
    <t>Miền</t>
  </si>
  <si>
    <t>0550080029</t>
  </si>
  <si>
    <t>Hoàng Thiên</t>
  </si>
  <si>
    <t>Phú</t>
  </si>
  <si>
    <t>0550080034</t>
  </si>
  <si>
    <t>Phạm Hồng</t>
  </si>
  <si>
    <t>Thái</t>
  </si>
  <si>
    <t>0550080035</t>
  </si>
  <si>
    <t>Huỳnh Công</t>
  </si>
  <si>
    <t>Thắng</t>
  </si>
  <si>
    <t>0550080037</t>
  </si>
  <si>
    <t>0550080040</t>
  </si>
  <si>
    <t>Hoàng Anh</t>
  </si>
  <si>
    <t>0550080046</t>
  </si>
  <si>
    <t>Trần Cẩm</t>
  </si>
  <si>
    <t>Chung</t>
  </si>
  <si>
    <t>0550080047</t>
  </si>
  <si>
    <t>Võ Ngọc</t>
  </si>
  <si>
    <t>Diệp</t>
  </si>
  <si>
    <t>0550080048</t>
  </si>
  <si>
    <t>Giang</t>
  </si>
  <si>
    <t>0550080049</t>
  </si>
  <si>
    <t>Đặng Nhật</t>
  </si>
  <si>
    <t>0550080050</t>
  </si>
  <si>
    <t>Ngô Quang</t>
  </si>
  <si>
    <t>Hiển</t>
  </si>
  <si>
    <t>0550080051</t>
  </si>
  <si>
    <t>Hiếu</t>
  </si>
  <si>
    <t>0550080052</t>
  </si>
  <si>
    <t>Phạm Văn</t>
  </si>
  <si>
    <t>0550080059</t>
  </si>
  <si>
    <t>Phan Thị Kim</t>
  </si>
  <si>
    <t>0550080060</t>
  </si>
  <si>
    <t>Nguyễn Trọng</t>
  </si>
  <si>
    <t>0550080063</t>
  </si>
  <si>
    <t>Nguyễn Đạt</t>
  </si>
  <si>
    <t>Nhân</t>
  </si>
  <si>
    <t>0550080066</t>
  </si>
  <si>
    <t>0550080067</t>
  </si>
  <si>
    <t>Phúc</t>
  </si>
  <si>
    <t>0550080070</t>
  </si>
  <si>
    <t xml:space="preserve">Nguyễn Viết </t>
  </si>
  <si>
    <t>0550080073</t>
  </si>
  <si>
    <t>Nguyễn Phúc</t>
  </si>
  <si>
    <t>Thịnh</t>
  </si>
  <si>
    <t>Xây dựng phần mềm tích điểm và quản lý học viên</t>
  </si>
  <si>
    <t>Xây dựng phần mềm quản lý trung tâm Tin học Trí Tuệ 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</si>
</sst>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</font>
    <font>
      <b/>
      <sz val="11"/>
      <color theme="1"/>
      <name val="Calibri"/>
    </font>
    <font>
      <sz val="12"/>
      <color theme="1"/>
      <name val="Times New Roman"/>
    </font>
    <font>
      <b/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0"/>
      <color theme="1"/>
      <name val="Times New Roman"/>
    </font>
    <font>
      <sz val="11"/>
      <name val="Arial"/>
    </font>
    <font>
      <b/>
      <sz val="12"/>
      <color theme="1"/>
      <name val="Times New Roman"/>
    </font>
    <font>
      <sz val="11"/>
      <color theme="1"/>
      <name val="Calibri"/>
    </font>
    <font>
      <b/>
      <sz val="8"/>
      <color theme="1"/>
      <name val="Times New Roman"/>
    </font>
    <font>
      <i/>
      <sz val="12"/>
      <color theme="1"/>
      <name val="Times New Roman"/>
    </font>
    <font>
      <u/>
      <sz val="11"/>
      <color theme="10"/>
      <name val="Times New Roman"/>
    </font>
    <font>
      <u/>
      <sz val="10"/>
      <color theme="10"/>
      <name val="Arial"/>
    </font>
    <font>
      <u/>
      <sz val="11"/>
      <color theme="10"/>
      <name val="Times New Roman"/>
    </font>
    <font>
      <sz val="10"/>
      <color rgb="FFFF0000"/>
      <name val="Times New Roman"/>
    </font>
    <font>
      <u/>
      <sz val="10"/>
      <color rgb="FFFF0000"/>
      <name val="Arial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/>
    <xf numFmtId="0" fontId="7" fillId="0" borderId="1" xfId="0" applyFont="1" applyBorder="1"/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/>
    <xf numFmtId="0" fontId="10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center" shrinkToFit="1"/>
    </xf>
    <xf numFmtId="49" fontId="8" fillId="0" borderId="1" xfId="0" applyNumberFormat="1" applyFont="1" applyBorder="1" applyAlignment="1">
      <alignment horizontal="center" vertical="center" shrinkToFit="1"/>
    </xf>
    <xf numFmtId="0" fontId="8" fillId="0" borderId="2" xfId="0" applyFont="1" applyBorder="1" applyAlignment="1">
      <alignment vertical="center" shrinkToFit="1"/>
    </xf>
    <xf numFmtId="0" fontId="8" fillId="0" borderId="3" xfId="0" applyFont="1" applyBorder="1" applyAlignment="1">
      <alignment vertical="center" shrinkToFi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quotePrefix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shrinkToFit="1"/>
    </xf>
    <xf numFmtId="0" fontId="6" fillId="3" borderId="2" xfId="0" quotePrefix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 shrinkToFit="1"/>
    </xf>
    <xf numFmtId="0" fontId="15" fillId="0" borderId="2" xfId="0" quotePrefix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1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2" fontId="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3</xdr:row>
      <xdr:rowOff>180975</xdr:rowOff>
    </xdr:from>
    <xdr:ext cx="885825" cy="38100"/>
    <xdr:grpSp>
      <xdr:nvGrpSpPr>
        <xdr:cNvPr id="2" name="Shape 2"/>
        <xdr:cNvGrpSpPr/>
      </xdr:nvGrpSpPr>
      <xdr:grpSpPr>
        <a:xfrm>
          <a:off x="1247775" y="781050"/>
          <a:ext cx="885825" cy="38100"/>
          <a:chOff x="4903088" y="3760950"/>
          <a:chExt cx="885825" cy="38100"/>
        </a:xfrm>
      </xdr:grpSpPr>
      <xdr:grpSp>
        <xdr:nvGrpSpPr>
          <xdr:cNvPr id="3" name="Shape 3"/>
          <xdr:cNvGrpSpPr/>
        </xdr:nvGrpSpPr>
        <xdr:grpSpPr>
          <a:xfrm>
            <a:off x="4903088" y="3760950"/>
            <a:ext cx="885825" cy="38100"/>
            <a:chOff x="4903088" y="3770475"/>
            <a:chExt cx="885825" cy="19050"/>
          </a:xfrm>
        </xdr:grpSpPr>
        <xdr:sp macro="" textlink="">
          <xdr:nvSpPr>
            <xdr:cNvPr id="4" name="Shape 4"/>
            <xdr:cNvSpPr/>
          </xdr:nvSpPr>
          <xdr:spPr>
            <a:xfrm>
              <a:off x="4903088" y="3770475"/>
              <a:ext cx="885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/>
            <xdr:cNvCxnSpPr/>
          </xdr:nvCxnSpPr>
          <xdr:spPr>
            <a:xfrm>
              <a:off x="4903088" y="3770475"/>
              <a:ext cx="885825" cy="19050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2</xdr:col>
      <xdr:colOff>66675</xdr:colOff>
      <xdr:row>3</xdr:row>
      <xdr:rowOff>180975</xdr:rowOff>
    </xdr:from>
    <xdr:ext cx="885825" cy="38100"/>
    <xdr:grpSp>
      <xdr:nvGrpSpPr>
        <xdr:cNvPr id="6" name="Shape 2"/>
        <xdr:cNvGrpSpPr/>
      </xdr:nvGrpSpPr>
      <xdr:grpSpPr>
        <a:xfrm>
          <a:off x="1247775" y="781050"/>
          <a:ext cx="885825" cy="38100"/>
          <a:chOff x="4903088" y="3760950"/>
          <a:chExt cx="885825" cy="38100"/>
        </a:xfrm>
      </xdr:grpSpPr>
      <xdr:grpSp>
        <xdr:nvGrpSpPr>
          <xdr:cNvPr id="7" name="Shape 6"/>
          <xdr:cNvGrpSpPr/>
        </xdr:nvGrpSpPr>
        <xdr:grpSpPr>
          <a:xfrm>
            <a:off x="4903088" y="3760950"/>
            <a:ext cx="885825" cy="38100"/>
            <a:chOff x="4903088" y="3770475"/>
            <a:chExt cx="885825" cy="19050"/>
          </a:xfrm>
        </xdr:grpSpPr>
        <xdr:sp macro="" textlink="">
          <xdr:nvSpPr>
            <xdr:cNvPr id="8" name="Shape 4"/>
            <xdr:cNvSpPr/>
          </xdr:nvSpPr>
          <xdr:spPr>
            <a:xfrm>
              <a:off x="4903088" y="3770475"/>
              <a:ext cx="885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9" name="Shape 7"/>
            <xdr:cNvCxnSpPr/>
          </xdr:nvCxnSpPr>
          <xdr:spPr>
            <a:xfrm>
              <a:off x="4903088" y="3770475"/>
              <a:ext cx="885825" cy="19050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anhnhiep1997@gmail.com" TargetMode="External"/><Relationship Id="rId21" Type="http://schemas.openxmlformats.org/officeDocument/2006/relationships/hyperlink" Target="mailto:vohanh48@gmail.com" TargetMode="External"/><Relationship Id="rId42" Type="http://schemas.openxmlformats.org/officeDocument/2006/relationships/hyperlink" Target="mailto:nguyenthikimoanh214@gmail.com" TargetMode="External"/><Relationship Id="rId47" Type="http://schemas.openxmlformats.org/officeDocument/2006/relationships/hyperlink" Target="mailto:ndhmi17@gmail.com" TargetMode="External"/><Relationship Id="rId63" Type="http://schemas.openxmlformats.org/officeDocument/2006/relationships/hyperlink" Target="mailto:phanhonghai97@gmail.com" TargetMode="External"/><Relationship Id="rId68" Type="http://schemas.openxmlformats.org/officeDocument/2006/relationships/hyperlink" Target="mailto:huynhthi0503@gmail.com" TargetMode="External"/><Relationship Id="rId16" Type="http://schemas.openxmlformats.org/officeDocument/2006/relationships/hyperlink" Target="mailto:bnhthach@gmail.com" TargetMode="External"/><Relationship Id="rId11" Type="http://schemas.openxmlformats.org/officeDocument/2006/relationships/hyperlink" Target="mailto:quanghung2251997@gmail.com" TargetMode="External"/><Relationship Id="rId24" Type="http://schemas.openxmlformats.org/officeDocument/2006/relationships/hyperlink" Target="mailto:maidokimchau67624@gmail.com" TargetMode="External"/><Relationship Id="rId32" Type="http://schemas.openxmlformats.org/officeDocument/2006/relationships/hyperlink" Target="mailto:nbaobaow@gmail.com" TargetMode="External"/><Relationship Id="rId37" Type="http://schemas.openxmlformats.org/officeDocument/2006/relationships/hyperlink" Target="mailto:huuquoc.valy@gmail.com" TargetMode="External"/><Relationship Id="rId40" Type="http://schemas.openxmlformats.org/officeDocument/2006/relationships/hyperlink" Target="mailto:trungtan181096@gmail.com" TargetMode="External"/><Relationship Id="rId45" Type="http://schemas.openxmlformats.org/officeDocument/2006/relationships/hyperlink" Target="mailto:chbaotv1998@gmail.com" TargetMode="External"/><Relationship Id="rId53" Type="http://schemas.openxmlformats.org/officeDocument/2006/relationships/hyperlink" Target="mailto:nntvi.2609@gmail.com" TargetMode="External"/><Relationship Id="rId58" Type="http://schemas.openxmlformats.org/officeDocument/2006/relationships/hyperlink" Target="mailto:kimngan22121996@gmail.com" TargetMode="External"/><Relationship Id="rId66" Type="http://schemas.openxmlformats.org/officeDocument/2006/relationships/hyperlink" Target="mailto:truongdtkim@gmail.com" TargetMode="External"/><Relationship Id="rId74" Type="http://schemas.openxmlformats.org/officeDocument/2006/relationships/hyperlink" Target="mailto:manhtuan17121994@gmail.com" TargetMode="External"/><Relationship Id="rId79" Type="http://schemas.openxmlformats.org/officeDocument/2006/relationships/hyperlink" Target="mailto:khanhbp2011@gmail.com" TargetMode="External"/><Relationship Id="rId5" Type="http://schemas.openxmlformats.org/officeDocument/2006/relationships/hyperlink" Target="mailto:kientran3009@gmail.com" TargetMode="External"/><Relationship Id="rId61" Type="http://schemas.openxmlformats.org/officeDocument/2006/relationships/hyperlink" Target="mailto:vanthien989@gmail.com" TargetMode="External"/><Relationship Id="rId19" Type="http://schemas.openxmlformats.org/officeDocument/2006/relationships/hyperlink" Target="mailto:phanvanlocpvl@gmail.com" TargetMode="External"/><Relationship Id="rId14" Type="http://schemas.openxmlformats.org/officeDocument/2006/relationships/hyperlink" Target="mailto:kieuthuyduong1909@gmail.com" TargetMode="External"/><Relationship Id="rId22" Type="http://schemas.openxmlformats.org/officeDocument/2006/relationships/hyperlink" Target="mailto:bichmai260397@gmail.com" TargetMode="External"/><Relationship Id="rId27" Type="http://schemas.openxmlformats.org/officeDocument/2006/relationships/hyperlink" Target="mailto:kimoanh201298@gmail.com" TargetMode="External"/><Relationship Id="rId30" Type="http://schemas.openxmlformats.org/officeDocument/2006/relationships/hyperlink" Target="mailto:toanhuynh1618@gmail.com" TargetMode="External"/><Relationship Id="rId35" Type="http://schemas.openxmlformats.org/officeDocument/2006/relationships/hyperlink" Target="mailto:ngocvycv@gmail.com" TargetMode="External"/><Relationship Id="rId43" Type="http://schemas.openxmlformats.org/officeDocument/2006/relationships/hyperlink" Target="mailto:phanquangtai1996@gmail.com" TargetMode="External"/><Relationship Id="rId48" Type="http://schemas.openxmlformats.org/officeDocument/2006/relationships/hyperlink" Target="mailto:diemphuong2909@gmail.com" TargetMode="External"/><Relationship Id="rId56" Type="http://schemas.openxmlformats.org/officeDocument/2006/relationships/hyperlink" Target="mailto:buisontung@gmail.com" TargetMode="External"/><Relationship Id="rId64" Type="http://schemas.openxmlformats.org/officeDocument/2006/relationships/hyperlink" Target="mailto:nxhao125@gmail.com" TargetMode="External"/><Relationship Id="rId69" Type="http://schemas.openxmlformats.org/officeDocument/2006/relationships/hyperlink" Target="mailto:kehao12@gmail.com" TargetMode="External"/><Relationship Id="rId77" Type="http://schemas.openxmlformats.org/officeDocument/2006/relationships/hyperlink" Target="mailto:quanluong.166@gmail.com" TargetMode="External"/><Relationship Id="rId8" Type="http://schemas.openxmlformats.org/officeDocument/2006/relationships/hyperlink" Target="mailto:vantruong296225@gmail.com" TargetMode="External"/><Relationship Id="rId51" Type="http://schemas.openxmlformats.org/officeDocument/2006/relationships/hyperlink" Target="mailto:dinh.son3124@gmail.com" TargetMode="External"/><Relationship Id="rId72" Type="http://schemas.openxmlformats.org/officeDocument/2006/relationships/hyperlink" Target="mailto:nguyenthanhduc434@gmail.com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mailto:khanhhao1903@gmail.com" TargetMode="External"/><Relationship Id="rId12" Type="http://schemas.openxmlformats.org/officeDocument/2006/relationships/hyperlink" Target="mailto:linhtran01633@gmail.com" TargetMode="External"/><Relationship Id="rId17" Type="http://schemas.openxmlformats.org/officeDocument/2006/relationships/hyperlink" Target="mailto:trduyen0201@gmail.com" TargetMode="External"/><Relationship Id="rId25" Type="http://schemas.openxmlformats.org/officeDocument/2006/relationships/hyperlink" Target="mailto:vothitramy201098@gmail.com" TargetMode="External"/><Relationship Id="rId33" Type="http://schemas.openxmlformats.org/officeDocument/2006/relationships/hyperlink" Target="mailto:vanthanhh997@gmail.com" TargetMode="External"/><Relationship Id="rId38" Type="http://schemas.openxmlformats.org/officeDocument/2006/relationships/hyperlink" Target="mailto:ngocthach22997@gmail.com" TargetMode="External"/><Relationship Id="rId46" Type="http://schemas.openxmlformats.org/officeDocument/2006/relationships/hyperlink" Target="mailto:tr.camlinh206@gmail.com" TargetMode="External"/><Relationship Id="rId59" Type="http://schemas.openxmlformats.org/officeDocument/2006/relationships/hyperlink" Target="mailto:huudang911998@gmail.com" TargetMode="External"/><Relationship Id="rId67" Type="http://schemas.openxmlformats.org/officeDocument/2006/relationships/hyperlink" Target="mailto:nguyenoanh020997@gmail.com" TargetMode="External"/><Relationship Id="rId20" Type="http://schemas.openxmlformats.org/officeDocument/2006/relationships/hyperlink" Target="mailto:buingocquy28@gmail.com" TargetMode="External"/><Relationship Id="rId41" Type="http://schemas.openxmlformats.org/officeDocument/2006/relationships/hyperlink" Target="mailto:lelehungit@gmail.com" TargetMode="External"/><Relationship Id="rId54" Type="http://schemas.openxmlformats.org/officeDocument/2006/relationships/hyperlink" Target="mailto:ptmtri208@gmail.com" TargetMode="External"/><Relationship Id="rId62" Type="http://schemas.openxmlformats.org/officeDocument/2006/relationships/hyperlink" Target="mailto:truongnguyen0868795985@gmail.com" TargetMode="External"/><Relationship Id="rId70" Type="http://schemas.openxmlformats.org/officeDocument/2006/relationships/hyperlink" Target="mailto:hungnguyen.1614@gmail.com" TargetMode="External"/><Relationship Id="rId75" Type="http://schemas.openxmlformats.org/officeDocument/2006/relationships/hyperlink" Target="mailto:nguyenthiphuchanh@gmail.com" TargetMode="External"/><Relationship Id="rId1" Type="http://schemas.openxmlformats.org/officeDocument/2006/relationships/hyperlink" Target="mailto:anhth2104@gmail.com" TargetMode="External"/><Relationship Id="rId6" Type="http://schemas.openxmlformats.org/officeDocument/2006/relationships/hyperlink" Target="mailto:trungnghia0822@gmail.com" TargetMode="External"/><Relationship Id="rId15" Type="http://schemas.openxmlformats.org/officeDocument/2006/relationships/hyperlink" Target="mailto:kimitenla@gmail.com" TargetMode="External"/><Relationship Id="rId23" Type="http://schemas.openxmlformats.org/officeDocument/2006/relationships/hyperlink" Target="mailto:kimngan0612@gmail.com" TargetMode="External"/><Relationship Id="rId28" Type="http://schemas.openxmlformats.org/officeDocument/2006/relationships/hyperlink" Target="mailto:phanvanhoaiminh132@gmail.com" TargetMode="External"/><Relationship Id="rId36" Type="http://schemas.openxmlformats.org/officeDocument/2006/relationships/hyperlink" Target="mailto:nguyennguyenthptphunhuan@gmail.com" TargetMode="External"/><Relationship Id="rId49" Type="http://schemas.openxmlformats.org/officeDocument/2006/relationships/hyperlink" Target="mailto:huynhbao001@gmail.com" TargetMode="External"/><Relationship Id="rId57" Type="http://schemas.openxmlformats.org/officeDocument/2006/relationships/hyperlink" Target="mailto:khanhnguyenhoang2317@gmail.com" TargetMode="External"/><Relationship Id="rId10" Type="http://schemas.openxmlformats.org/officeDocument/2006/relationships/hyperlink" Target="mailto:duongvandat71297@gmail.com" TargetMode="External"/><Relationship Id="rId31" Type="http://schemas.openxmlformats.org/officeDocument/2006/relationships/hyperlink" Target="mailto:nthivan2406@gmail.com" TargetMode="External"/><Relationship Id="rId44" Type="http://schemas.openxmlformats.org/officeDocument/2006/relationships/hyperlink" Target="mailto:toanbiker8246@gmail.com" TargetMode="External"/><Relationship Id="rId52" Type="http://schemas.openxmlformats.org/officeDocument/2006/relationships/hyperlink" Target="mailto:hoangson24198@gmail.com" TargetMode="External"/><Relationship Id="rId60" Type="http://schemas.openxmlformats.org/officeDocument/2006/relationships/hyperlink" Target="mailto:ntphuonguyen200598@gmail.com" TargetMode="External"/><Relationship Id="rId65" Type="http://schemas.openxmlformats.org/officeDocument/2006/relationships/hyperlink" Target="mailto:nghoangtan96@gmail.com" TargetMode="External"/><Relationship Id="rId73" Type="http://schemas.openxmlformats.org/officeDocument/2006/relationships/hyperlink" Target="mailto:tretran1996@gmail.com" TargetMode="External"/><Relationship Id="rId78" Type="http://schemas.openxmlformats.org/officeDocument/2006/relationships/hyperlink" Target="mailto:htthuy.dhtnmt@gmail.com" TargetMode="External"/><Relationship Id="rId4" Type="http://schemas.openxmlformats.org/officeDocument/2006/relationships/hyperlink" Target="mailto:hiepnguyen29011998@gmail.com" TargetMode="External"/><Relationship Id="rId9" Type="http://schemas.openxmlformats.org/officeDocument/2006/relationships/hyperlink" Target="mailto:nguyentruong322328@gmail.com" TargetMode="External"/><Relationship Id="rId13" Type="http://schemas.openxmlformats.org/officeDocument/2006/relationships/hyperlink" Target="mailto:lytruongminhnhat@gmail.com" TargetMode="External"/><Relationship Id="rId18" Type="http://schemas.openxmlformats.org/officeDocument/2006/relationships/hyperlink" Target="mailto:thanhdat010797@gmail.com" TargetMode="External"/><Relationship Id="rId39" Type="http://schemas.openxmlformats.org/officeDocument/2006/relationships/hyperlink" Target="mailto:nhihuynh1303@gmail.com" TargetMode="External"/><Relationship Id="rId34" Type="http://schemas.openxmlformats.org/officeDocument/2006/relationships/hyperlink" Target="mailto:thanhthaophan121097@gmail.com" TargetMode="External"/><Relationship Id="rId50" Type="http://schemas.openxmlformats.org/officeDocument/2006/relationships/hyperlink" Target="mailto:minh97fa@gmail.com" TargetMode="External"/><Relationship Id="rId55" Type="http://schemas.openxmlformats.org/officeDocument/2006/relationships/hyperlink" Target="mailto:quoctruong027@gmail.com" TargetMode="External"/><Relationship Id="rId76" Type="http://schemas.openxmlformats.org/officeDocument/2006/relationships/hyperlink" Target="mailto:vothidieuminh2807@gmail.com" TargetMode="External"/><Relationship Id="rId7" Type="http://schemas.openxmlformats.org/officeDocument/2006/relationships/hyperlink" Target="mailto:nguyenhuutan0804@gmail.com" TargetMode="External"/><Relationship Id="rId71" Type="http://schemas.openxmlformats.org/officeDocument/2006/relationships/hyperlink" Target="mailto:phatphuthohoa@gmail.com" TargetMode="External"/><Relationship Id="rId2" Type="http://schemas.openxmlformats.org/officeDocument/2006/relationships/hyperlink" Target="mailto:lexuancuongqnvn@gmail.com" TargetMode="External"/><Relationship Id="rId29" Type="http://schemas.openxmlformats.org/officeDocument/2006/relationships/hyperlink" Target="mailto:nhattranquangtranqua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74" workbookViewId="0">
      <selection activeCell="H81" sqref="H81"/>
    </sheetView>
  </sheetViews>
  <sheetFormatPr defaultColWidth="12.625" defaultRowHeight="15" customHeight="1" x14ac:dyDescent="0.2"/>
  <cols>
    <col min="1" max="1" width="3.5" customWidth="1"/>
    <col min="2" max="2" width="12" customWidth="1"/>
    <col min="3" max="3" width="15.75" customWidth="1"/>
    <col min="4" max="4" width="6.125" customWidth="1"/>
    <col min="5" max="5" width="16.875" customWidth="1"/>
    <col min="6" max="6" width="5.625" hidden="1" customWidth="1"/>
    <col min="7" max="7" width="47.625" customWidth="1"/>
    <col min="8" max="8" width="23.375" customWidth="1"/>
    <col min="9" max="9" width="27" customWidth="1"/>
    <col min="10" max="10" width="12.375" customWidth="1"/>
    <col min="11" max="11" width="9.625" customWidth="1"/>
    <col min="12" max="12" width="7.25" customWidth="1"/>
    <col min="13" max="26" width="10" customWidth="1"/>
  </cols>
  <sheetData>
    <row r="1" spans="1:26" ht="15.75" customHeight="1" x14ac:dyDescent="0.25">
      <c r="A1" s="2"/>
      <c r="B1" s="4"/>
      <c r="C1" s="10" t="s">
        <v>13</v>
      </c>
      <c r="D1" s="10"/>
      <c r="E1" s="4"/>
      <c r="F1" s="11"/>
      <c r="G1" s="60" t="s">
        <v>15</v>
      </c>
      <c r="H1" s="59"/>
      <c r="I1" s="59"/>
      <c r="J1" s="59"/>
      <c r="K1" s="59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/>
      <c r="B2" s="4"/>
      <c r="C2" s="13" t="s">
        <v>18</v>
      </c>
      <c r="D2" s="13"/>
      <c r="E2" s="14"/>
      <c r="F2" s="15"/>
      <c r="G2" s="60" t="s">
        <v>21</v>
      </c>
      <c r="H2" s="59"/>
      <c r="I2" s="59"/>
      <c r="J2" s="59"/>
      <c r="K2" s="59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/>
      <c r="B3" s="4"/>
      <c r="C3" s="13" t="s">
        <v>22</v>
      </c>
      <c r="D3" s="13"/>
      <c r="E3" s="14"/>
      <c r="F3" s="15"/>
      <c r="G3" s="61"/>
      <c r="H3" s="59"/>
      <c r="I3" s="59"/>
      <c r="J3" s="59"/>
      <c r="K3" s="5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4"/>
      <c r="C4" s="13" t="s">
        <v>23</v>
      </c>
      <c r="D4" s="13"/>
      <c r="E4" s="4"/>
      <c r="F4" s="11"/>
      <c r="G4" s="2"/>
      <c r="H4" s="12"/>
      <c r="I4" s="12"/>
      <c r="J4" s="1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4"/>
      <c r="C5" s="18"/>
      <c r="D5" s="18"/>
      <c r="E5" s="4"/>
      <c r="F5" s="11"/>
      <c r="G5" s="2"/>
      <c r="H5" s="12"/>
      <c r="I5" s="12"/>
      <c r="J5" s="1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4"/>
      <c r="C6" s="2"/>
      <c r="D6" s="2"/>
      <c r="E6" s="4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62" t="s">
        <v>24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62" t="s">
        <v>25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58" t="s">
        <v>26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4"/>
      <c r="C10" s="2"/>
      <c r="D10" s="2"/>
      <c r="E10" s="4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2.25" customHeight="1" x14ac:dyDescent="0.2">
      <c r="A11" s="19" t="s">
        <v>27</v>
      </c>
      <c r="B11" s="20" t="s">
        <v>28</v>
      </c>
      <c r="C11" s="21" t="s">
        <v>29</v>
      </c>
      <c r="D11" s="22"/>
      <c r="E11" s="19" t="s">
        <v>30</v>
      </c>
      <c r="F11" s="23" t="s">
        <v>31</v>
      </c>
      <c r="G11" s="24" t="s">
        <v>32</v>
      </c>
      <c r="H11" s="19" t="s">
        <v>33</v>
      </c>
      <c r="I11" s="19" t="s">
        <v>34</v>
      </c>
      <c r="J11" s="19" t="s">
        <v>35</v>
      </c>
      <c r="K11" s="24" t="s">
        <v>36</v>
      </c>
      <c r="L11" s="24" t="s">
        <v>37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32.25" customHeight="1" x14ac:dyDescent="0.2">
      <c r="A12" s="25">
        <v>1</v>
      </c>
      <c r="B12" s="26" t="s">
        <v>38</v>
      </c>
      <c r="C12" s="7" t="s">
        <v>39</v>
      </c>
      <c r="D12" s="27" t="s">
        <v>40</v>
      </c>
      <c r="E12" s="7" t="s">
        <v>41</v>
      </c>
      <c r="F12" s="28"/>
      <c r="G12" s="27" t="s">
        <v>42</v>
      </c>
      <c r="H12" s="7" t="s">
        <v>5</v>
      </c>
      <c r="I12" s="29" t="s">
        <v>43</v>
      </c>
      <c r="J12" s="7"/>
      <c r="K12" s="27"/>
      <c r="L12" s="30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32.25" customHeight="1" x14ac:dyDescent="0.2">
      <c r="A13" s="25">
        <v>6</v>
      </c>
      <c r="B13" s="26" t="s">
        <v>44</v>
      </c>
      <c r="C13" s="7" t="s">
        <v>45</v>
      </c>
      <c r="D13" s="27" t="s">
        <v>46</v>
      </c>
      <c r="E13" s="7" t="s">
        <v>41</v>
      </c>
      <c r="F13" s="28"/>
      <c r="G13" s="27" t="s">
        <v>47</v>
      </c>
      <c r="H13" s="7" t="s">
        <v>5</v>
      </c>
      <c r="I13" s="29" t="s">
        <v>48</v>
      </c>
      <c r="J13" s="7"/>
      <c r="K13" s="27"/>
      <c r="L13" s="30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32.25" customHeight="1" x14ac:dyDescent="0.2">
      <c r="A14" s="25">
        <v>8</v>
      </c>
      <c r="B14" s="26" t="s">
        <v>49</v>
      </c>
      <c r="C14" s="7" t="s">
        <v>50</v>
      </c>
      <c r="D14" s="27" t="s">
        <v>51</v>
      </c>
      <c r="E14" s="7" t="s">
        <v>41</v>
      </c>
      <c r="F14" s="28"/>
      <c r="G14" s="27" t="s">
        <v>52</v>
      </c>
      <c r="H14" s="7" t="s">
        <v>5</v>
      </c>
      <c r="I14" s="29" t="s">
        <v>53</v>
      </c>
      <c r="J14" s="7"/>
      <c r="K14" s="27"/>
      <c r="L14" s="30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32.25" customHeight="1" x14ac:dyDescent="0.2">
      <c r="A15" s="25">
        <v>9</v>
      </c>
      <c r="B15" s="26" t="s">
        <v>54</v>
      </c>
      <c r="C15" s="7" t="s">
        <v>55</v>
      </c>
      <c r="D15" s="27" t="s">
        <v>56</v>
      </c>
      <c r="E15" s="7" t="s">
        <v>41</v>
      </c>
      <c r="F15" s="28"/>
      <c r="G15" s="27" t="s">
        <v>57</v>
      </c>
      <c r="H15" s="7" t="s">
        <v>5</v>
      </c>
      <c r="I15" s="29" t="s">
        <v>58</v>
      </c>
      <c r="J15" s="7"/>
      <c r="K15" s="27"/>
      <c r="L15" s="30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32.25" customHeight="1" x14ac:dyDescent="0.2">
      <c r="A16" s="25">
        <v>12</v>
      </c>
      <c r="B16" s="26" t="s">
        <v>59</v>
      </c>
      <c r="C16" s="7" t="s">
        <v>60</v>
      </c>
      <c r="D16" s="27" t="s">
        <v>61</v>
      </c>
      <c r="E16" s="7" t="s">
        <v>41</v>
      </c>
      <c r="F16" s="28"/>
      <c r="G16" s="27" t="s">
        <v>62</v>
      </c>
      <c r="H16" s="7" t="s">
        <v>5</v>
      </c>
      <c r="I16" s="29" t="s">
        <v>63</v>
      </c>
      <c r="J16" s="7"/>
      <c r="K16" s="27"/>
      <c r="L16" s="30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32.25" customHeight="1" x14ac:dyDescent="0.2">
      <c r="A17" s="25">
        <v>17</v>
      </c>
      <c r="B17" s="26" t="s">
        <v>64</v>
      </c>
      <c r="C17" s="7" t="s">
        <v>65</v>
      </c>
      <c r="D17" s="27" t="s">
        <v>66</v>
      </c>
      <c r="E17" s="7" t="s">
        <v>41</v>
      </c>
      <c r="F17" s="28"/>
      <c r="G17" s="27" t="s">
        <v>67</v>
      </c>
      <c r="H17" s="7" t="s">
        <v>5</v>
      </c>
      <c r="I17" s="29" t="s">
        <v>68</v>
      </c>
      <c r="J17" s="7"/>
      <c r="K17" s="27"/>
      <c r="L17" s="30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32.25" customHeight="1" x14ac:dyDescent="0.2">
      <c r="A18" s="25">
        <v>24</v>
      </c>
      <c r="B18" s="26" t="s">
        <v>69</v>
      </c>
      <c r="C18" s="7" t="s">
        <v>70</v>
      </c>
      <c r="D18" s="27" t="s">
        <v>71</v>
      </c>
      <c r="E18" s="7" t="s">
        <v>41</v>
      </c>
      <c r="F18" s="28"/>
      <c r="G18" s="27" t="s">
        <v>72</v>
      </c>
      <c r="H18" s="7" t="s">
        <v>5</v>
      </c>
      <c r="I18" s="29" t="s">
        <v>73</v>
      </c>
      <c r="J18" s="7"/>
      <c r="K18" s="27"/>
      <c r="L18" s="30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32.25" customHeight="1" x14ac:dyDescent="0.2">
      <c r="A19" s="25">
        <v>28</v>
      </c>
      <c r="B19" s="26" t="s">
        <v>74</v>
      </c>
      <c r="C19" s="7" t="s">
        <v>75</v>
      </c>
      <c r="D19" s="27" t="s">
        <v>76</v>
      </c>
      <c r="E19" s="7" t="s">
        <v>41</v>
      </c>
      <c r="F19" s="28"/>
      <c r="G19" s="27" t="s">
        <v>77</v>
      </c>
      <c r="H19" s="7" t="s">
        <v>5</v>
      </c>
      <c r="I19" s="29" t="s">
        <v>78</v>
      </c>
      <c r="J19" s="7"/>
      <c r="K19" s="27"/>
      <c r="L19" s="30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32.25" customHeight="1" x14ac:dyDescent="0.2">
      <c r="A20" s="25">
        <v>56</v>
      </c>
      <c r="B20" s="26" t="s">
        <v>79</v>
      </c>
      <c r="C20" s="7" t="s">
        <v>75</v>
      </c>
      <c r="D20" s="27" t="s">
        <v>76</v>
      </c>
      <c r="E20" s="7" t="s">
        <v>80</v>
      </c>
      <c r="F20" s="28"/>
      <c r="G20" s="27" t="s">
        <v>81</v>
      </c>
      <c r="H20" s="7" t="s">
        <v>5</v>
      </c>
      <c r="I20" s="29" t="s">
        <v>82</v>
      </c>
      <c r="J20" s="7"/>
      <c r="K20" s="27"/>
      <c r="L20" s="30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32.25" customHeight="1" x14ac:dyDescent="0.2">
      <c r="A21" s="25">
        <v>4</v>
      </c>
      <c r="B21" s="26" t="s">
        <v>83</v>
      </c>
      <c r="C21" s="7" t="s">
        <v>84</v>
      </c>
      <c r="D21" s="27" t="s">
        <v>85</v>
      </c>
      <c r="E21" s="7" t="s">
        <v>86</v>
      </c>
      <c r="F21" s="28"/>
      <c r="G21" s="27" t="s">
        <v>87</v>
      </c>
      <c r="H21" s="7" t="s">
        <v>5</v>
      </c>
      <c r="I21" s="32" t="s">
        <v>88</v>
      </c>
      <c r="J21" s="7"/>
      <c r="K21" s="27"/>
      <c r="L21" s="30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32.25" customHeight="1" x14ac:dyDescent="0.2">
      <c r="A22" s="25">
        <v>21</v>
      </c>
      <c r="B22" s="26" t="s">
        <v>89</v>
      </c>
      <c r="C22" s="7" t="s">
        <v>90</v>
      </c>
      <c r="D22" s="27" t="s">
        <v>91</v>
      </c>
      <c r="E22" s="7" t="s">
        <v>86</v>
      </c>
      <c r="F22" s="28"/>
      <c r="G22" s="27" t="s">
        <v>92</v>
      </c>
      <c r="H22" s="7" t="s">
        <v>5</v>
      </c>
      <c r="I22" s="32" t="s">
        <v>93</v>
      </c>
      <c r="J22" s="7"/>
      <c r="K22" s="27"/>
      <c r="L22" s="30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32.25" customHeight="1" x14ac:dyDescent="0.2">
      <c r="A23" s="25">
        <v>39</v>
      </c>
      <c r="B23" s="26" t="s">
        <v>94</v>
      </c>
      <c r="C23" s="7" t="s">
        <v>95</v>
      </c>
      <c r="D23" s="27" t="s">
        <v>96</v>
      </c>
      <c r="E23" s="7" t="s">
        <v>80</v>
      </c>
      <c r="F23" s="28"/>
      <c r="G23" s="27" t="s">
        <v>97</v>
      </c>
      <c r="H23" s="7" t="s">
        <v>7</v>
      </c>
      <c r="I23" s="29" t="s">
        <v>98</v>
      </c>
      <c r="J23" s="7"/>
      <c r="K23" s="27"/>
      <c r="L23" s="30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32.25" customHeight="1" x14ac:dyDescent="0.2">
      <c r="A24" s="25">
        <v>45</v>
      </c>
      <c r="B24" s="26" t="s">
        <v>99</v>
      </c>
      <c r="C24" s="7" t="s">
        <v>100</v>
      </c>
      <c r="D24" s="27" t="s">
        <v>101</v>
      </c>
      <c r="E24" s="7" t="s">
        <v>80</v>
      </c>
      <c r="F24" s="28"/>
      <c r="G24" s="27" t="s">
        <v>102</v>
      </c>
      <c r="H24" s="7" t="s">
        <v>7</v>
      </c>
      <c r="I24" s="29" t="s">
        <v>103</v>
      </c>
      <c r="J24" s="7"/>
      <c r="K24" s="27"/>
      <c r="L24" s="30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32.25" customHeight="1" x14ac:dyDescent="0.2">
      <c r="A25" s="25">
        <v>7</v>
      </c>
      <c r="B25" s="26" t="s">
        <v>104</v>
      </c>
      <c r="C25" s="7" t="s">
        <v>105</v>
      </c>
      <c r="D25" s="27" t="s">
        <v>106</v>
      </c>
      <c r="E25" s="7" t="s">
        <v>107</v>
      </c>
      <c r="F25" s="28"/>
      <c r="G25" s="27" t="s">
        <v>108</v>
      </c>
      <c r="H25" s="7" t="s">
        <v>7</v>
      </c>
      <c r="I25" s="7"/>
      <c r="J25" s="7"/>
      <c r="K25" s="27"/>
      <c r="L25" s="30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32.25" customHeight="1" x14ac:dyDescent="0.2">
      <c r="A26" s="25">
        <v>54</v>
      </c>
      <c r="B26" s="26" t="s">
        <v>109</v>
      </c>
      <c r="C26" s="7" t="s">
        <v>110</v>
      </c>
      <c r="D26" s="27" t="s">
        <v>111</v>
      </c>
      <c r="E26" s="7" t="s">
        <v>80</v>
      </c>
      <c r="F26" s="28"/>
      <c r="G26" s="27" t="s">
        <v>112</v>
      </c>
      <c r="H26" s="7" t="s">
        <v>9</v>
      </c>
      <c r="I26" s="29" t="s">
        <v>113</v>
      </c>
      <c r="J26" s="7"/>
      <c r="K26" s="27"/>
      <c r="L26" s="30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32.25" customHeight="1" x14ac:dyDescent="0.2">
      <c r="A27" s="25">
        <v>1</v>
      </c>
      <c r="B27" s="26" t="s">
        <v>114</v>
      </c>
      <c r="C27" s="7" t="s">
        <v>115</v>
      </c>
      <c r="D27" s="27" t="s">
        <v>116</v>
      </c>
      <c r="E27" s="7" t="s">
        <v>86</v>
      </c>
      <c r="F27" s="28"/>
      <c r="G27" s="27" t="s">
        <v>117</v>
      </c>
      <c r="H27" s="7" t="s">
        <v>9</v>
      </c>
      <c r="I27" s="32" t="s">
        <v>118</v>
      </c>
      <c r="J27" s="7"/>
      <c r="K27" s="27"/>
      <c r="L27" s="30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32.25" customHeight="1" x14ac:dyDescent="0.2">
      <c r="A28" s="25">
        <v>2</v>
      </c>
      <c r="B28" s="26" t="s">
        <v>119</v>
      </c>
      <c r="C28" s="7" t="s">
        <v>120</v>
      </c>
      <c r="D28" s="27" t="s">
        <v>116</v>
      </c>
      <c r="E28" s="7" t="s">
        <v>86</v>
      </c>
      <c r="F28" s="28"/>
      <c r="G28" s="27" t="s">
        <v>121</v>
      </c>
      <c r="H28" s="7" t="s">
        <v>9</v>
      </c>
      <c r="I28" s="32" t="s">
        <v>122</v>
      </c>
      <c r="J28" s="7"/>
      <c r="K28" s="27"/>
      <c r="L28" s="30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32.25" customHeight="1" x14ac:dyDescent="0.2">
      <c r="A29" s="25">
        <v>3</v>
      </c>
      <c r="B29" s="26" t="s">
        <v>123</v>
      </c>
      <c r="C29" s="7" t="s">
        <v>124</v>
      </c>
      <c r="D29" s="27" t="s">
        <v>125</v>
      </c>
      <c r="E29" s="7" t="s">
        <v>86</v>
      </c>
      <c r="F29" s="28"/>
      <c r="G29" s="27" t="s">
        <v>126</v>
      </c>
      <c r="H29" s="7" t="s">
        <v>9</v>
      </c>
      <c r="I29" s="32" t="s">
        <v>127</v>
      </c>
      <c r="J29" s="7"/>
      <c r="K29" s="27"/>
      <c r="L29" s="30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32.25" customHeight="1" x14ac:dyDescent="0.2">
      <c r="A30" s="25">
        <v>5</v>
      </c>
      <c r="B30" s="26" t="s">
        <v>128</v>
      </c>
      <c r="C30" s="7" t="s">
        <v>129</v>
      </c>
      <c r="D30" s="27" t="s">
        <v>85</v>
      </c>
      <c r="E30" s="7" t="s">
        <v>86</v>
      </c>
      <c r="F30" s="28"/>
      <c r="G30" s="27" t="s">
        <v>130</v>
      </c>
      <c r="H30" s="7" t="s">
        <v>9</v>
      </c>
      <c r="I30" s="32" t="s">
        <v>131</v>
      </c>
      <c r="J30" s="7"/>
      <c r="K30" s="27"/>
      <c r="L30" s="30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32.25" customHeight="1" x14ac:dyDescent="0.2">
      <c r="A31" s="25">
        <v>22</v>
      </c>
      <c r="B31" s="26" t="s">
        <v>132</v>
      </c>
      <c r="C31" s="7" t="s">
        <v>133</v>
      </c>
      <c r="D31" s="27" t="s">
        <v>134</v>
      </c>
      <c r="E31" s="7" t="s">
        <v>135</v>
      </c>
      <c r="F31" s="28"/>
      <c r="G31" s="27" t="s">
        <v>136</v>
      </c>
      <c r="H31" s="7" t="s">
        <v>9</v>
      </c>
      <c r="I31" s="32" t="s">
        <v>137</v>
      </c>
      <c r="J31" s="7"/>
      <c r="K31" s="27"/>
      <c r="L31" s="30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32.25" customHeight="1" x14ac:dyDescent="0.2">
      <c r="A32" s="25">
        <v>23</v>
      </c>
      <c r="B32" s="26" t="s">
        <v>138</v>
      </c>
      <c r="C32" s="7" t="s">
        <v>139</v>
      </c>
      <c r="D32" s="27" t="s">
        <v>140</v>
      </c>
      <c r="E32" s="7" t="s">
        <v>41</v>
      </c>
      <c r="F32" s="28"/>
      <c r="G32" s="27" t="s">
        <v>141</v>
      </c>
      <c r="H32" s="7" t="s">
        <v>9</v>
      </c>
      <c r="I32" s="29" t="s">
        <v>142</v>
      </c>
      <c r="J32" s="7"/>
      <c r="K32" s="27"/>
      <c r="L32" s="30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32.25" customHeight="1" x14ac:dyDescent="0.2">
      <c r="A33" s="25">
        <v>6</v>
      </c>
      <c r="B33" s="26" t="s">
        <v>143</v>
      </c>
      <c r="C33" s="7" t="s">
        <v>144</v>
      </c>
      <c r="D33" s="27" t="s">
        <v>145</v>
      </c>
      <c r="E33" s="7" t="s">
        <v>86</v>
      </c>
      <c r="F33" s="28"/>
      <c r="G33" s="27" t="s">
        <v>146</v>
      </c>
      <c r="H33" s="7" t="s">
        <v>20</v>
      </c>
      <c r="I33" s="32" t="s">
        <v>147</v>
      </c>
      <c r="J33" s="7"/>
      <c r="K33" s="27"/>
      <c r="L33" s="30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32.25" customHeight="1" x14ac:dyDescent="0.2">
      <c r="A34" s="25">
        <v>23</v>
      </c>
      <c r="B34" s="26" t="s">
        <v>148</v>
      </c>
      <c r="C34" s="7" t="s">
        <v>149</v>
      </c>
      <c r="D34" s="27" t="s">
        <v>150</v>
      </c>
      <c r="E34" s="7" t="s">
        <v>135</v>
      </c>
      <c r="F34" s="28"/>
      <c r="G34" s="27" t="s">
        <v>151</v>
      </c>
      <c r="H34" s="7" t="s">
        <v>20</v>
      </c>
      <c r="I34" s="32" t="s">
        <v>152</v>
      </c>
      <c r="J34" s="7"/>
      <c r="K34" s="27"/>
      <c r="L34" s="30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32.25" customHeight="1" x14ac:dyDescent="0.2">
      <c r="A35" s="25">
        <v>24</v>
      </c>
      <c r="B35" s="26" t="s">
        <v>153</v>
      </c>
      <c r="C35" s="7" t="s">
        <v>154</v>
      </c>
      <c r="D35" s="27" t="s">
        <v>155</v>
      </c>
      <c r="E35" s="7" t="s">
        <v>135</v>
      </c>
      <c r="F35" s="28"/>
      <c r="G35" s="27" t="s">
        <v>156</v>
      </c>
      <c r="H35" s="7" t="s">
        <v>20</v>
      </c>
      <c r="I35" s="32" t="s">
        <v>157</v>
      </c>
      <c r="J35" s="7"/>
      <c r="K35" s="27"/>
      <c r="L35" s="30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32.25" customHeight="1" x14ac:dyDescent="0.2">
      <c r="A36" s="25">
        <v>5</v>
      </c>
      <c r="B36" s="26" t="s">
        <v>158</v>
      </c>
      <c r="C36" s="7" t="s">
        <v>159</v>
      </c>
      <c r="D36" s="27" t="s">
        <v>160</v>
      </c>
      <c r="E36" s="7" t="s">
        <v>41</v>
      </c>
      <c r="F36" s="28"/>
      <c r="G36" s="27" t="s">
        <v>161</v>
      </c>
      <c r="H36" s="7" t="s">
        <v>20</v>
      </c>
      <c r="I36" s="29" t="s">
        <v>162</v>
      </c>
      <c r="J36" s="7"/>
      <c r="K36" s="27"/>
      <c r="L36" s="30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32.25" customHeight="1" x14ac:dyDescent="0.2">
      <c r="A37" s="25">
        <v>16</v>
      </c>
      <c r="B37" s="26" t="s">
        <v>163</v>
      </c>
      <c r="C37" s="7" t="s">
        <v>164</v>
      </c>
      <c r="D37" s="27" t="s">
        <v>165</v>
      </c>
      <c r="E37" s="7" t="s">
        <v>41</v>
      </c>
      <c r="F37" s="28"/>
      <c r="G37" s="27" t="s">
        <v>166</v>
      </c>
      <c r="H37" s="33" t="s">
        <v>20</v>
      </c>
      <c r="I37" s="29" t="s">
        <v>167</v>
      </c>
      <c r="J37" s="7"/>
      <c r="K37" s="27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32.25" customHeight="1" x14ac:dyDescent="0.2">
      <c r="A38" s="25">
        <v>19</v>
      </c>
      <c r="B38" s="34" t="s">
        <v>168</v>
      </c>
      <c r="C38" s="7" t="s">
        <v>169</v>
      </c>
      <c r="D38" s="27" t="s">
        <v>170</v>
      </c>
      <c r="E38" s="7" t="s">
        <v>41</v>
      </c>
      <c r="F38" s="28"/>
      <c r="G38" s="27" t="s">
        <v>171</v>
      </c>
      <c r="H38" s="7" t="s">
        <v>20</v>
      </c>
      <c r="I38" s="29" t="s">
        <v>172</v>
      </c>
      <c r="J38" s="7"/>
      <c r="K38" s="27"/>
      <c r="L38" s="30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32.25" customHeight="1" x14ac:dyDescent="0.2">
      <c r="A39" s="25">
        <v>20</v>
      </c>
      <c r="B39" s="26" t="s">
        <v>173</v>
      </c>
      <c r="C39" s="7" t="s">
        <v>174</v>
      </c>
      <c r="D39" s="27" t="s">
        <v>175</v>
      </c>
      <c r="E39" s="7" t="s">
        <v>41</v>
      </c>
      <c r="F39" s="28"/>
      <c r="G39" s="27" t="s">
        <v>176</v>
      </c>
      <c r="H39" s="7" t="s">
        <v>20</v>
      </c>
      <c r="I39" s="29" t="s">
        <v>177</v>
      </c>
      <c r="J39" s="7"/>
      <c r="K39" s="27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32.25" customHeight="1" x14ac:dyDescent="0.2">
      <c r="A40" s="35">
        <v>41</v>
      </c>
      <c r="B40" s="36" t="s">
        <v>178</v>
      </c>
      <c r="C40" s="37" t="s">
        <v>179</v>
      </c>
      <c r="D40" s="38" t="s">
        <v>180</v>
      </c>
      <c r="E40" s="37" t="s">
        <v>80</v>
      </c>
      <c r="F40" s="39"/>
      <c r="G40" s="38" t="s">
        <v>181</v>
      </c>
      <c r="H40" s="37" t="s">
        <v>20</v>
      </c>
      <c r="I40" s="40" t="s">
        <v>182</v>
      </c>
      <c r="J40" s="37"/>
      <c r="K40" s="38"/>
      <c r="L40" s="4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32.25" customHeight="1" x14ac:dyDescent="0.2">
      <c r="A41" s="25">
        <v>46</v>
      </c>
      <c r="B41" s="26" t="s">
        <v>183</v>
      </c>
      <c r="C41" s="7" t="s">
        <v>184</v>
      </c>
      <c r="D41" s="27" t="s">
        <v>101</v>
      </c>
      <c r="E41" s="7" t="s">
        <v>80</v>
      </c>
      <c r="F41" s="28"/>
      <c r="G41" s="27" t="s">
        <v>185</v>
      </c>
      <c r="H41" s="7" t="s">
        <v>20</v>
      </c>
      <c r="I41" s="29" t="s">
        <v>186</v>
      </c>
      <c r="J41" s="7"/>
      <c r="K41" s="27"/>
      <c r="L41" s="30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32.25" customHeight="1" x14ac:dyDescent="0.2">
      <c r="A42" s="25">
        <v>55</v>
      </c>
      <c r="B42" s="26" t="s">
        <v>187</v>
      </c>
      <c r="C42" s="7" t="s">
        <v>188</v>
      </c>
      <c r="D42" s="27" t="s">
        <v>189</v>
      </c>
      <c r="E42" s="7" t="s">
        <v>80</v>
      </c>
      <c r="F42" s="28"/>
      <c r="G42" s="27" t="s">
        <v>190</v>
      </c>
      <c r="H42" s="7" t="s">
        <v>20</v>
      </c>
      <c r="I42" s="29" t="s">
        <v>191</v>
      </c>
      <c r="J42" s="7"/>
      <c r="K42" s="27"/>
      <c r="L42" s="30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32.25" customHeight="1" x14ac:dyDescent="0.2">
      <c r="A43" s="25">
        <v>58</v>
      </c>
      <c r="B43" s="26" t="s">
        <v>192</v>
      </c>
      <c r="C43" s="7" t="s">
        <v>193</v>
      </c>
      <c r="D43" s="27" t="s">
        <v>194</v>
      </c>
      <c r="E43" s="7" t="s">
        <v>80</v>
      </c>
      <c r="F43" s="28"/>
      <c r="G43" s="27" t="s">
        <v>195</v>
      </c>
      <c r="H43" s="7" t="s">
        <v>20</v>
      </c>
      <c r="I43" s="29" t="s">
        <v>196</v>
      </c>
      <c r="J43" s="7"/>
      <c r="K43" s="27"/>
      <c r="L43" s="30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32.25" customHeight="1" x14ac:dyDescent="0.2">
      <c r="A44" s="25">
        <v>27</v>
      </c>
      <c r="B44" s="26" t="s">
        <v>197</v>
      </c>
      <c r="C44" s="7" t="s">
        <v>198</v>
      </c>
      <c r="D44" s="27" t="s">
        <v>199</v>
      </c>
      <c r="E44" s="7" t="s">
        <v>200</v>
      </c>
      <c r="F44" s="28"/>
      <c r="G44" s="27" t="s">
        <v>201</v>
      </c>
      <c r="H44" s="7" t="s">
        <v>10</v>
      </c>
      <c r="I44" s="32" t="s">
        <v>202</v>
      </c>
      <c r="J44" s="7"/>
      <c r="K44" s="27"/>
      <c r="L44" s="30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32.25" customHeight="1" x14ac:dyDescent="0.2">
      <c r="A45" s="25">
        <v>28</v>
      </c>
      <c r="B45" s="26" t="s">
        <v>203</v>
      </c>
      <c r="C45" s="7" t="s">
        <v>75</v>
      </c>
      <c r="D45" s="27" t="s">
        <v>204</v>
      </c>
      <c r="E45" s="7" t="s">
        <v>200</v>
      </c>
      <c r="F45" s="28"/>
      <c r="G45" s="27" t="s">
        <v>205</v>
      </c>
      <c r="H45" s="7" t="s">
        <v>10</v>
      </c>
      <c r="I45" s="32" t="s">
        <v>206</v>
      </c>
      <c r="J45" s="7"/>
      <c r="K45" s="27"/>
      <c r="L45" s="30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32.25" customHeight="1" x14ac:dyDescent="0.2">
      <c r="A46" s="25">
        <v>29</v>
      </c>
      <c r="B46" s="26" t="s">
        <v>207</v>
      </c>
      <c r="C46" s="7" t="s">
        <v>208</v>
      </c>
      <c r="D46" s="27" t="s">
        <v>209</v>
      </c>
      <c r="E46" s="7" t="s">
        <v>200</v>
      </c>
      <c r="F46" s="28"/>
      <c r="G46" s="27" t="s">
        <v>210</v>
      </c>
      <c r="H46" s="7" t="s">
        <v>10</v>
      </c>
      <c r="I46" s="32" t="s">
        <v>211</v>
      </c>
      <c r="J46" s="7"/>
      <c r="K46" s="27"/>
      <c r="L46" s="30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32.25" customHeight="1" x14ac:dyDescent="0.2">
      <c r="A47" s="25">
        <v>33</v>
      </c>
      <c r="B47" s="26" t="s">
        <v>212</v>
      </c>
      <c r="C47" s="7" t="s">
        <v>213</v>
      </c>
      <c r="D47" s="27" t="s">
        <v>214</v>
      </c>
      <c r="E47" s="7" t="s">
        <v>200</v>
      </c>
      <c r="F47" s="28"/>
      <c r="G47" s="27" t="s">
        <v>215</v>
      </c>
      <c r="H47" s="7" t="s">
        <v>10</v>
      </c>
      <c r="I47" s="32" t="s">
        <v>216</v>
      </c>
      <c r="J47" s="7"/>
      <c r="K47" s="27"/>
      <c r="L47" s="30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32.25" customHeight="1" x14ac:dyDescent="0.2">
      <c r="A48" s="25">
        <v>18</v>
      </c>
      <c r="B48" s="26" t="s">
        <v>217</v>
      </c>
      <c r="C48" s="7" t="s">
        <v>218</v>
      </c>
      <c r="D48" s="27" t="s">
        <v>219</v>
      </c>
      <c r="E48" s="7" t="s">
        <v>41</v>
      </c>
      <c r="F48" s="28"/>
      <c r="G48" s="27" t="s">
        <v>220</v>
      </c>
      <c r="H48" s="7" t="s">
        <v>11</v>
      </c>
      <c r="I48" s="29" t="s">
        <v>221</v>
      </c>
      <c r="J48" s="7"/>
      <c r="K48" s="27"/>
      <c r="L48" s="30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32.25" customHeight="1" x14ac:dyDescent="0.2">
      <c r="A49" s="25">
        <v>1</v>
      </c>
      <c r="B49" s="26" t="s">
        <v>222</v>
      </c>
      <c r="C49" s="7" t="s">
        <v>223</v>
      </c>
      <c r="D49" s="27" t="s">
        <v>46</v>
      </c>
      <c r="E49" s="7" t="s">
        <v>107</v>
      </c>
      <c r="F49" s="28"/>
      <c r="G49" s="27" t="s">
        <v>224</v>
      </c>
      <c r="H49" s="7" t="s">
        <v>11</v>
      </c>
      <c r="I49" s="7"/>
      <c r="J49" s="7"/>
      <c r="K49" s="27"/>
      <c r="L49" s="30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32.25" customHeight="1" x14ac:dyDescent="0.2">
      <c r="A50" s="25">
        <v>25</v>
      </c>
      <c r="B50" s="26" t="s">
        <v>225</v>
      </c>
      <c r="C50" s="7" t="s">
        <v>70</v>
      </c>
      <c r="D50" s="27" t="s">
        <v>226</v>
      </c>
      <c r="E50" s="7" t="s">
        <v>135</v>
      </c>
      <c r="F50" s="28"/>
      <c r="G50" s="27" t="s">
        <v>227</v>
      </c>
      <c r="H50" s="7" t="s">
        <v>12</v>
      </c>
      <c r="I50" s="32" t="s">
        <v>228</v>
      </c>
      <c r="J50" s="7"/>
      <c r="K50" s="27"/>
      <c r="L50" s="30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32.25" customHeight="1" x14ac:dyDescent="0.2">
      <c r="A51" s="25">
        <v>26</v>
      </c>
      <c r="B51" s="26" t="s">
        <v>229</v>
      </c>
      <c r="C51" s="7" t="s">
        <v>230</v>
      </c>
      <c r="D51" s="27" t="s">
        <v>231</v>
      </c>
      <c r="E51" s="7" t="s">
        <v>135</v>
      </c>
      <c r="F51" s="28"/>
      <c r="G51" s="27" t="s">
        <v>232</v>
      </c>
      <c r="H51" s="7" t="s">
        <v>12</v>
      </c>
      <c r="I51" s="32" t="s">
        <v>233</v>
      </c>
      <c r="J51" s="7"/>
      <c r="K51" s="27"/>
      <c r="L51" s="30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32.25" customHeight="1" x14ac:dyDescent="0.2">
      <c r="A52" s="25">
        <v>9</v>
      </c>
      <c r="B52" s="26" t="s">
        <v>234</v>
      </c>
      <c r="C52" s="7" t="s">
        <v>235</v>
      </c>
      <c r="D52" s="27" t="s">
        <v>236</v>
      </c>
      <c r="E52" s="7" t="s">
        <v>107</v>
      </c>
      <c r="F52" s="28"/>
      <c r="G52" s="27" t="s">
        <v>237</v>
      </c>
      <c r="H52" s="7" t="s">
        <v>12</v>
      </c>
      <c r="I52" s="29" t="s">
        <v>238</v>
      </c>
      <c r="J52" s="7"/>
      <c r="K52" s="27"/>
      <c r="L52" s="30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32.25" customHeight="1" x14ac:dyDescent="0.2">
      <c r="A53" s="25">
        <v>10</v>
      </c>
      <c r="B53" s="26" t="s">
        <v>239</v>
      </c>
      <c r="C53" s="7" t="s">
        <v>240</v>
      </c>
      <c r="D53" s="27" t="s">
        <v>241</v>
      </c>
      <c r="E53" s="7" t="s">
        <v>107</v>
      </c>
      <c r="F53" s="28"/>
      <c r="G53" s="27" t="s">
        <v>242</v>
      </c>
      <c r="H53" s="7" t="s">
        <v>12</v>
      </c>
      <c r="I53" s="29" t="s">
        <v>243</v>
      </c>
      <c r="J53" s="7"/>
      <c r="K53" s="27"/>
      <c r="L53" s="30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32.25" customHeight="1" x14ac:dyDescent="0.2">
      <c r="A54" s="25">
        <v>12</v>
      </c>
      <c r="B54" s="26" t="s">
        <v>244</v>
      </c>
      <c r="C54" s="7" t="s">
        <v>245</v>
      </c>
      <c r="D54" s="27" t="s">
        <v>246</v>
      </c>
      <c r="E54" s="7" t="s">
        <v>247</v>
      </c>
      <c r="F54" s="28"/>
      <c r="G54" s="27" t="s">
        <v>248</v>
      </c>
      <c r="H54" s="7" t="s">
        <v>12</v>
      </c>
      <c r="I54" s="29" t="s">
        <v>249</v>
      </c>
      <c r="J54" s="7"/>
      <c r="K54" s="27"/>
      <c r="L54" s="30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32.25" customHeight="1" x14ac:dyDescent="0.2">
      <c r="A55" s="25">
        <v>14</v>
      </c>
      <c r="B55" s="26" t="s">
        <v>250</v>
      </c>
      <c r="C55" s="7" t="s">
        <v>251</v>
      </c>
      <c r="D55" s="27" t="s">
        <v>175</v>
      </c>
      <c r="E55" s="7" t="s">
        <v>247</v>
      </c>
      <c r="F55" s="28"/>
      <c r="G55" s="27" t="s">
        <v>252</v>
      </c>
      <c r="H55" s="7" t="s">
        <v>12</v>
      </c>
      <c r="I55" s="29" t="s">
        <v>253</v>
      </c>
      <c r="J55" s="7"/>
      <c r="K55" s="27"/>
      <c r="L55" s="30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32.25" customHeight="1" x14ac:dyDescent="0.2">
      <c r="A56" s="25">
        <v>16</v>
      </c>
      <c r="B56" s="26" t="s">
        <v>254</v>
      </c>
      <c r="C56" s="7" t="s">
        <v>255</v>
      </c>
      <c r="D56" s="27" t="s">
        <v>256</v>
      </c>
      <c r="E56" s="7" t="s">
        <v>247</v>
      </c>
      <c r="F56" s="28"/>
      <c r="G56" s="27" t="s">
        <v>257</v>
      </c>
      <c r="H56" s="7" t="s">
        <v>12</v>
      </c>
      <c r="I56" s="29" t="s">
        <v>258</v>
      </c>
      <c r="J56" s="7"/>
      <c r="K56" s="27"/>
      <c r="L56" s="30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32.25" customHeight="1" x14ac:dyDescent="0.2">
      <c r="A57" s="25">
        <v>18</v>
      </c>
      <c r="B57" s="26" t="s">
        <v>259</v>
      </c>
      <c r="C57" s="7" t="s">
        <v>260</v>
      </c>
      <c r="D57" s="27" t="s">
        <v>189</v>
      </c>
      <c r="E57" s="7" t="s">
        <v>247</v>
      </c>
      <c r="F57" s="28"/>
      <c r="G57" s="27" t="s">
        <v>261</v>
      </c>
      <c r="H57" s="7" t="s">
        <v>12</v>
      </c>
      <c r="I57" s="29" t="s">
        <v>262</v>
      </c>
      <c r="J57" s="7"/>
      <c r="K57" s="27"/>
      <c r="L57" s="30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32.25" customHeight="1" x14ac:dyDescent="0.2">
      <c r="A58" s="25">
        <v>2</v>
      </c>
      <c r="B58" s="26" t="s">
        <v>263</v>
      </c>
      <c r="C58" s="7" t="s">
        <v>264</v>
      </c>
      <c r="D58" s="27" t="s">
        <v>265</v>
      </c>
      <c r="E58" s="7" t="s">
        <v>41</v>
      </c>
      <c r="F58" s="28"/>
      <c r="G58" s="31" t="s">
        <v>266</v>
      </c>
      <c r="H58" s="33" t="s">
        <v>14</v>
      </c>
      <c r="I58" s="29" t="s">
        <v>267</v>
      </c>
      <c r="J58" s="7"/>
      <c r="K58" s="27"/>
      <c r="L58" s="30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32.25" customHeight="1" x14ac:dyDescent="0.2">
      <c r="A59" s="25">
        <v>13</v>
      </c>
      <c r="B59" s="26" t="s">
        <v>268</v>
      </c>
      <c r="C59" s="7" t="s">
        <v>269</v>
      </c>
      <c r="D59" s="27" t="s">
        <v>96</v>
      </c>
      <c r="E59" s="7" t="s">
        <v>41</v>
      </c>
      <c r="F59" s="28"/>
      <c r="G59" s="27" t="s">
        <v>270</v>
      </c>
      <c r="H59" s="7" t="s">
        <v>14</v>
      </c>
      <c r="I59" s="29" t="s">
        <v>271</v>
      </c>
      <c r="J59" s="7"/>
      <c r="K59" s="27"/>
      <c r="L59" s="30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32.25" customHeight="1" x14ac:dyDescent="0.2">
      <c r="A60" s="25">
        <v>14</v>
      </c>
      <c r="B60" s="26" t="s">
        <v>272</v>
      </c>
      <c r="C60" s="7" t="s">
        <v>273</v>
      </c>
      <c r="D60" s="27" t="s">
        <v>274</v>
      </c>
      <c r="E60" s="7" t="s">
        <v>41</v>
      </c>
      <c r="F60" s="28"/>
      <c r="G60" s="27" t="s">
        <v>275</v>
      </c>
      <c r="H60" s="7" t="s">
        <v>14</v>
      </c>
      <c r="I60" s="29" t="s">
        <v>276</v>
      </c>
      <c r="J60" s="7"/>
      <c r="K60" s="27"/>
      <c r="L60" s="30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32.25" customHeight="1" x14ac:dyDescent="0.2">
      <c r="A61" s="25">
        <v>22</v>
      </c>
      <c r="B61" s="26" t="s">
        <v>277</v>
      </c>
      <c r="C61" s="7" t="s">
        <v>278</v>
      </c>
      <c r="D61" s="27" t="s">
        <v>279</v>
      </c>
      <c r="E61" s="7" t="s">
        <v>41</v>
      </c>
      <c r="F61" s="28"/>
      <c r="G61" s="27" t="s">
        <v>280</v>
      </c>
      <c r="H61" s="7" t="s">
        <v>14</v>
      </c>
      <c r="I61" s="29" t="s">
        <v>281</v>
      </c>
      <c r="J61" s="7"/>
      <c r="K61" s="27"/>
      <c r="L61" s="30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32.25" customHeight="1" x14ac:dyDescent="0.2">
      <c r="A62" s="25">
        <v>31</v>
      </c>
      <c r="B62" s="26" t="s">
        <v>282</v>
      </c>
      <c r="C62" s="7" t="s">
        <v>283</v>
      </c>
      <c r="D62" s="27" t="s">
        <v>265</v>
      </c>
      <c r="E62" s="7" t="s">
        <v>80</v>
      </c>
      <c r="F62" s="28"/>
      <c r="G62" s="27" t="s">
        <v>284</v>
      </c>
      <c r="H62" s="7" t="s">
        <v>14</v>
      </c>
      <c r="I62" s="29" t="s">
        <v>285</v>
      </c>
      <c r="J62" s="7"/>
      <c r="K62" s="27"/>
      <c r="L62" s="30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32.25" customHeight="1" x14ac:dyDescent="0.2">
      <c r="A63" s="25">
        <v>40</v>
      </c>
      <c r="B63" s="26" t="s">
        <v>286</v>
      </c>
      <c r="C63" s="7" t="s">
        <v>287</v>
      </c>
      <c r="D63" s="27" t="s">
        <v>180</v>
      </c>
      <c r="E63" s="7" t="s">
        <v>80</v>
      </c>
      <c r="F63" s="28"/>
      <c r="G63" s="27" t="s">
        <v>288</v>
      </c>
      <c r="H63" s="7" t="s">
        <v>14</v>
      </c>
      <c r="I63" s="29" t="s">
        <v>289</v>
      </c>
      <c r="J63" s="7"/>
      <c r="K63" s="27"/>
      <c r="L63" s="30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32.25" customHeight="1" x14ac:dyDescent="0.2">
      <c r="A64" s="25">
        <v>49</v>
      </c>
      <c r="B64" s="26" t="s">
        <v>290</v>
      </c>
      <c r="C64" s="7" t="s">
        <v>291</v>
      </c>
      <c r="D64" s="27" t="s">
        <v>292</v>
      </c>
      <c r="E64" s="7" t="s">
        <v>80</v>
      </c>
      <c r="F64" s="28"/>
      <c r="G64" s="27" t="s">
        <v>293</v>
      </c>
      <c r="H64" s="7" t="s">
        <v>14</v>
      </c>
      <c r="I64" s="29" t="s">
        <v>294</v>
      </c>
      <c r="J64" s="7"/>
      <c r="K64" s="27"/>
      <c r="L64" s="30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32.25" customHeight="1" x14ac:dyDescent="0.2">
      <c r="A65" s="25">
        <v>50</v>
      </c>
      <c r="B65" s="26" t="s">
        <v>295</v>
      </c>
      <c r="C65" s="7" t="s">
        <v>296</v>
      </c>
      <c r="D65" s="27" t="s">
        <v>292</v>
      </c>
      <c r="E65" s="7" t="s">
        <v>80</v>
      </c>
      <c r="F65" s="28"/>
      <c r="G65" s="27" t="s">
        <v>297</v>
      </c>
      <c r="H65" s="7" t="s">
        <v>14</v>
      </c>
      <c r="I65" s="29" t="s">
        <v>298</v>
      </c>
      <c r="J65" s="7"/>
      <c r="K65" s="27"/>
      <c r="L65" s="30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32.25" customHeight="1" x14ac:dyDescent="0.2">
      <c r="A66" s="25">
        <v>59</v>
      </c>
      <c r="B66" s="26" t="s">
        <v>299</v>
      </c>
      <c r="C66" s="7" t="s">
        <v>300</v>
      </c>
      <c r="D66" s="27" t="s">
        <v>301</v>
      </c>
      <c r="E66" s="7" t="s">
        <v>80</v>
      </c>
      <c r="F66" s="28"/>
      <c r="G66" s="27" t="s">
        <v>302</v>
      </c>
      <c r="H66" s="7" t="s">
        <v>14</v>
      </c>
      <c r="I66" s="29" t="s">
        <v>303</v>
      </c>
      <c r="J66" s="7"/>
      <c r="K66" s="27"/>
      <c r="L66" s="30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32.25" customHeight="1" x14ac:dyDescent="0.2">
      <c r="A67" s="25">
        <v>30</v>
      </c>
      <c r="B67" s="26" t="s">
        <v>304</v>
      </c>
      <c r="C67" s="7" t="s">
        <v>305</v>
      </c>
      <c r="D67" s="27" t="s">
        <v>306</v>
      </c>
      <c r="E67" s="7" t="s">
        <v>200</v>
      </c>
      <c r="F67" s="28"/>
      <c r="G67" s="27" t="s">
        <v>307</v>
      </c>
      <c r="H67" s="7" t="s">
        <v>14</v>
      </c>
      <c r="I67" s="32" t="s">
        <v>308</v>
      </c>
      <c r="J67" s="7"/>
      <c r="K67" s="27"/>
      <c r="L67" s="30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32.25" customHeight="1" x14ac:dyDescent="0.2">
      <c r="A68" s="25">
        <v>31</v>
      </c>
      <c r="B68" s="26" t="s">
        <v>309</v>
      </c>
      <c r="C68" s="7" t="s">
        <v>310</v>
      </c>
      <c r="D68" s="27" t="s">
        <v>76</v>
      </c>
      <c r="E68" s="7" t="s">
        <v>200</v>
      </c>
      <c r="F68" s="28"/>
      <c r="G68" s="27" t="s">
        <v>311</v>
      </c>
      <c r="H68" s="7" t="s">
        <v>14</v>
      </c>
      <c r="I68" s="32" t="s">
        <v>312</v>
      </c>
      <c r="J68" s="7"/>
      <c r="K68" s="27"/>
      <c r="L68" s="30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32.25" customHeight="1" x14ac:dyDescent="0.2">
      <c r="A69" s="25">
        <v>32</v>
      </c>
      <c r="B69" s="26" t="s">
        <v>313</v>
      </c>
      <c r="C69" s="7" t="s">
        <v>314</v>
      </c>
      <c r="D69" s="27" t="s">
        <v>315</v>
      </c>
      <c r="E69" s="7" t="s">
        <v>200</v>
      </c>
      <c r="F69" s="28"/>
      <c r="G69" s="27" t="s">
        <v>316</v>
      </c>
      <c r="H69" s="7" t="s">
        <v>16</v>
      </c>
      <c r="I69" s="32" t="s">
        <v>317</v>
      </c>
      <c r="J69" s="7"/>
      <c r="K69" s="27"/>
      <c r="L69" s="30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32.25" customHeight="1" x14ac:dyDescent="0.2">
      <c r="A70" s="25">
        <v>6</v>
      </c>
      <c r="B70" s="26" t="s">
        <v>318</v>
      </c>
      <c r="C70" s="7" t="s">
        <v>287</v>
      </c>
      <c r="D70" s="27" t="s">
        <v>319</v>
      </c>
      <c r="E70" s="7" t="s">
        <v>107</v>
      </c>
      <c r="F70" s="28"/>
      <c r="G70" s="27" t="s">
        <v>320</v>
      </c>
      <c r="H70" s="7" t="s">
        <v>16</v>
      </c>
      <c r="I70" s="29" t="s">
        <v>321</v>
      </c>
      <c r="J70" s="7"/>
      <c r="K70" s="27"/>
      <c r="L70" s="30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32.25" customHeight="1" x14ac:dyDescent="0.2">
      <c r="A71" s="25">
        <v>8</v>
      </c>
      <c r="B71" s="26" t="s">
        <v>322</v>
      </c>
      <c r="C71" s="7" t="s">
        <v>174</v>
      </c>
      <c r="D71" s="27" t="s">
        <v>155</v>
      </c>
      <c r="E71" s="7" t="s">
        <v>107</v>
      </c>
      <c r="F71" s="28"/>
      <c r="G71" s="27" t="s">
        <v>323</v>
      </c>
      <c r="H71" s="7" t="s">
        <v>16</v>
      </c>
      <c r="I71" s="29" t="s">
        <v>324</v>
      </c>
      <c r="J71" s="7"/>
      <c r="K71" s="27"/>
      <c r="L71" s="30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32.25" customHeight="1" x14ac:dyDescent="0.2">
      <c r="A72" s="25">
        <v>7</v>
      </c>
      <c r="B72" s="26" t="s">
        <v>325</v>
      </c>
      <c r="C72" s="7" t="s">
        <v>326</v>
      </c>
      <c r="D72" s="27" t="s">
        <v>327</v>
      </c>
      <c r="E72" s="7" t="s">
        <v>41</v>
      </c>
      <c r="F72" s="28"/>
      <c r="G72" s="27" t="s">
        <v>328</v>
      </c>
      <c r="H72" s="7" t="s">
        <v>19</v>
      </c>
      <c r="I72" s="29" t="s">
        <v>329</v>
      </c>
      <c r="J72" s="7"/>
      <c r="K72" s="27"/>
      <c r="L72" s="30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32.25" customHeight="1" x14ac:dyDescent="0.2">
      <c r="A73" s="44">
        <v>30</v>
      </c>
      <c r="B73" s="45" t="s">
        <v>330</v>
      </c>
      <c r="C73" s="46" t="s">
        <v>331</v>
      </c>
      <c r="D73" s="47" t="s">
        <v>332</v>
      </c>
      <c r="E73" s="46" t="s">
        <v>41</v>
      </c>
      <c r="F73" s="48"/>
      <c r="G73" s="47" t="s">
        <v>333</v>
      </c>
      <c r="H73" s="46" t="s">
        <v>17</v>
      </c>
      <c r="I73" s="29" t="s">
        <v>334</v>
      </c>
      <c r="J73" s="46"/>
      <c r="K73" s="47"/>
      <c r="L73" s="49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32.25" customHeight="1" x14ac:dyDescent="0.2">
      <c r="A74" s="25">
        <v>52</v>
      </c>
      <c r="B74" s="26" t="s">
        <v>335</v>
      </c>
      <c r="C74" s="7" t="s">
        <v>336</v>
      </c>
      <c r="D74" s="27" t="s">
        <v>337</v>
      </c>
      <c r="E74" s="7" t="s">
        <v>80</v>
      </c>
      <c r="F74" s="28"/>
      <c r="G74" s="27" t="s">
        <v>338</v>
      </c>
      <c r="H74" s="7" t="s">
        <v>17</v>
      </c>
      <c r="I74" s="29" t="s">
        <v>339</v>
      </c>
      <c r="J74" s="7"/>
      <c r="K74" s="27"/>
      <c r="L74" s="30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32.25" customHeight="1" x14ac:dyDescent="0.2">
      <c r="A75" s="25">
        <v>57</v>
      </c>
      <c r="B75" s="26" t="s">
        <v>340</v>
      </c>
      <c r="C75" s="7" t="s">
        <v>75</v>
      </c>
      <c r="D75" s="27" t="s">
        <v>341</v>
      </c>
      <c r="E75" s="7" t="s">
        <v>80</v>
      </c>
      <c r="F75" s="28"/>
      <c r="G75" s="27" t="s">
        <v>342</v>
      </c>
      <c r="H75" s="7" t="s">
        <v>17</v>
      </c>
      <c r="I75" s="29" t="s">
        <v>343</v>
      </c>
      <c r="J75" s="7"/>
      <c r="K75" s="27"/>
      <c r="L75" s="30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32.25" customHeight="1" x14ac:dyDescent="0.2">
      <c r="A76" s="44">
        <v>7</v>
      </c>
      <c r="B76" s="45" t="s">
        <v>344</v>
      </c>
      <c r="C76" s="46" t="s">
        <v>345</v>
      </c>
      <c r="D76" s="47" t="s">
        <v>56</v>
      </c>
      <c r="E76" s="46" t="s">
        <v>86</v>
      </c>
      <c r="F76" s="48"/>
      <c r="G76" s="47" t="s">
        <v>346</v>
      </c>
      <c r="H76" s="7" t="s">
        <v>19</v>
      </c>
      <c r="I76" s="46"/>
      <c r="J76" s="46"/>
      <c r="K76" s="47"/>
      <c r="L76" s="49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32.25" customHeight="1" x14ac:dyDescent="0.2">
      <c r="A77" s="44">
        <v>8</v>
      </c>
      <c r="B77" s="45" t="s">
        <v>347</v>
      </c>
      <c r="C77" s="46" t="s">
        <v>348</v>
      </c>
      <c r="D77" s="47" t="s">
        <v>46</v>
      </c>
      <c r="E77" s="46" t="s">
        <v>86</v>
      </c>
      <c r="F77" s="48"/>
      <c r="G77" s="47" t="s">
        <v>497</v>
      </c>
      <c r="H77" s="7" t="s">
        <v>19</v>
      </c>
      <c r="I77" s="46"/>
      <c r="J77" s="46"/>
      <c r="K77" s="47"/>
      <c r="L77" s="49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32.25" customHeight="1" x14ac:dyDescent="0.2">
      <c r="A78" s="44">
        <v>9</v>
      </c>
      <c r="B78" s="45" t="s">
        <v>349</v>
      </c>
      <c r="C78" s="46" t="s">
        <v>350</v>
      </c>
      <c r="D78" s="47" t="s">
        <v>351</v>
      </c>
      <c r="E78" s="46" t="s">
        <v>86</v>
      </c>
      <c r="F78" s="48"/>
      <c r="G78" s="47" t="s">
        <v>352</v>
      </c>
      <c r="H78" s="46" t="s">
        <v>17</v>
      </c>
      <c r="I78" s="32" t="s">
        <v>353</v>
      </c>
      <c r="J78" s="46"/>
      <c r="K78" s="47"/>
      <c r="L78" s="49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32.25" customHeight="1" x14ac:dyDescent="0.2">
      <c r="A79" s="44">
        <v>10</v>
      </c>
      <c r="B79" s="45" t="s">
        <v>354</v>
      </c>
      <c r="C79" s="46" t="s">
        <v>355</v>
      </c>
      <c r="D79" s="47" t="s">
        <v>356</v>
      </c>
      <c r="E79" s="46" t="s">
        <v>200</v>
      </c>
      <c r="F79" s="48"/>
      <c r="G79" s="47" t="s">
        <v>357</v>
      </c>
      <c r="H79" s="7" t="s">
        <v>19</v>
      </c>
      <c r="I79" s="32" t="s">
        <v>358</v>
      </c>
      <c r="J79" s="46"/>
      <c r="K79" s="47"/>
      <c r="L79" s="49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32.25" customHeight="1" x14ac:dyDescent="0.2">
      <c r="A80" s="44">
        <v>11</v>
      </c>
      <c r="B80" s="45" t="s">
        <v>359</v>
      </c>
      <c r="C80" s="46" t="s">
        <v>287</v>
      </c>
      <c r="D80" s="47" t="s">
        <v>71</v>
      </c>
      <c r="E80" s="46" t="s">
        <v>86</v>
      </c>
      <c r="F80" s="48"/>
      <c r="G80" s="47" t="s">
        <v>360</v>
      </c>
      <c r="H80" s="7" t="s">
        <v>19</v>
      </c>
      <c r="I80" s="32" t="s">
        <v>361</v>
      </c>
      <c r="J80" s="46"/>
      <c r="K80" s="47"/>
      <c r="L80" s="49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32.25" customHeight="1" x14ac:dyDescent="0.2">
      <c r="A81" s="44">
        <v>12</v>
      </c>
      <c r="B81" s="45" t="s">
        <v>362</v>
      </c>
      <c r="C81" s="46" t="s">
        <v>363</v>
      </c>
      <c r="D81" s="47" t="s">
        <v>364</v>
      </c>
      <c r="E81" s="46" t="s">
        <v>135</v>
      </c>
      <c r="F81" s="48"/>
      <c r="G81" s="47" t="s">
        <v>365</v>
      </c>
      <c r="H81" s="7" t="s">
        <v>9</v>
      </c>
      <c r="I81" s="46"/>
      <c r="J81" s="46"/>
      <c r="K81" s="47"/>
      <c r="L81" s="49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32.25" customHeight="1" x14ac:dyDescent="0.2">
      <c r="A82" s="44">
        <v>13</v>
      </c>
      <c r="B82" s="45" t="s">
        <v>366</v>
      </c>
      <c r="C82" s="46" t="s">
        <v>367</v>
      </c>
      <c r="D82" s="47" t="s">
        <v>368</v>
      </c>
      <c r="E82" s="46" t="s">
        <v>135</v>
      </c>
      <c r="F82" s="48"/>
      <c r="G82" s="47" t="s">
        <v>369</v>
      </c>
      <c r="H82" s="7" t="s">
        <v>9</v>
      </c>
      <c r="I82" s="32" t="s">
        <v>370</v>
      </c>
      <c r="J82" s="46"/>
      <c r="K82" s="47"/>
      <c r="L82" s="49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32.25" customHeight="1" x14ac:dyDescent="0.2">
      <c r="A83" s="44">
        <v>14</v>
      </c>
      <c r="B83" s="45" t="s">
        <v>371</v>
      </c>
      <c r="C83" s="46" t="s">
        <v>95</v>
      </c>
      <c r="D83" s="47" t="s">
        <v>265</v>
      </c>
      <c r="E83" s="46" t="s">
        <v>86</v>
      </c>
      <c r="F83" s="48"/>
      <c r="G83" s="47" t="s">
        <v>498</v>
      </c>
      <c r="H83" s="7" t="s">
        <v>9</v>
      </c>
      <c r="I83" s="46"/>
      <c r="J83" s="46"/>
      <c r="K83" s="47"/>
      <c r="L83" s="49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32.25" customHeight="1" x14ac:dyDescent="0.2">
      <c r="A84" s="44">
        <v>15</v>
      </c>
      <c r="B84" s="45" t="s">
        <v>372</v>
      </c>
      <c r="C84" s="46" t="s">
        <v>373</v>
      </c>
      <c r="D84" s="47" t="s">
        <v>175</v>
      </c>
      <c r="E84" s="46" t="s">
        <v>135</v>
      </c>
      <c r="F84" s="48"/>
      <c r="G84" s="47" t="s">
        <v>374</v>
      </c>
      <c r="H84" s="46" t="s">
        <v>17</v>
      </c>
      <c r="I84" s="32" t="s">
        <v>375</v>
      </c>
      <c r="J84" s="46"/>
      <c r="K84" s="47"/>
      <c r="L84" s="49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32.25" customHeight="1" x14ac:dyDescent="0.2">
      <c r="A85" s="44">
        <v>16</v>
      </c>
      <c r="B85" s="45" t="s">
        <v>376</v>
      </c>
      <c r="C85" s="46" t="s">
        <v>377</v>
      </c>
      <c r="D85" s="47" t="s">
        <v>378</v>
      </c>
      <c r="E85" s="46" t="s">
        <v>200</v>
      </c>
      <c r="F85" s="48"/>
      <c r="G85" s="47" t="s">
        <v>379</v>
      </c>
      <c r="H85" s="46" t="s">
        <v>17</v>
      </c>
      <c r="I85" s="50" t="s">
        <v>380</v>
      </c>
      <c r="J85" s="46"/>
      <c r="K85" s="47"/>
      <c r="L85" s="49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32.25" customHeight="1" x14ac:dyDescent="0.2">
      <c r="A86" s="44">
        <v>17</v>
      </c>
      <c r="B86" s="45" t="s">
        <v>381</v>
      </c>
      <c r="C86" s="46" t="s">
        <v>382</v>
      </c>
      <c r="D86" s="47" t="s">
        <v>51</v>
      </c>
      <c r="E86" s="46" t="s">
        <v>86</v>
      </c>
      <c r="F86" s="48"/>
      <c r="G86" s="47" t="s">
        <v>383</v>
      </c>
      <c r="H86" s="7" t="s">
        <v>19</v>
      </c>
      <c r="I86" s="32" t="s">
        <v>384</v>
      </c>
      <c r="J86" s="46"/>
      <c r="K86" s="47"/>
      <c r="L86" s="49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32.25" customHeight="1" x14ac:dyDescent="0.2">
      <c r="A87" s="44">
        <v>18</v>
      </c>
      <c r="B87" s="45" t="s">
        <v>385</v>
      </c>
      <c r="C87" s="46" t="s">
        <v>310</v>
      </c>
      <c r="D87" s="47" t="s">
        <v>246</v>
      </c>
      <c r="E87" s="46" t="s">
        <v>86</v>
      </c>
      <c r="F87" s="48"/>
      <c r="G87" s="47" t="s">
        <v>386</v>
      </c>
      <c r="H87" s="7" t="s">
        <v>19</v>
      </c>
      <c r="I87" s="32" t="s">
        <v>387</v>
      </c>
      <c r="J87" s="46"/>
      <c r="K87" s="47"/>
      <c r="L87" s="49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32.25" customHeight="1" x14ac:dyDescent="0.2">
      <c r="A88" s="44">
        <v>19</v>
      </c>
      <c r="B88" s="45" t="s">
        <v>388</v>
      </c>
      <c r="C88" s="46" t="s">
        <v>389</v>
      </c>
      <c r="D88" s="47" t="s">
        <v>40</v>
      </c>
      <c r="E88" s="46" t="s">
        <v>86</v>
      </c>
      <c r="F88" s="48"/>
      <c r="G88" s="47" t="s">
        <v>390</v>
      </c>
      <c r="H88" s="7" t="s">
        <v>19</v>
      </c>
      <c r="I88" s="46"/>
      <c r="J88" s="46"/>
      <c r="K88" s="47"/>
      <c r="L88" s="49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32.25" customHeight="1" x14ac:dyDescent="0.2">
      <c r="A89" s="44">
        <v>20</v>
      </c>
      <c r="B89" s="45" t="s">
        <v>391</v>
      </c>
      <c r="C89" s="46" t="s">
        <v>184</v>
      </c>
      <c r="D89" s="47" t="s">
        <v>315</v>
      </c>
      <c r="E89" s="46" t="s">
        <v>200</v>
      </c>
      <c r="F89" s="48"/>
      <c r="G89" s="47" t="s">
        <v>392</v>
      </c>
      <c r="H89" s="46" t="s">
        <v>17</v>
      </c>
      <c r="I89" s="46"/>
      <c r="J89" s="46"/>
      <c r="K89" s="47"/>
      <c r="L89" s="49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32.25" customHeight="1" x14ac:dyDescent="0.2">
      <c r="A90" s="44">
        <v>2</v>
      </c>
      <c r="B90" s="45" t="s">
        <v>393</v>
      </c>
      <c r="C90" s="46" t="s">
        <v>394</v>
      </c>
      <c r="D90" s="47" t="s">
        <v>395</v>
      </c>
      <c r="E90" s="46" t="s">
        <v>107</v>
      </c>
      <c r="F90" s="48"/>
      <c r="G90" s="47" t="s">
        <v>396</v>
      </c>
      <c r="H90" s="7" t="s">
        <v>9</v>
      </c>
      <c r="I90" s="29" t="s">
        <v>397</v>
      </c>
      <c r="J90" s="46"/>
      <c r="K90" s="47"/>
      <c r="L90" s="49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32.25" customHeight="1" x14ac:dyDescent="0.2">
      <c r="A91" s="25">
        <v>3</v>
      </c>
      <c r="B91" s="26" t="s">
        <v>398</v>
      </c>
      <c r="C91" s="7" t="s">
        <v>399</v>
      </c>
      <c r="D91" s="27" t="s">
        <v>400</v>
      </c>
      <c r="E91" s="7" t="s">
        <v>401</v>
      </c>
      <c r="F91" s="28"/>
      <c r="G91" s="27" t="s">
        <v>402</v>
      </c>
      <c r="H91" s="7" t="s">
        <v>17</v>
      </c>
      <c r="I91" s="29" t="s">
        <v>403</v>
      </c>
      <c r="J91" s="7"/>
      <c r="K91" s="27"/>
      <c r="L91" s="30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32.25" customHeight="1" x14ac:dyDescent="0.2">
      <c r="A92" s="44">
        <v>4</v>
      </c>
      <c r="B92" s="45" t="s">
        <v>404</v>
      </c>
      <c r="C92" s="46" t="s">
        <v>405</v>
      </c>
      <c r="D92" s="47" t="s">
        <v>406</v>
      </c>
      <c r="E92" s="46" t="s">
        <v>107</v>
      </c>
      <c r="F92" s="48"/>
      <c r="G92" s="47" t="s">
        <v>407</v>
      </c>
      <c r="H92" s="46" t="s">
        <v>17</v>
      </c>
      <c r="I92" s="29" t="s">
        <v>408</v>
      </c>
      <c r="J92" s="46"/>
      <c r="K92" s="47"/>
      <c r="L92" s="49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32.25" customHeight="1" x14ac:dyDescent="0.2">
      <c r="A93" s="25">
        <v>1</v>
      </c>
      <c r="B93" s="26" t="s">
        <v>409</v>
      </c>
      <c r="C93" s="7" t="s">
        <v>410</v>
      </c>
      <c r="D93" s="27" t="s">
        <v>411</v>
      </c>
      <c r="E93" s="7" t="s">
        <v>412</v>
      </c>
      <c r="F93" s="28"/>
      <c r="G93" s="27" t="s">
        <v>413</v>
      </c>
      <c r="H93" s="7" t="s">
        <v>17</v>
      </c>
      <c r="I93" s="29" t="s">
        <v>414</v>
      </c>
      <c r="J93" s="7"/>
      <c r="K93" s="27"/>
      <c r="L93" s="30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32.25" customHeight="1" x14ac:dyDescent="0.2">
      <c r="A94" s="25">
        <v>2</v>
      </c>
      <c r="B94" s="26" t="s">
        <v>415</v>
      </c>
      <c r="C94" s="51" t="s">
        <v>45</v>
      </c>
      <c r="D94" s="51" t="s">
        <v>416</v>
      </c>
      <c r="E94" s="7" t="s">
        <v>417</v>
      </c>
      <c r="F94" s="52"/>
      <c r="G94" s="27" t="s">
        <v>418</v>
      </c>
      <c r="H94" s="7" t="s">
        <v>17</v>
      </c>
      <c r="I94" s="7"/>
      <c r="J94" s="51"/>
      <c r="K94" s="51"/>
      <c r="L94" s="5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32.25" customHeight="1" x14ac:dyDescent="0.2">
      <c r="A95" s="25">
        <v>11</v>
      </c>
      <c r="B95" s="26" t="s">
        <v>419</v>
      </c>
      <c r="C95" s="7" t="s">
        <v>420</v>
      </c>
      <c r="D95" s="27" t="s">
        <v>145</v>
      </c>
      <c r="E95" s="7" t="s">
        <v>107</v>
      </c>
      <c r="F95" s="28"/>
      <c r="G95" s="27" t="s">
        <v>421</v>
      </c>
      <c r="H95" s="7" t="s">
        <v>19</v>
      </c>
      <c r="I95" s="29" t="s">
        <v>422</v>
      </c>
      <c r="J95" s="7"/>
      <c r="K95" s="27"/>
      <c r="L95" s="30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32.25" customHeight="1" x14ac:dyDescent="0.2">
      <c r="A96" s="25">
        <v>13</v>
      </c>
      <c r="B96" s="26" t="s">
        <v>423</v>
      </c>
      <c r="C96" s="7" t="s">
        <v>424</v>
      </c>
      <c r="D96" s="27" t="s">
        <v>180</v>
      </c>
      <c r="E96" s="7" t="s">
        <v>247</v>
      </c>
      <c r="F96" s="28"/>
      <c r="G96" s="27" t="s">
        <v>425</v>
      </c>
      <c r="H96" s="7" t="s">
        <v>19</v>
      </c>
      <c r="I96" s="29" t="s">
        <v>426</v>
      </c>
      <c r="J96" s="7"/>
      <c r="K96" s="27"/>
      <c r="L96" s="30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32.25" customHeight="1" x14ac:dyDescent="0.2">
      <c r="A97" s="25">
        <v>15</v>
      </c>
      <c r="B97" s="26" t="s">
        <v>427</v>
      </c>
      <c r="C97" s="7" t="s">
        <v>428</v>
      </c>
      <c r="D97" s="27" t="s">
        <v>429</v>
      </c>
      <c r="E97" s="7" t="s">
        <v>247</v>
      </c>
      <c r="F97" s="28"/>
      <c r="G97" s="27" t="s">
        <v>430</v>
      </c>
      <c r="H97" s="7" t="s">
        <v>19</v>
      </c>
      <c r="I97" s="29" t="s">
        <v>431</v>
      </c>
      <c r="J97" s="7"/>
      <c r="K97" s="27"/>
      <c r="L97" s="30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32.25" customHeight="1" x14ac:dyDescent="0.2">
      <c r="A98" s="25">
        <v>17</v>
      </c>
      <c r="B98" s="26" t="s">
        <v>432</v>
      </c>
      <c r="C98" s="7" t="s">
        <v>433</v>
      </c>
      <c r="D98" s="27" t="s">
        <v>434</v>
      </c>
      <c r="E98" s="7" t="s">
        <v>247</v>
      </c>
      <c r="F98" s="28"/>
      <c r="G98" s="27" t="s">
        <v>435</v>
      </c>
      <c r="H98" s="7" t="s">
        <v>19</v>
      </c>
      <c r="I98" s="29" t="s">
        <v>436</v>
      </c>
      <c r="J98" s="7"/>
      <c r="K98" s="27"/>
      <c r="L98" s="30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32.25" customHeight="1" x14ac:dyDescent="0.25">
      <c r="A99" s="25">
        <v>11</v>
      </c>
      <c r="B99" s="26" t="s">
        <v>437</v>
      </c>
      <c r="C99" s="7" t="s">
        <v>438</v>
      </c>
      <c r="D99" s="27" t="s">
        <v>439</v>
      </c>
      <c r="E99" s="7" t="s">
        <v>41</v>
      </c>
      <c r="F99" s="28"/>
      <c r="G99" s="27" t="s">
        <v>440</v>
      </c>
      <c r="H99" s="17"/>
      <c r="I99" s="29" t="s">
        <v>441</v>
      </c>
      <c r="J99" s="7" t="s">
        <v>20</v>
      </c>
      <c r="K99" s="27"/>
      <c r="L99" s="53" t="s">
        <v>442</v>
      </c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32.25" customHeight="1" x14ac:dyDescent="0.2">
      <c r="A100" s="25">
        <v>3</v>
      </c>
      <c r="B100" s="26" t="s">
        <v>443</v>
      </c>
      <c r="C100" s="7" t="s">
        <v>444</v>
      </c>
      <c r="D100" s="27" t="s">
        <v>445</v>
      </c>
      <c r="E100" s="7" t="s">
        <v>41</v>
      </c>
      <c r="F100" s="28"/>
      <c r="G100" s="27"/>
      <c r="H100" s="7"/>
      <c r="I100" s="7"/>
      <c r="J100" s="7"/>
      <c r="K100" s="27"/>
      <c r="L100" s="30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32.25" customHeight="1" x14ac:dyDescent="0.2">
      <c r="A101" s="25">
        <v>4</v>
      </c>
      <c r="B101" s="26" t="s">
        <v>446</v>
      </c>
      <c r="C101" s="7" t="s">
        <v>447</v>
      </c>
      <c r="D101" s="27" t="s">
        <v>116</v>
      </c>
      <c r="E101" s="7" t="s">
        <v>41</v>
      </c>
      <c r="F101" s="28"/>
      <c r="G101" s="27"/>
      <c r="H101" s="7"/>
      <c r="I101" s="7"/>
      <c r="J101" s="7"/>
      <c r="K101" s="27"/>
      <c r="L101" s="30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32.25" customHeight="1" x14ac:dyDescent="0.2">
      <c r="A102" s="25">
        <v>10</v>
      </c>
      <c r="B102" s="26" t="s">
        <v>448</v>
      </c>
      <c r="C102" s="7" t="s">
        <v>449</v>
      </c>
      <c r="D102" s="27" t="s">
        <v>450</v>
      </c>
      <c r="E102" s="7" t="s">
        <v>41</v>
      </c>
      <c r="F102" s="28"/>
      <c r="G102" s="27"/>
      <c r="H102" s="7"/>
      <c r="I102" s="7"/>
      <c r="J102" s="7"/>
      <c r="K102" s="27"/>
      <c r="L102" s="30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32.25" customHeight="1" x14ac:dyDescent="0.2">
      <c r="A103" s="25">
        <v>15</v>
      </c>
      <c r="B103" s="26" t="s">
        <v>451</v>
      </c>
      <c r="C103" s="7" t="s">
        <v>154</v>
      </c>
      <c r="D103" s="27" t="s">
        <v>452</v>
      </c>
      <c r="E103" s="7" t="s">
        <v>41</v>
      </c>
      <c r="F103" s="28"/>
      <c r="G103" s="27"/>
      <c r="H103" s="7"/>
      <c r="I103" s="7"/>
      <c r="J103" s="7"/>
      <c r="K103" s="27"/>
      <c r="L103" s="30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32.25" customHeight="1" x14ac:dyDescent="0.2">
      <c r="A104" s="25">
        <v>21</v>
      </c>
      <c r="B104" s="26" t="s">
        <v>453</v>
      </c>
      <c r="C104" s="7" t="s">
        <v>454</v>
      </c>
      <c r="D104" s="27" t="s">
        <v>455</v>
      </c>
      <c r="E104" s="7" t="s">
        <v>41</v>
      </c>
      <c r="F104" s="28"/>
      <c r="G104" s="27"/>
      <c r="H104" s="7"/>
      <c r="I104" s="7"/>
      <c r="J104" s="7"/>
      <c r="K104" s="27"/>
      <c r="L104" s="30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32.25" customHeight="1" x14ac:dyDescent="0.2">
      <c r="A105" s="25">
        <v>25</v>
      </c>
      <c r="B105" s="26" t="s">
        <v>456</v>
      </c>
      <c r="C105" s="7" t="s">
        <v>457</v>
      </c>
      <c r="D105" s="27" t="s">
        <v>458</v>
      </c>
      <c r="E105" s="7" t="s">
        <v>41</v>
      </c>
      <c r="F105" s="28"/>
      <c r="G105" s="27"/>
      <c r="H105" s="7"/>
      <c r="I105" s="7"/>
      <c r="J105" s="7"/>
      <c r="K105" s="27"/>
      <c r="L105" s="30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32.25" customHeight="1" x14ac:dyDescent="0.2">
      <c r="A106" s="25">
        <v>26</v>
      </c>
      <c r="B106" s="26" t="s">
        <v>459</v>
      </c>
      <c r="C106" s="7" t="s">
        <v>460</v>
      </c>
      <c r="D106" s="27" t="s">
        <v>461</v>
      </c>
      <c r="E106" s="7" t="s">
        <v>41</v>
      </c>
      <c r="F106" s="28"/>
      <c r="G106" s="27"/>
      <c r="H106" s="7"/>
      <c r="I106" s="7"/>
      <c r="J106" s="7"/>
      <c r="K106" s="27"/>
      <c r="L106" s="30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32.25" customHeight="1" x14ac:dyDescent="0.2">
      <c r="A107" s="25">
        <v>27</v>
      </c>
      <c r="B107" s="26" t="s">
        <v>462</v>
      </c>
      <c r="C107" s="7" t="s">
        <v>70</v>
      </c>
      <c r="D107" s="27" t="s">
        <v>306</v>
      </c>
      <c r="E107" s="7" t="s">
        <v>41</v>
      </c>
      <c r="F107" s="28"/>
      <c r="G107" s="27"/>
      <c r="H107" s="7"/>
      <c r="I107" s="7"/>
      <c r="J107" s="7"/>
      <c r="K107" s="27"/>
      <c r="L107" s="30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32.25" customHeight="1" x14ac:dyDescent="0.2">
      <c r="A108" s="25">
        <v>29</v>
      </c>
      <c r="B108" s="26" t="s">
        <v>463</v>
      </c>
      <c r="C108" s="7" t="s">
        <v>464</v>
      </c>
      <c r="D108" s="27" t="s">
        <v>411</v>
      </c>
      <c r="E108" s="7" t="s">
        <v>41</v>
      </c>
      <c r="F108" s="28"/>
      <c r="G108" s="27"/>
      <c r="H108" s="7"/>
      <c r="I108" s="7"/>
      <c r="J108" s="7"/>
      <c r="K108" s="27"/>
      <c r="L108" s="30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32.25" customHeight="1" x14ac:dyDescent="0.2">
      <c r="A109" s="25">
        <v>32</v>
      </c>
      <c r="B109" s="26" t="s">
        <v>465</v>
      </c>
      <c r="C109" s="7" t="s">
        <v>466</v>
      </c>
      <c r="D109" s="27" t="s">
        <v>467</v>
      </c>
      <c r="E109" s="7" t="s">
        <v>80</v>
      </c>
      <c r="F109" s="28"/>
      <c r="G109" s="27"/>
      <c r="H109" s="7"/>
      <c r="I109" s="7"/>
      <c r="J109" s="7"/>
      <c r="K109" s="27"/>
      <c r="L109" s="30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32.25" customHeight="1" x14ac:dyDescent="0.2">
      <c r="A110" s="25">
        <v>33</v>
      </c>
      <c r="B110" s="26" t="s">
        <v>468</v>
      </c>
      <c r="C110" s="7" t="s">
        <v>469</v>
      </c>
      <c r="D110" s="27" t="s">
        <v>470</v>
      </c>
      <c r="E110" s="7" t="s">
        <v>80</v>
      </c>
      <c r="F110" s="28"/>
      <c r="G110" s="27"/>
      <c r="H110" s="7"/>
      <c r="I110" s="7"/>
      <c r="J110" s="7"/>
      <c r="K110" s="27"/>
      <c r="L110" s="30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32.25" customHeight="1" x14ac:dyDescent="0.2">
      <c r="A111" s="25">
        <v>34</v>
      </c>
      <c r="B111" s="26" t="s">
        <v>471</v>
      </c>
      <c r="C111" s="7" t="s">
        <v>287</v>
      </c>
      <c r="D111" s="27" t="s">
        <v>472</v>
      </c>
      <c r="E111" s="7" t="s">
        <v>80</v>
      </c>
      <c r="F111" s="28"/>
      <c r="G111" s="27"/>
      <c r="H111" s="7"/>
      <c r="I111" s="7"/>
      <c r="J111" s="7"/>
      <c r="K111" s="27"/>
      <c r="L111" s="30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32.25" customHeight="1" x14ac:dyDescent="0.2">
      <c r="A112" s="25">
        <v>35</v>
      </c>
      <c r="B112" s="26" t="s">
        <v>473</v>
      </c>
      <c r="C112" s="7" t="s">
        <v>474</v>
      </c>
      <c r="D112" s="27" t="s">
        <v>51</v>
      </c>
      <c r="E112" s="7" t="s">
        <v>80</v>
      </c>
      <c r="F112" s="28"/>
      <c r="G112" s="27"/>
      <c r="H112" s="7"/>
      <c r="I112" s="7"/>
      <c r="J112" s="7"/>
      <c r="K112" s="27"/>
      <c r="L112" s="30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32.25" customHeight="1" x14ac:dyDescent="0.2">
      <c r="A113" s="25">
        <v>36</v>
      </c>
      <c r="B113" s="26" t="s">
        <v>475</v>
      </c>
      <c r="C113" s="7" t="s">
        <v>476</v>
      </c>
      <c r="D113" s="27" t="s">
        <v>477</v>
      </c>
      <c r="E113" s="7" t="s">
        <v>80</v>
      </c>
      <c r="F113" s="28"/>
      <c r="G113" s="27"/>
      <c r="H113" s="7"/>
      <c r="I113" s="7"/>
      <c r="J113" s="7"/>
      <c r="K113" s="27"/>
      <c r="L113" s="30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32.25" customHeight="1" x14ac:dyDescent="0.2">
      <c r="A114" s="25">
        <v>37</v>
      </c>
      <c r="B114" s="26" t="s">
        <v>478</v>
      </c>
      <c r="C114" s="7" t="s">
        <v>60</v>
      </c>
      <c r="D114" s="27" t="s">
        <v>479</v>
      </c>
      <c r="E114" s="7" t="s">
        <v>80</v>
      </c>
      <c r="F114" s="28"/>
      <c r="G114" s="27"/>
      <c r="H114" s="7"/>
      <c r="I114" s="7"/>
      <c r="J114" s="7"/>
      <c r="K114" s="27"/>
      <c r="L114" s="30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32.25" customHeight="1" x14ac:dyDescent="0.2">
      <c r="A115" s="25">
        <v>38</v>
      </c>
      <c r="B115" s="26" t="s">
        <v>480</v>
      </c>
      <c r="C115" s="7" t="s">
        <v>481</v>
      </c>
      <c r="D115" s="27" t="s">
        <v>395</v>
      </c>
      <c r="E115" s="7" t="s">
        <v>80</v>
      </c>
      <c r="F115" s="28"/>
      <c r="G115" s="27"/>
      <c r="H115" s="7"/>
      <c r="I115" s="7"/>
      <c r="J115" s="7"/>
      <c r="K115" s="27"/>
      <c r="L115" s="30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32.25" customHeight="1" x14ac:dyDescent="0.2">
      <c r="A116" s="25">
        <v>42</v>
      </c>
      <c r="B116" s="26" t="s">
        <v>482</v>
      </c>
      <c r="C116" s="7" t="s">
        <v>483</v>
      </c>
      <c r="D116" s="27" t="s">
        <v>155</v>
      </c>
      <c r="E116" s="7" t="s">
        <v>80</v>
      </c>
      <c r="F116" s="28"/>
      <c r="G116" s="27"/>
      <c r="H116" s="7"/>
      <c r="I116" s="7"/>
      <c r="J116" s="7"/>
      <c r="K116" s="27"/>
      <c r="L116" s="30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32.25" customHeight="1" x14ac:dyDescent="0.2">
      <c r="A117" s="25">
        <v>43</v>
      </c>
      <c r="B117" s="26" t="s">
        <v>484</v>
      </c>
      <c r="C117" s="7" t="s">
        <v>485</v>
      </c>
      <c r="D117" s="27" t="s">
        <v>66</v>
      </c>
      <c r="E117" s="7" t="s">
        <v>80</v>
      </c>
      <c r="F117" s="28"/>
      <c r="G117" s="27"/>
      <c r="H117" s="7"/>
      <c r="I117" s="7"/>
      <c r="J117" s="7"/>
      <c r="K117" s="27"/>
      <c r="L117" s="30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32.25" customHeight="1" x14ac:dyDescent="0.2">
      <c r="A118" s="25">
        <v>44</v>
      </c>
      <c r="B118" s="26" t="s">
        <v>486</v>
      </c>
      <c r="C118" s="7" t="s">
        <v>487</v>
      </c>
      <c r="D118" s="27" t="s">
        <v>488</v>
      </c>
      <c r="E118" s="7" t="s">
        <v>80</v>
      </c>
      <c r="F118" s="28"/>
      <c r="G118" s="27"/>
      <c r="H118" s="7"/>
      <c r="I118" s="7"/>
      <c r="J118" s="7"/>
      <c r="K118" s="27"/>
      <c r="L118" s="30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32.25" customHeight="1" x14ac:dyDescent="0.2">
      <c r="A119" s="25">
        <v>47</v>
      </c>
      <c r="B119" s="26" t="s">
        <v>489</v>
      </c>
      <c r="C119" s="7" t="s">
        <v>174</v>
      </c>
      <c r="D119" s="27" t="s">
        <v>175</v>
      </c>
      <c r="E119" s="7" t="s">
        <v>80</v>
      </c>
      <c r="F119" s="28"/>
      <c r="G119" s="27"/>
      <c r="H119" s="27"/>
      <c r="I119" s="7"/>
      <c r="J119" s="7"/>
      <c r="K119" s="27"/>
      <c r="L119" s="30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32.25" customHeight="1" x14ac:dyDescent="0.2">
      <c r="A120" s="25">
        <v>48</v>
      </c>
      <c r="B120" s="26" t="s">
        <v>490</v>
      </c>
      <c r="C120" s="7" t="s">
        <v>75</v>
      </c>
      <c r="D120" s="27" t="s">
        <v>491</v>
      </c>
      <c r="E120" s="7" t="s">
        <v>80</v>
      </c>
      <c r="F120" s="28"/>
      <c r="G120" s="27"/>
      <c r="H120" s="7"/>
      <c r="I120" s="7"/>
      <c r="J120" s="7"/>
      <c r="K120" s="27"/>
      <c r="L120" s="30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32.25" customHeight="1" x14ac:dyDescent="0.2">
      <c r="A121" s="25">
        <v>51</v>
      </c>
      <c r="B121" s="54" t="s">
        <v>492</v>
      </c>
      <c r="C121" s="7" t="s">
        <v>493</v>
      </c>
      <c r="D121" s="27" t="s">
        <v>292</v>
      </c>
      <c r="E121" s="7" t="s">
        <v>80</v>
      </c>
      <c r="F121" s="28"/>
      <c r="G121" s="27"/>
      <c r="H121" s="7"/>
      <c r="I121" s="7"/>
      <c r="J121" s="7"/>
      <c r="K121" s="27"/>
      <c r="L121" s="30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32.25" customHeight="1" x14ac:dyDescent="0.2">
      <c r="A122" s="25">
        <v>53</v>
      </c>
      <c r="B122" s="54" t="s">
        <v>494</v>
      </c>
      <c r="C122" s="7" t="s">
        <v>495</v>
      </c>
      <c r="D122" s="27" t="s">
        <v>496</v>
      </c>
      <c r="E122" s="7" t="s">
        <v>80</v>
      </c>
      <c r="F122" s="28"/>
      <c r="G122" s="27"/>
      <c r="H122" s="7"/>
      <c r="I122" s="7"/>
      <c r="J122" s="7"/>
      <c r="K122" s="27"/>
      <c r="L122" s="30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 x14ac:dyDescent="0.2">
      <c r="A123" s="14"/>
      <c r="B123" s="4"/>
      <c r="C123" s="56"/>
      <c r="D123" s="56"/>
      <c r="E123" s="4"/>
      <c r="F123" s="11"/>
      <c r="G123" s="57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5.75" customHeight="1" x14ac:dyDescent="0.2">
      <c r="A124" s="14"/>
      <c r="B124" s="4"/>
      <c r="C124" s="56"/>
      <c r="D124" s="56"/>
      <c r="E124" s="4"/>
      <c r="F124" s="11"/>
      <c r="G124" s="57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5.75" customHeight="1" x14ac:dyDescent="0.2">
      <c r="A125" s="14"/>
      <c r="B125" s="4"/>
      <c r="C125" s="56"/>
      <c r="D125" s="56"/>
      <c r="E125" s="4"/>
      <c r="F125" s="11"/>
      <c r="G125" s="57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5.75" customHeight="1" x14ac:dyDescent="0.2">
      <c r="A126" s="14"/>
      <c r="B126" s="4"/>
      <c r="C126" s="56"/>
      <c r="D126" s="56"/>
      <c r="E126" s="4"/>
      <c r="F126" s="11"/>
      <c r="G126" s="57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5.75" customHeight="1" x14ac:dyDescent="0.2">
      <c r="A127" s="14"/>
      <c r="B127" s="4"/>
      <c r="C127" s="56"/>
      <c r="D127" s="56"/>
      <c r="E127" s="4"/>
      <c r="F127" s="11"/>
      <c r="G127" s="57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5.75" customHeight="1" x14ac:dyDescent="0.2">
      <c r="A128" s="14"/>
      <c r="B128" s="4"/>
      <c r="C128" s="56"/>
      <c r="D128" s="56"/>
      <c r="E128" s="4"/>
      <c r="F128" s="11"/>
      <c r="G128" s="57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5.75" customHeight="1" x14ac:dyDescent="0.2">
      <c r="A129" s="14"/>
      <c r="B129" s="4"/>
      <c r="C129" s="56"/>
      <c r="D129" s="56"/>
      <c r="E129" s="4"/>
      <c r="F129" s="11"/>
      <c r="G129" s="57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5.75" customHeight="1" x14ac:dyDescent="0.2">
      <c r="A130" s="14"/>
      <c r="B130" s="4"/>
      <c r="C130" s="56"/>
      <c r="D130" s="56"/>
      <c r="E130" s="4"/>
      <c r="F130" s="11"/>
      <c r="G130" s="57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 x14ac:dyDescent="0.2">
      <c r="A131" s="14"/>
      <c r="B131" s="4"/>
      <c r="C131" s="56"/>
      <c r="D131" s="56"/>
      <c r="E131" s="4"/>
      <c r="F131" s="11"/>
      <c r="G131" s="57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5.75" customHeight="1" x14ac:dyDescent="0.2">
      <c r="A132" s="14"/>
      <c r="B132" s="4"/>
      <c r="C132" s="56"/>
      <c r="D132" s="56"/>
      <c r="E132" s="4"/>
      <c r="F132" s="11"/>
      <c r="G132" s="57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5.75" customHeight="1" x14ac:dyDescent="0.2">
      <c r="A133" s="14"/>
      <c r="B133" s="4"/>
      <c r="C133" s="56"/>
      <c r="D133" s="56"/>
      <c r="E133" s="4"/>
      <c r="F133" s="11"/>
      <c r="G133" s="57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5.75" customHeight="1" x14ac:dyDescent="0.2">
      <c r="A134" s="14"/>
      <c r="B134" s="4"/>
      <c r="C134" s="56"/>
      <c r="D134" s="56"/>
      <c r="E134" s="4"/>
      <c r="F134" s="11"/>
      <c r="G134" s="57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5.75" customHeight="1" x14ac:dyDescent="0.2">
      <c r="A135" s="14"/>
      <c r="B135" s="4"/>
      <c r="C135" s="56"/>
      <c r="D135" s="56"/>
      <c r="E135" s="4"/>
      <c r="F135" s="11"/>
      <c r="G135" s="57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5.75" customHeight="1" x14ac:dyDescent="0.2">
      <c r="A136" s="14"/>
      <c r="B136" s="4"/>
      <c r="C136" s="56"/>
      <c r="D136" s="56"/>
      <c r="E136" s="4"/>
      <c r="F136" s="11"/>
      <c r="G136" s="57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5.75" customHeight="1" x14ac:dyDescent="0.2">
      <c r="A137" s="14"/>
      <c r="B137" s="4"/>
      <c r="C137" s="56"/>
      <c r="D137" s="56"/>
      <c r="E137" s="4"/>
      <c r="F137" s="11"/>
      <c r="G137" s="57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5.75" customHeight="1" x14ac:dyDescent="0.2">
      <c r="A138" s="14"/>
      <c r="B138" s="4"/>
      <c r="C138" s="56"/>
      <c r="D138" s="56"/>
      <c r="E138" s="4"/>
      <c r="F138" s="11"/>
      <c r="G138" s="57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5.75" customHeight="1" x14ac:dyDescent="0.2">
      <c r="A139" s="14"/>
      <c r="B139" s="4"/>
      <c r="C139" s="56"/>
      <c r="D139" s="56"/>
      <c r="E139" s="4"/>
      <c r="F139" s="11"/>
      <c r="G139" s="57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5.75" customHeight="1" x14ac:dyDescent="0.2">
      <c r="A140" s="14"/>
      <c r="B140" s="4"/>
      <c r="C140" s="56"/>
      <c r="D140" s="56"/>
      <c r="E140" s="4"/>
      <c r="F140" s="11"/>
      <c r="G140" s="57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5.75" customHeight="1" x14ac:dyDescent="0.2">
      <c r="A141" s="14"/>
      <c r="B141" s="4"/>
      <c r="C141" s="56"/>
      <c r="D141" s="56"/>
      <c r="E141" s="4"/>
      <c r="F141" s="11"/>
      <c r="G141" s="57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5.75" customHeight="1" x14ac:dyDescent="0.2">
      <c r="A142" s="14"/>
      <c r="B142" s="4"/>
      <c r="C142" s="56"/>
      <c r="D142" s="56"/>
      <c r="E142" s="4"/>
      <c r="F142" s="11"/>
      <c r="G142" s="57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5.75" customHeight="1" x14ac:dyDescent="0.2">
      <c r="A143" s="14"/>
      <c r="B143" s="4"/>
      <c r="C143" s="56"/>
      <c r="D143" s="56"/>
      <c r="E143" s="4"/>
      <c r="F143" s="11"/>
      <c r="G143" s="57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.75" customHeight="1" x14ac:dyDescent="0.2">
      <c r="A144" s="14"/>
      <c r="B144" s="4"/>
      <c r="C144" s="56"/>
      <c r="D144" s="56"/>
      <c r="E144" s="4"/>
      <c r="F144" s="11"/>
      <c r="G144" s="57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.75" customHeight="1" x14ac:dyDescent="0.2">
      <c r="A145" s="14"/>
      <c r="B145" s="4"/>
      <c r="C145" s="56"/>
      <c r="D145" s="56"/>
      <c r="E145" s="4"/>
      <c r="F145" s="11"/>
      <c r="G145" s="57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5.75" customHeight="1" x14ac:dyDescent="0.2">
      <c r="A146" s="14"/>
      <c r="B146" s="4"/>
      <c r="C146" s="56"/>
      <c r="D146" s="56"/>
      <c r="E146" s="4"/>
      <c r="F146" s="11"/>
      <c r="G146" s="57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5.75" customHeight="1" x14ac:dyDescent="0.2">
      <c r="A147" s="14"/>
      <c r="B147" s="4"/>
      <c r="C147" s="56"/>
      <c r="D147" s="56"/>
      <c r="E147" s="4"/>
      <c r="F147" s="11"/>
      <c r="G147" s="57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5.75" customHeight="1" x14ac:dyDescent="0.2">
      <c r="A148" s="14"/>
      <c r="B148" s="4"/>
      <c r="C148" s="56"/>
      <c r="D148" s="56"/>
      <c r="E148" s="4"/>
      <c r="F148" s="11"/>
      <c r="G148" s="57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5.75" customHeight="1" x14ac:dyDescent="0.2">
      <c r="A149" s="14"/>
      <c r="B149" s="4"/>
      <c r="C149" s="56"/>
      <c r="D149" s="56"/>
      <c r="E149" s="4"/>
      <c r="F149" s="11"/>
      <c r="G149" s="57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5.75" customHeight="1" x14ac:dyDescent="0.2">
      <c r="A150" s="14"/>
      <c r="B150" s="4"/>
      <c r="C150" s="56"/>
      <c r="D150" s="56"/>
      <c r="E150" s="4"/>
      <c r="F150" s="11"/>
      <c r="G150" s="57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5.75" customHeight="1" x14ac:dyDescent="0.2">
      <c r="A151" s="14"/>
      <c r="B151" s="4"/>
      <c r="C151" s="56"/>
      <c r="D151" s="56"/>
      <c r="E151" s="4"/>
      <c r="F151" s="11"/>
      <c r="G151" s="57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5.75" customHeight="1" x14ac:dyDescent="0.2">
      <c r="A152" s="14"/>
      <c r="B152" s="4"/>
      <c r="C152" s="56"/>
      <c r="D152" s="56"/>
      <c r="E152" s="4"/>
      <c r="F152" s="11"/>
      <c r="G152" s="57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5.75" customHeight="1" x14ac:dyDescent="0.2">
      <c r="A153" s="14"/>
      <c r="B153" s="4"/>
      <c r="C153" s="56"/>
      <c r="D153" s="56"/>
      <c r="E153" s="4"/>
      <c r="F153" s="11"/>
      <c r="G153" s="57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5.75" customHeight="1" x14ac:dyDescent="0.2">
      <c r="A154" s="14"/>
      <c r="B154" s="4"/>
      <c r="C154" s="56"/>
      <c r="D154" s="56"/>
      <c r="E154" s="4"/>
      <c r="F154" s="11"/>
      <c r="G154" s="57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5.75" customHeight="1" x14ac:dyDescent="0.2">
      <c r="A155" s="14"/>
      <c r="B155" s="4"/>
      <c r="C155" s="56"/>
      <c r="D155" s="56"/>
      <c r="E155" s="4"/>
      <c r="F155" s="11"/>
      <c r="G155" s="57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5.75" customHeight="1" x14ac:dyDescent="0.2">
      <c r="A156" s="14"/>
      <c r="B156" s="4"/>
      <c r="C156" s="56"/>
      <c r="D156" s="56"/>
      <c r="E156" s="4"/>
      <c r="F156" s="11"/>
      <c r="G156" s="57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5.75" customHeight="1" x14ac:dyDescent="0.2">
      <c r="A157" s="14"/>
      <c r="B157" s="4"/>
      <c r="C157" s="56"/>
      <c r="D157" s="56"/>
      <c r="E157" s="4"/>
      <c r="F157" s="11"/>
      <c r="G157" s="57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5.75" customHeight="1" x14ac:dyDescent="0.2">
      <c r="A158" s="14"/>
      <c r="B158" s="4"/>
      <c r="C158" s="56"/>
      <c r="D158" s="56"/>
      <c r="E158" s="4"/>
      <c r="F158" s="11"/>
      <c r="G158" s="57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5.75" customHeight="1" x14ac:dyDescent="0.2">
      <c r="A159" s="14"/>
      <c r="B159" s="4"/>
      <c r="C159" s="56"/>
      <c r="D159" s="56"/>
      <c r="E159" s="4"/>
      <c r="F159" s="11"/>
      <c r="G159" s="57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5.75" customHeight="1" x14ac:dyDescent="0.2">
      <c r="A160" s="14"/>
      <c r="B160" s="4"/>
      <c r="C160" s="56"/>
      <c r="D160" s="56"/>
      <c r="E160" s="4"/>
      <c r="F160" s="11"/>
      <c r="G160" s="57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5.75" customHeight="1" x14ac:dyDescent="0.2">
      <c r="A161" s="14"/>
      <c r="B161" s="4"/>
      <c r="C161" s="56"/>
      <c r="D161" s="56"/>
      <c r="E161" s="4"/>
      <c r="F161" s="11"/>
      <c r="G161" s="57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5.75" customHeight="1" x14ac:dyDescent="0.2">
      <c r="A162" s="14"/>
      <c r="B162" s="4"/>
      <c r="C162" s="56"/>
      <c r="D162" s="56"/>
      <c r="E162" s="4"/>
      <c r="F162" s="11"/>
      <c r="G162" s="57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5.75" customHeight="1" x14ac:dyDescent="0.2">
      <c r="A163" s="14"/>
      <c r="B163" s="4"/>
      <c r="C163" s="56"/>
      <c r="D163" s="56"/>
      <c r="E163" s="4"/>
      <c r="F163" s="11"/>
      <c r="G163" s="57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5.75" customHeight="1" x14ac:dyDescent="0.2">
      <c r="A164" s="14"/>
      <c r="B164" s="4"/>
      <c r="C164" s="56"/>
      <c r="D164" s="56"/>
      <c r="E164" s="4"/>
      <c r="F164" s="11"/>
      <c r="G164" s="57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5.75" customHeight="1" x14ac:dyDescent="0.2">
      <c r="A165" s="14"/>
      <c r="B165" s="4"/>
      <c r="C165" s="56"/>
      <c r="D165" s="56"/>
      <c r="E165" s="4"/>
      <c r="F165" s="11"/>
      <c r="G165" s="57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5.75" customHeight="1" x14ac:dyDescent="0.2">
      <c r="A166" s="14"/>
      <c r="B166" s="4"/>
      <c r="C166" s="56"/>
      <c r="D166" s="56"/>
      <c r="E166" s="4"/>
      <c r="F166" s="11"/>
      <c r="G166" s="57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5.75" customHeight="1" x14ac:dyDescent="0.2">
      <c r="A167" s="14"/>
      <c r="B167" s="4"/>
      <c r="C167" s="56"/>
      <c r="D167" s="56"/>
      <c r="E167" s="4"/>
      <c r="F167" s="11"/>
      <c r="G167" s="57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5.75" customHeight="1" x14ac:dyDescent="0.2">
      <c r="A168" s="14"/>
      <c r="B168" s="4"/>
      <c r="C168" s="56"/>
      <c r="D168" s="56"/>
      <c r="E168" s="4"/>
      <c r="F168" s="11"/>
      <c r="G168" s="57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5.75" customHeight="1" x14ac:dyDescent="0.2">
      <c r="A169" s="14"/>
      <c r="B169" s="4"/>
      <c r="C169" s="56"/>
      <c r="D169" s="56"/>
      <c r="E169" s="4"/>
      <c r="F169" s="11"/>
      <c r="G169" s="57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5.75" customHeight="1" x14ac:dyDescent="0.2">
      <c r="A170" s="14"/>
      <c r="B170" s="4"/>
      <c r="C170" s="56"/>
      <c r="D170" s="56"/>
      <c r="E170" s="4"/>
      <c r="F170" s="11"/>
      <c r="G170" s="57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5.75" customHeight="1" x14ac:dyDescent="0.2">
      <c r="A171" s="14"/>
      <c r="B171" s="4"/>
      <c r="C171" s="56"/>
      <c r="D171" s="56"/>
      <c r="E171" s="4"/>
      <c r="F171" s="11"/>
      <c r="G171" s="57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5.75" customHeight="1" x14ac:dyDescent="0.2">
      <c r="A172" s="14"/>
      <c r="B172" s="4"/>
      <c r="C172" s="56"/>
      <c r="D172" s="56"/>
      <c r="E172" s="4"/>
      <c r="F172" s="11"/>
      <c r="G172" s="57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5.75" customHeight="1" x14ac:dyDescent="0.2">
      <c r="A173" s="14"/>
      <c r="B173" s="4"/>
      <c r="C173" s="56"/>
      <c r="D173" s="56"/>
      <c r="E173" s="4"/>
      <c r="F173" s="11"/>
      <c r="G173" s="57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5.75" customHeight="1" x14ac:dyDescent="0.2">
      <c r="A174" s="14"/>
      <c r="B174" s="4"/>
      <c r="C174" s="56"/>
      <c r="D174" s="56"/>
      <c r="E174" s="4"/>
      <c r="F174" s="11"/>
      <c r="G174" s="57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5.75" customHeight="1" x14ac:dyDescent="0.2">
      <c r="A175" s="14"/>
      <c r="B175" s="4"/>
      <c r="C175" s="56"/>
      <c r="D175" s="56"/>
      <c r="E175" s="4"/>
      <c r="F175" s="11"/>
      <c r="G175" s="57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5.75" customHeight="1" x14ac:dyDescent="0.2">
      <c r="A176" s="14"/>
      <c r="B176" s="4"/>
      <c r="C176" s="56"/>
      <c r="D176" s="56"/>
      <c r="E176" s="4"/>
      <c r="F176" s="11"/>
      <c r="G176" s="57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5.75" customHeight="1" x14ac:dyDescent="0.2">
      <c r="A177" s="14"/>
      <c r="B177" s="4"/>
      <c r="C177" s="56"/>
      <c r="D177" s="56"/>
      <c r="E177" s="4"/>
      <c r="F177" s="11"/>
      <c r="G177" s="57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5.75" customHeight="1" x14ac:dyDescent="0.2">
      <c r="A178" s="14"/>
      <c r="B178" s="4"/>
      <c r="C178" s="56"/>
      <c r="D178" s="56"/>
      <c r="E178" s="4"/>
      <c r="F178" s="11"/>
      <c r="G178" s="57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5.75" customHeight="1" x14ac:dyDescent="0.2">
      <c r="A179" s="14"/>
      <c r="B179" s="4"/>
      <c r="C179" s="56"/>
      <c r="D179" s="56"/>
      <c r="E179" s="4"/>
      <c r="F179" s="11"/>
      <c r="G179" s="57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5.75" customHeight="1" x14ac:dyDescent="0.2">
      <c r="A180" s="14"/>
      <c r="B180" s="4"/>
      <c r="C180" s="56"/>
      <c r="D180" s="56"/>
      <c r="E180" s="4"/>
      <c r="F180" s="11"/>
      <c r="G180" s="57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5.75" customHeight="1" x14ac:dyDescent="0.2">
      <c r="A181" s="14"/>
      <c r="B181" s="4"/>
      <c r="C181" s="56"/>
      <c r="D181" s="56"/>
      <c r="E181" s="4"/>
      <c r="F181" s="11"/>
      <c r="G181" s="57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5.75" customHeight="1" x14ac:dyDescent="0.2">
      <c r="A182" s="14"/>
      <c r="B182" s="4"/>
      <c r="C182" s="56"/>
      <c r="D182" s="56"/>
      <c r="E182" s="4"/>
      <c r="F182" s="11"/>
      <c r="G182" s="57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5.75" customHeight="1" x14ac:dyDescent="0.2">
      <c r="A183" s="14"/>
      <c r="B183" s="4"/>
      <c r="C183" s="56"/>
      <c r="D183" s="56"/>
      <c r="E183" s="4"/>
      <c r="F183" s="11"/>
      <c r="G183" s="57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5.75" customHeight="1" x14ac:dyDescent="0.2">
      <c r="A184" s="14"/>
      <c r="B184" s="4"/>
      <c r="C184" s="56"/>
      <c r="D184" s="56"/>
      <c r="E184" s="4"/>
      <c r="F184" s="11"/>
      <c r="G184" s="57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5.75" customHeight="1" x14ac:dyDescent="0.2">
      <c r="A185" s="14"/>
      <c r="B185" s="4"/>
      <c r="C185" s="56"/>
      <c r="D185" s="56"/>
      <c r="E185" s="4"/>
      <c r="F185" s="11"/>
      <c r="G185" s="57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5.75" customHeight="1" x14ac:dyDescent="0.2">
      <c r="A186" s="14"/>
      <c r="B186" s="4"/>
      <c r="C186" s="56"/>
      <c r="D186" s="56"/>
      <c r="E186" s="4"/>
      <c r="F186" s="11"/>
      <c r="G186" s="57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5.75" customHeight="1" x14ac:dyDescent="0.2">
      <c r="A187" s="14"/>
      <c r="B187" s="4"/>
      <c r="C187" s="56"/>
      <c r="D187" s="56"/>
      <c r="E187" s="4"/>
      <c r="F187" s="11"/>
      <c r="G187" s="57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5.75" customHeight="1" x14ac:dyDescent="0.2">
      <c r="A188" s="14"/>
      <c r="B188" s="4"/>
      <c r="C188" s="56"/>
      <c r="D188" s="56"/>
      <c r="E188" s="4"/>
      <c r="F188" s="11"/>
      <c r="G188" s="57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5.75" customHeight="1" x14ac:dyDescent="0.2">
      <c r="A189" s="14"/>
      <c r="B189" s="4"/>
      <c r="C189" s="56"/>
      <c r="D189" s="56"/>
      <c r="E189" s="4"/>
      <c r="F189" s="11"/>
      <c r="G189" s="57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5.75" customHeight="1" x14ac:dyDescent="0.2">
      <c r="A190" s="14"/>
      <c r="B190" s="4"/>
      <c r="C190" s="56"/>
      <c r="D190" s="56"/>
      <c r="E190" s="4"/>
      <c r="F190" s="11"/>
      <c r="G190" s="57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5.75" customHeight="1" x14ac:dyDescent="0.2">
      <c r="A191" s="14"/>
      <c r="B191" s="4"/>
      <c r="C191" s="56"/>
      <c r="D191" s="56"/>
      <c r="E191" s="4"/>
      <c r="F191" s="11"/>
      <c r="G191" s="57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5.75" customHeight="1" x14ac:dyDescent="0.2">
      <c r="A192" s="14"/>
      <c r="B192" s="4"/>
      <c r="C192" s="56"/>
      <c r="D192" s="56"/>
      <c r="E192" s="4"/>
      <c r="F192" s="11"/>
      <c r="G192" s="57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5.75" customHeight="1" x14ac:dyDescent="0.2">
      <c r="A193" s="14"/>
      <c r="B193" s="4"/>
      <c r="C193" s="56"/>
      <c r="D193" s="56"/>
      <c r="E193" s="4"/>
      <c r="F193" s="11"/>
      <c r="G193" s="57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5.75" customHeight="1" x14ac:dyDescent="0.2">
      <c r="A194" s="14"/>
      <c r="B194" s="4"/>
      <c r="C194" s="56"/>
      <c r="D194" s="56"/>
      <c r="E194" s="4"/>
      <c r="F194" s="11"/>
      <c r="G194" s="57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5.75" customHeight="1" x14ac:dyDescent="0.2">
      <c r="A195" s="14"/>
      <c r="B195" s="4"/>
      <c r="C195" s="56"/>
      <c r="D195" s="56"/>
      <c r="E195" s="4"/>
      <c r="F195" s="11"/>
      <c r="G195" s="57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5.75" customHeight="1" x14ac:dyDescent="0.2">
      <c r="A196" s="14"/>
      <c r="B196" s="4"/>
      <c r="C196" s="56"/>
      <c r="D196" s="56"/>
      <c r="E196" s="4"/>
      <c r="F196" s="11"/>
      <c r="G196" s="57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5.75" customHeight="1" x14ac:dyDescent="0.2">
      <c r="A197" s="14"/>
      <c r="B197" s="4"/>
      <c r="C197" s="56"/>
      <c r="D197" s="56"/>
      <c r="E197" s="4"/>
      <c r="F197" s="11"/>
      <c r="G197" s="57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5.75" customHeight="1" x14ac:dyDescent="0.2">
      <c r="A198" s="14"/>
      <c r="B198" s="4"/>
      <c r="C198" s="56"/>
      <c r="D198" s="56"/>
      <c r="E198" s="4"/>
      <c r="F198" s="11"/>
      <c r="G198" s="57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5.75" customHeight="1" x14ac:dyDescent="0.2">
      <c r="A199" s="14"/>
      <c r="B199" s="4"/>
      <c r="C199" s="56"/>
      <c r="D199" s="56"/>
      <c r="E199" s="4"/>
      <c r="F199" s="11"/>
      <c r="G199" s="57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5.75" customHeight="1" x14ac:dyDescent="0.2">
      <c r="A200" s="14"/>
      <c r="B200" s="4"/>
      <c r="C200" s="56"/>
      <c r="D200" s="56"/>
      <c r="E200" s="4"/>
      <c r="F200" s="11"/>
      <c r="G200" s="57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5.75" customHeight="1" x14ac:dyDescent="0.2">
      <c r="A201" s="14"/>
      <c r="B201" s="4"/>
      <c r="C201" s="56"/>
      <c r="D201" s="56"/>
      <c r="E201" s="4"/>
      <c r="F201" s="11"/>
      <c r="G201" s="57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5.75" customHeight="1" x14ac:dyDescent="0.2">
      <c r="A202" s="14"/>
      <c r="B202" s="4"/>
      <c r="C202" s="56"/>
      <c r="D202" s="56"/>
      <c r="E202" s="4"/>
      <c r="F202" s="11"/>
      <c r="G202" s="57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5.75" customHeight="1" x14ac:dyDescent="0.2">
      <c r="A203" s="14"/>
      <c r="B203" s="4"/>
      <c r="C203" s="56"/>
      <c r="D203" s="56"/>
      <c r="E203" s="4"/>
      <c r="F203" s="11"/>
      <c r="G203" s="57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5.75" customHeight="1" x14ac:dyDescent="0.2">
      <c r="A204" s="14"/>
      <c r="B204" s="4"/>
      <c r="C204" s="56"/>
      <c r="D204" s="56"/>
      <c r="E204" s="4"/>
      <c r="F204" s="11"/>
      <c r="G204" s="57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5.75" customHeight="1" x14ac:dyDescent="0.2">
      <c r="A205" s="14"/>
      <c r="B205" s="4"/>
      <c r="C205" s="56"/>
      <c r="D205" s="56"/>
      <c r="E205" s="4"/>
      <c r="F205" s="11"/>
      <c r="G205" s="57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5.75" customHeight="1" x14ac:dyDescent="0.2">
      <c r="A206" s="14"/>
      <c r="B206" s="4"/>
      <c r="C206" s="56"/>
      <c r="D206" s="56"/>
      <c r="E206" s="4"/>
      <c r="F206" s="11"/>
      <c r="G206" s="57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5.75" customHeight="1" x14ac:dyDescent="0.2">
      <c r="A207" s="14"/>
      <c r="B207" s="4"/>
      <c r="C207" s="56"/>
      <c r="D207" s="56"/>
      <c r="E207" s="4"/>
      <c r="F207" s="11"/>
      <c r="G207" s="57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5.75" customHeight="1" x14ac:dyDescent="0.2">
      <c r="A208" s="14"/>
      <c r="B208" s="4"/>
      <c r="C208" s="56"/>
      <c r="D208" s="56"/>
      <c r="E208" s="4"/>
      <c r="F208" s="11"/>
      <c r="G208" s="57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5.75" customHeight="1" x14ac:dyDescent="0.2">
      <c r="A209" s="14"/>
      <c r="B209" s="4"/>
      <c r="C209" s="56"/>
      <c r="D209" s="56"/>
      <c r="E209" s="4"/>
      <c r="F209" s="11"/>
      <c r="G209" s="57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5.75" customHeight="1" x14ac:dyDescent="0.2">
      <c r="A210" s="14"/>
      <c r="B210" s="4"/>
      <c r="C210" s="56"/>
      <c r="D210" s="56"/>
      <c r="E210" s="4"/>
      <c r="F210" s="11"/>
      <c r="G210" s="57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5.75" customHeight="1" x14ac:dyDescent="0.2">
      <c r="A211" s="14"/>
      <c r="B211" s="4"/>
      <c r="C211" s="56"/>
      <c r="D211" s="56"/>
      <c r="E211" s="4"/>
      <c r="F211" s="11"/>
      <c r="G211" s="57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5.75" customHeight="1" x14ac:dyDescent="0.2">
      <c r="A212" s="14"/>
      <c r="B212" s="4"/>
      <c r="C212" s="56"/>
      <c r="D212" s="56"/>
      <c r="E212" s="4"/>
      <c r="F212" s="11"/>
      <c r="G212" s="57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5.75" customHeight="1" x14ac:dyDescent="0.2">
      <c r="A213" s="14"/>
      <c r="B213" s="4"/>
      <c r="C213" s="56"/>
      <c r="D213" s="56"/>
      <c r="E213" s="4"/>
      <c r="F213" s="11"/>
      <c r="G213" s="57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5.75" customHeight="1" x14ac:dyDescent="0.2">
      <c r="A214" s="14"/>
      <c r="B214" s="4"/>
      <c r="C214" s="56"/>
      <c r="D214" s="56"/>
      <c r="E214" s="4"/>
      <c r="F214" s="11"/>
      <c r="G214" s="57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5.75" customHeight="1" x14ac:dyDescent="0.2">
      <c r="A215" s="14"/>
      <c r="B215" s="4"/>
      <c r="C215" s="56"/>
      <c r="D215" s="56"/>
      <c r="E215" s="4"/>
      <c r="F215" s="11"/>
      <c r="G215" s="57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5.75" customHeight="1" x14ac:dyDescent="0.2">
      <c r="A216" s="14"/>
      <c r="B216" s="4"/>
      <c r="C216" s="56"/>
      <c r="D216" s="56"/>
      <c r="E216" s="4"/>
      <c r="F216" s="11"/>
      <c r="G216" s="57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5.75" customHeight="1" x14ac:dyDescent="0.2">
      <c r="A217" s="14"/>
      <c r="B217" s="4"/>
      <c r="C217" s="56"/>
      <c r="D217" s="56"/>
      <c r="E217" s="4"/>
      <c r="F217" s="11"/>
      <c r="G217" s="57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5.75" customHeight="1" x14ac:dyDescent="0.2">
      <c r="A218" s="14"/>
      <c r="B218" s="4"/>
      <c r="C218" s="56"/>
      <c r="D218" s="56"/>
      <c r="E218" s="4"/>
      <c r="F218" s="11"/>
      <c r="G218" s="57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5.75" customHeight="1" x14ac:dyDescent="0.2">
      <c r="A219" s="14"/>
      <c r="B219" s="4"/>
      <c r="C219" s="56"/>
      <c r="D219" s="56"/>
      <c r="E219" s="4"/>
      <c r="F219" s="11"/>
      <c r="G219" s="57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5.75" customHeight="1" x14ac:dyDescent="0.2">
      <c r="A220" s="14"/>
      <c r="B220" s="4"/>
      <c r="C220" s="56"/>
      <c r="D220" s="56"/>
      <c r="E220" s="4"/>
      <c r="F220" s="11"/>
      <c r="G220" s="57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5.75" customHeight="1" x14ac:dyDescent="0.2">
      <c r="A221" s="14"/>
      <c r="B221" s="4"/>
      <c r="C221" s="56"/>
      <c r="D221" s="56"/>
      <c r="E221" s="4"/>
      <c r="F221" s="11"/>
      <c r="G221" s="57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5.75" customHeight="1" x14ac:dyDescent="0.2">
      <c r="A222" s="14"/>
      <c r="B222" s="4"/>
      <c r="C222" s="56"/>
      <c r="D222" s="56"/>
      <c r="E222" s="4"/>
      <c r="F222" s="11"/>
      <c r="G222" s="57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5.75" customHeight="1" x14ac:dyDescent="0.2">
      <c r="A223" s="14"/>
      <c r="B223" s="4"/>
      <c r="C223" s="56"/>
      <c r="D223" s="56"/>
      <c r="E223" s="4"/>
      <c r="F223" s="11"/>
      <c r="G223" s="57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5.75" customHeight="1" x14ac:dyDescent="0.2">
      <c r="A224" s="14"/>
      <c r="B224" s="4"/>
      <c r="C224" s="56"/>
      <c r="D224" s="56"/>
      <c r="E224" s="4"/>
      <c r="F224" s="11"/>
      <c r="G224" s="57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5.75" customHeight="1" x14ac:dyDescent="0.2">
      <c r="A225" s="14"/>
      <c r="B225" s="4"/>
      <c r="C225" s="56"/>
      <c r="D225" s="56"/>
      <c r="E225" s="4"/>
      <c r="F225" s="11"/>
      <c r="G225" s="57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5.75" customHeight="1" x14ac:dyDescent="0.2">
      <c r="A226" s="14"/>
      <c r="B226" s="4"/>
      <c r="C226" s="56"/>
      <c r="D226" s="56"/>
      <c r="E226" s="4"/>
      <c r="F226" s="11"/>
      <c r="G226" s="57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5.75" customHeight="1" x14ac:dyDescent="0.2">
      <c r="A227" s="14"/>
      <c r="B227" s="4"/>
      <c r="C227" s="56"/>
      <c r="D227" s="56"/>
      <c r="E227" s="4"/>
      <c r="F227" s="11"/>
      <c r="G227" s="57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5.75" customHeight="1" x14ac:dyDescent="0.2">
      <c r="A228" s="14"/>
      <c r="B228" s="4"/>
      <c r="C228" s="56"/>
      <c r="D228" s="56"/>
      <c r="E228" s="4"/>
      <c r="F228" s="11"/>
      <c r="G228" s="57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5.75" customHeight="1" x14ac:dyDescent="0.2">
      <c r="A229" s="14"/>
      <c r="B229" s="4"/>
      <c r="C229" s="56"/>
      <c r="D229" s="56"/>
      <c r="E229" s="4"/>
      <c r="F229" s="11"/>
      <c r="G229" s="57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5.75" customHeight="1" x14ac:dyDescent="0.2">
      <c r="A230" s="14"/>
      <c r="B230" s="4"/>
      <c r="C230" s="56"/>
      <c r="D230" s="56"/>
      <c r="E230" s="4"/>
      <c r="F230" s="11"/>
      <c r="G230" s="57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5.75" customHeight="1" x14ac:dyDescent="0.2">
      <c r="A231" s="14"/>
      <c r="B231" s="4"/>
      <c r="C231" s="56"/>
      <c r="D231" s="56"/>
      <c r="E231" s="4"/>
      <c r="F231" s="11"/>
      <c r="G231" s="57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5.75" customHeight="1" x14ac:dyDescent="0.2">
      <c r="A232" s="14"/>
      <c r="B232" s="4"/>
      <c r="C232" s="56"/>
      <c r="D232" s="56"/>
      <c r="E232" s="4"/>
      <c r="F232" s="11"/>
      <c r="G232" s="57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5.75" customHeight="1" x14ac:dyDescent="0.2">
      <c r="A233" s="14"/>
      <c r="B233" s="4"/>
      <c r="C233" s="56"/>
      <c r="D233" s="56"/>
      <c r="E233" s="4"/>
      <c r="F233" s="11"/>
      <c r="G233" s="57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5.75" customHeight="1" x14ac:dyDescent="0.2">
      <c r="A234" s="14"/>
      <c r="B234" s="4"/>
      <c r="C234" s="56"/>
      <c r="D234" s="56"/>
      <c r="E234" s="4"/>
      <c r="F234" s="11"/>
      <c r="G234" s="57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5.75" customHeight="1" x14ac:dyDescent="0.2">
      <c r="A235" s="14"/>
      <c r="B235" s="4"/>
      <c r="C235" s="56"/>
      <c r="D235" s="56"/>
      <c r="E235" s="4"/>
      <c r="F235" s="11"/>
      <c r="G235" s="57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5.75" customHeight="1" x14ac:dyDescent="0.2">
      <c r="A236" s="14"/>
      <c r="B236" s="4"/>
      <c r="C236" s="56"/>
      <c r="D236" s="56"/>
      <c r="E236" s="4"/>
      <c r="F236" s="11"/>
      <c r="G236" s="57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5.75" customHeight="1" x14ac:dyDescent="0.2">
      <c r="A237" s="14"/>
      <c r="B237" s="4"/>
      <c r="C237" s="56"/>
      <c r="D237" s="56"/>
      <c r="E237" s="4"/>
      <c r="F237" s="11"/>
      <c r="G237" s="57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5.75" customHeight="1" x14ac:dyDescent="0.2">
      <c r="A238" s="14"/>
      <c r="B238" s="4"/>
      <c r="C238" s="56"/>
      <c r="D238" s="56"/>
      <c r="E238" s="4"/>
      <c r="F238" s="11"/>
      <c r="G238" s="57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5.75" customHeight="1" x14ac:dyDescent="0.2">
      <c r="A239" s="14"/>
      <c r="B239" s="4"/>
      <c r="C239" s="56"/>
      <c r="D239" s="56"/>
      <c r="E239" s="4"/>
      <c r="F239" s="11"/>
      <c r="G239" s="57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5.75" customHeight="1" x14ac:dyDescent="0.2">
      <c r="A240" s="14"/>
      <c r="B240" s="4"/>
      <c r="C240" s="56"/>
      <c r="D240" s="56"/>
      <c r="E240" s="4"/>
      <c r="F240" s="11"/>
      <c r="G240" s="57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5.75" customHeight="1" x14ac:dyDescent="0.2">
      <c r="A241" s="14"/>
      <c r="B241" s="4"/>
      <c r="C241" s="56"/>
      <c r="D241" s="56"/>
      <c r="E241" s="4"/>
      <c r="F241" s="11"/>
      <c r="G241" s="57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5.75" customHeight="1" x14ac:dyDescent="0.2">
      <c r="A242" s="14"/>
      <c r="B242" s="4"/>
      <c r="C242" s="56"/>
      <c r="D242" s="56"/>
      <c r="E242" s="4"/>
      <c r="F242" s="11"/>
      <c r="G242" s="57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5.75" customHeight="1" x14ac:dyDescent="0.2">
      <c r="A243" s="14"/>
      <c r="B243" s="4"/>
      <c r="C243" s="56"/>
      <c r="D243" s="56"/>
      <c r="E243" s="4"/>
      <c r="F243" s="11"/>
      <c r="G243" s="57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5.75" customHeight="1" x14ac:dyDescent="0.2">
      <c r="A244" s="14"/>
      <c r="B244" s="4"/>
      <c r="C244" s="56"/>
      <c r="D244" s="56"/>
      <c r="E244" s="4"/>
      <c r="F244" s="11"/>
      <c r="G244" s="57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5.75" customHeight="1" x14ac:dyDescent="0.2">
      <c r="A245" s="14"/>
      <c r="B245" s="4"/>
      <c r="C245" s="56"/>
      <c r="D245" s="56"/>
      <c r="E245" s="4"/>
      <c r="F245" s="11"/>
      <c r="G245" s="57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5.75" customHeight="1" x14ac:dyDescent="0.2">
      <c r="A246" s="14"/>
      <c r="B246" s="4"/>
      <c r="C246" s="56"/>
      <c r="D246" s="56"/>
      <c r="E246" s="4"/>
      <c r="F246" s="11"/>
      <c r="G246" s="57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5.75" customHeight="1" x14ac:dyDescent="0.2">
      <c r="A247" s="14"/>
      <c r="B247" s="4"/>
      <c r="C247" s="56"/>
      <c r="D247" s="56"/>
      <c r="E247" s="4"/>
      <c r="F247" s="11"/>
      <c r="G247" s="57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5.75" customHeight="1" x14ac:dyDescent="0.2">
      <c r="A248" s="14"/>
      <c r="B248" s="4"/>
      <c r="C248" s="56"/>
      <c r="D248" s="56"/>
      <c r="E248" s="4"/>
      <c r="F248" s="11"/>
      <c r="G248" s="57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5.75" customHeight="1" x14ac:dyDescent="0.2">
      <c r="A249" s="14"/>
      <c r="B249" s="4"/>
      <c r="C249" s="56"/>
      <c r="D249" s="56"/>
      <c r="E249" s="4"/>
      <c r="F249" s="11"/>
      <c r="G249" s="57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5.75" customHeight="1" x14ac:dyDescent="0.2">
      <c r="A250" s="14"/>
      <c r="B250" s="4"/>
      <c r="C250" s="56"/>
      <c r="D250" s="56"/>
      <c r="E250" s="4"/>
      <c r="F250" s="11"/>
      <c r="G250" s="57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5.75" customHeight="1" x14ac:dyDescent="0.2">
      <c r="A251" s="14"/>
      <c r="B251" s="4"/>
      <c r="C251" s="56"/>
      <c r="D251" s="56"/>
      <c r="E251" s="4"/>
      <c r="F251" s="11"/>
      <c r="G251" s="57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5.75" customHeight="1" x14ac:dyDescent="0.2">
      <c r="A252" s="14"/>
      <c r="B252" s="4"/>
      <c r="C252" s="56"/>
      <c r="D252" s="56"/>
      <c r="E252" s="4"/>
      <c r="F252" s="11"/>
      <c r="G252" s="57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5.75" customHeight="1" x14ac:dyDescent="0.2">
      <c r="A253" s="14"/>
      <c r="B253" s="4"/>
      <c r="C253" s="56"/>
      <c r="D253" s="56"/>
      <c r="E253" s="4"/>
      <c r="F253" s="11"/>
      <c r="G253" s="57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5.75" customHeight="1" x14ac:dyDescent="0.2">
      <c r="A254" s="14"/>
      <c r="B254" s="4"/>
      <c r="C254" s="56"/>
      <c r="D254" s="56"/>
      <c r="E254" s="4"/>
      <c r="F254" s="11"/>
      <c r="G254" s="57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5.75" customHeight="1" x14ac:dyDescent="0.2">
      <c r="A255" s="14"/>
      <c r="B255" s="4"/>
      <c r="C255" s="56"/>
      <c r="D255" s="56"/>
      <c r="E255" s="4"/>
      <c r="F255" s="11"/>
      <c r="G255" s="57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5.75" customHeight="1" x14ac:dyDescent="0.2">
      <c r="A256" s="14"/>
      <c r="B256" s="4"/>
      <c r="C256" s="56"/>
      <c r="D256" s="56"/>
      <c r="E256" s="4"/>
      <c r="F256" s="11"/>
      <c r="G256" s="57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5.75" customHeight="1" x14ac:dyDescent="0.2">
      <c r="A257" s="14"/>
      <c r="B257" s="4"/>
      <c r="C257" s="56"/>
      <c r="D257" s="56"/>
      <c r="E257" s="4"/>
      <c r="F257" s="11"/>
      <c r="G257" s="57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5.75" customHeight="1" x14ac:dyDescent="0.2">
      <c r="A258" s="14"/>
      <c r="B258" s="4"/>
      <c r="C258" s="56"/>
      <c r="D258" s="56"/>
      <c r="E258" s="4"/>
      <c r="F258" s="11"/>
      <c r="G258" s="57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5.75" customHeight="1" x14ac:dyDescent="0.2">
      <c r="A259" s="14"/>
      <c r="B259" s="4"/>
      <c r="C259" s="56"/>
      <c r="D259" s="56"/>
      <c r="E259" s="4"/>
      <c r="F259" s="11"/>
      <c r="G259" s="57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5.75" customHeight="1" x14ac:dyDescent="0.2">
      <c r="A260" s="14"/>
      <c r="B260" s="4"/>
      <c r="C260" s="56"/>
      <c r="D260" s="56"/>
      <c r="E260" s="4"/>
      <c r="F260" s="11"/>
      <c r="G260" s="57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5.75" customHeight="1" x14ac:dyDescent="0.2">
      <c r="A261" s="14"/>
      <c r="B261" s="4"/>
      <c r="C261" s="56"/>
      <c r="D261" s="56"/>
      <c r="E261" s="4"/>
      <c r="F261" s="11"/>
      <c r="G261" s="57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5.75" customHeight="1" x14ac:dyDescent="0.2">
      <c r="A262" s="14"/>
      <c r="B262" s="4"/>
      <c r="C262" s="56"/>
      <c r="D262" s="56"/>
      <c r="E262" s="4"/>
      <c r="F262" s="11"/>
      <c r="G262" s="57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5.75" customHeight="1" x14ac:dyDescent="0.2">
      <c r="A263" s="14"/>
      <c r="B263" s="4"/>
      <c r="C263" s="56"/>
      <c r="D263" s="56"/>
      <c r="E263" s="4"/>
      <c r="F263" s="11"/>
      <c r="G263" s="57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5.75" customHeight="1" x14ac:dyDescent="0.2">
      <c r="A264" s="14"/>
      <c r="B264" s="4"/>
      <c r="C264" s="56"/>
      <c r="D264" s="56"/>
      <c r="E264" s="4"/>
      <c r="F264" s="11"/>
      <c r="G264" s="57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5.75" customHeight="1" x14ac:dyDescent="0.2">
      <c r="A265" s="14"/>
      <c r="B265" s="4"/>
      <c r="C265" s="56"/>
      <c r="D265" s="56"/>
      <c r="E265" s="4"/>
      <c r="F265" s="11"/>
      <c r="G265" s="57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5.75" customHeight="1" x14ac:dyDescent="0.2">
      <c r="A266" s="14"/>
      <c r="B266" s="4"/>
      <c r="C266" s="56"/>
      <c r="D266" s="56"/>
      <c r="E266" s="4"/>
      <c r="F266" s="11"/>
      <c r="G266" s="57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5.75" customHeight="1" x14ac:dyDescent="0.2">
      <c r="A267" s="14"/>
      <c r="B267" s="4"/>
      <c r="C267" s="56"/>
      <c r="D267" s="56"/>
      <c r="E267" s="4"/>
      <c r="F267" s="11"/>
      <c r="G267" s="57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5.75" customHeight="1" x14ac:dyDescent="0.2">
      <c r="A268" s="14"/>
      <c r="B268" s="4"/>
      <c r="C268" s="56"/>
      <c r="D268" s="56"/>
      <c r="E268" s="4"/>
      <c r="F268" s="11"/>
      <c r="G268" s="57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5.75" customHeight="1" x14ac:dyDescent="0.2">
      <c r="A269" s="14"/>
      <c r="B269" s="4"/>
      <c r="C269" s="56"/>
      <c r="D269" s="56"/>
      <c r="E269" s="4"/>
      <c r="F269" s="11"/>
      <c r="G269" s="57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5.75" customHeight="1" x14ac:dyDescent="0.2">
      <c r="A270" s="14"/>
      <c r="B270" s="4"/>
      <c r="C270" s="56"/>
      <c r="D270" s="56"/>
      <c r="E270" s="4"/>
      <c r="F270" s="11"/>
      <c r="G270" s="57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5.75" customHeight="1" x14ac:dyDescent="0.2">
      <c r="A271" s="14"/>
      <c r="B271" s="4"/>
      <c r="C271" s="56"/>
      <c r="D271" s="56"/>
      <c r="E271" s="4"/>
      <c r="F271" s="11"/>
      <c r="G271" s="57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5.75" customHeight="1" x14ac:dyDescent="0.2">
      <c r="A272" s="14"/>
      <c r="B272" s="4"/>
      <c r="C272" s="56"/>
      <c r="D272" s="56"/>
      <c r="E272" s="4"/>
      <c r="F272" s="11"/>
      <c r="G272" s="57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5.75" customHeight="1" x14ac:dyDescent="0.2">
      <c r="A273" s="14"/>
      <c r="B273" s="4"/>
      <c r="C273" s="56"/>
      <c r="D273" s="56"/>
      <c r="E273" s="4"/>
      <c r="F273" s="11"/>
      <c r="G273" s="57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5.75" customHeight="1" x14ac:dyDescent="0.2">
      <c r="A274" s="14"/>
      <c r="B274" s="4"/>
      <c r="C274" s="56"/>
      <c r="D274" s="56"/>
      <c r="E274" s="4"/>
      <c r="F274" s="11"/>
      <c r="G274" s="57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5.75" customHeight="1" x14ac:dyDescent="0.2">
      <c r="A275" s="14"/>
      <c r="B275" s="4"/>
      <c r="C275" s="56"/>
      <c r="D275" s="56"/>
      <c r="E275" s="4"/>
      <c r="F275" s="11"/>
      <c r="G275" s="57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5.75" customHeight="1" x14ac:dyDescent="0.2">
      <c r="A276" s="14"/>
      <c r="B276" s="4"/>
      <c r="C276" s="56"/>
      <c r="D276" s="56"/>
      <c r="E276" s="4"/>
      <c r="F276" s="11"/>
      <c r="G276" s="57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5.75" customHeight="1" x14ac:dyDescent="0.2">
      <c r="A277" s="14"/>
      <c r="B277" s="4"/>
      <c r="C277" s="56"/>
      <c r="D277" s="56"/>
      <c r="E277" s="4"/>
      <c r="F277" s="11"/>
      <c r="G277" s="57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5.75" customHeight="1" x14ac:dyDescent="0.2">
      <c r="A278" s="14"/>
      <c r="B278" s="4"/>
      <c r="C278" s="56"/>
      <c r="D278" s="56"/>
      <c r="E278" s="4"/>
      <c r="F278" s="11"/>
      <c r="G278" s="57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5.75" customHeight="1" x14ac:dyDescent="0.2">
      <c r="A279" s="14"/>
      <c r="B279" s="4"/>
      <c r="C279" s="56"/>
      <c r="D279" s="56"/>
      <c r="E279" s="4"/>
      <c r="F279" s="11"/>
      <c r="G279" s="57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5.75" customHeight="1" x14ac:dyDescent="0.2">
      <c r="A280" s="14"/>
      <c r="B280" s="4"/>
      <c r="C280" s="56"/>
      <c r="D280" s="56"/>
      <c r="E280" s="4"/>
      <c r="F280" s="11"/>
      <c r="G280" s="57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5.75" customHeight="1" x14ac:dyDescent="0.2">
      <c r="A281" s="14"/>
      <c r="B281" s="4"/>
      <c r="C281" s="56"/>
      <c r="D281" s="56"/>
      <c r="E281" s="4"/>
      <c r="F281" s="11"/>
      <c r="G281" s="57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5.75" customHeight="1" x14ac:dyDescent="0.2">
      <c r="A282" s="14"/>
      <c r="B282" s="4"/>
      <c r="C282" s="56"/>
      <c r="D282" s="56"/>
      <c r="E282" s="4"/>
      <c r="F282" s="11"/>
      <c r="G282" s="57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5.75" customHeight="1" x14ac:dyDescent="0.2">
      <c r="A283" s="14"/>
      <c r="B283" s="4"/>
      <c r="C283" s="56"/>
      <c r="D283" s="56"/>
      <c r="E283" s="4"/>
      <c r="F283" s="11"/>
      <c r="G283" s="57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5.75" customHeight="1" x14ac:dyDescent="0.2">
      <c r="A284" s="14"/>
      <c r="B284" s="4"/>
      <c r="C284" s="56"/>
      <c r="D284" s="56"/>
      <c r="E284" s="4"/>
      <c r="F284" s="11"/>
      <c r="G284" s="57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5.75" customHeight="1" x14ac:dyDescent="0.2">
      <c r="A285" s="14"/>
      <c r="B285" s="4"/>
      <c r="C285" s="56"/>
      <c r="D285" s="56"/>
      <c r="E285" s="4"/>
      <c r="F285" s="11"/>
      <c r="G285" s="57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5.75" customHeight="1" x14ac:dyDescent="0.2">
      <c r="A286" s="14"/>
      <c r="B286" s="4"/>
      <c r="C286" s="56"/>
      <c r="D286" s="56"/>
      <c r="E286" s="4"/>
      <c r="F286" s="11"/>
      <c r="G286" s="57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5.75" customHeight="1" x14ac:dyDescent="0.2">
      <c r="A287" s="14"/>
      <c r="B287" s="4"/>
      <c r="C287" s="56"/>
      <c r="D287" s="56"/>
      <c r="E287" s="4"/>
      <c r="F287" s="11"/>
      <c r="G287" s="57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5.75" customHeight="1" x14ac:dyDescent="0.2">
      <c r="A288" s="14"/>
      <c r="B288" s="4"/>
      <c r="C288" s="56"/>
      <c r="D288" s="56"/>
      <c r="E288" s="4"/>
      <c r="F288" s="11"/>
      <c r="G288" s="57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5.75" customHeight="1" x14ac:dyDescent="0.2">
      <c r="A289" s="14"/>
      <c r="B289" s="4"/>
      <c r="C289" s="56"/>
      <c r="D289" s="56"/>
      <c r="E289" s="4"/>
      <c r="F289" s="11"/>
      <c r="G289" s="57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5.75" customHeight="1" x14ac:dyDescent="0.2">
      <c r="A290" s="14"/>
      <c r="B290" s="4"/>
      <c r="C290" s="56"/>
      <c r="D290" s="56"/>
      <c r="E290" s="4"/>
      <c r="F290" s="11"/>
      <c r="G290" s="57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5.75" customHeight="1" x14ac:dyDescent="0.2">
      <c r="A291" s="14"/>
      <c r="B291" s="4"/>
      <c r="C291" s="56"/>
      <c r="D291" s="56"/>
      <c r="E291" s="4"/>
      <c r="F291" s="11"/>
      <c r="G291" s="57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5.75" customHeight="1" x14ac:dyDescent="0.2">
      <c r="A292" s="14"/>
      <c r="B292" s="4"/>
      <c r="C292" s="56"/>
      <c r="D292" s="56"/>
      <c r="E292" s="4"/>
      <c r="F292" s="11"/>
      <c r="G292" s="57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5.75" customHeight="1" x14ac:dyDescent="0.2">
      <c r="A293" s="14"/>
      <c r="B293" s="4"/>
      <c r="C293" s="56"/>
      <c r="D293" s="56"/>
      <c r="E293" s="4"/>
      <c r="F293" s="11"/>
      <c r="G293" s="57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5.75" customHeight="1" x14ac:dyDescent="0.2">
      <c r="A294" s="14"/>
      <c r="B294" s="4"/>
      <c r="C294" s="56"/>
      <c r="D294" s="56"/>
      <c r="E294" s="4"/>
      <c r="F294" s="11"/>
      <c r="G294" s="57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5.75" customHeight="1" x14ac:dyDescent="0.2">
      <c r="A295" s="14"/>
      <c r="B295" s="4"/>
      <c r="C295" s="56"/>
      <c r="D295" s="56"/>
      <c r="E295" s="4"/>
      <c r="F295" s="11"/>
      <c r="G295" s="57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5.75" customHeight="1" x14ac:dyDescent="0.2">
      <c r="A296" s="14"/>
      <c r="B296" s="4"/>
      <c r="C296" s="56"/>
      <c r="D296" s="56"/>
      <c r="E296" s="4"/>
      <c r="F296" s="11"/>
      <c r="G296" s="57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5.75" customHeight="1" x14ac:dyDescent="0.2">
      <c r="A297" s="14"/>
      <c r="B297" s="4"/>
      <c r="C297" s="56"/>
      <c r="D297" s="56"/>
      <c r="E297" s="4"/>
      <c r="F297" s="11"/>
      <c r="G297" s="57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5.75" customHeight="1" x14ac:dyDescent="0.2">
      <c r="A298" s="14"/>
      <c r="B298" s="4"/>
      <c r="C298" s="56"/>
      <c r="D298" s="56"/>
      <c r="E298" s="4"/>
      <c r="F298" s="11"/>
      <c r="G298" s="57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5.75" customHeight="1" x14ac:dyDescent="0.2">
      <c r="A299" s="14"/>
      <c r="B299" s="4"/>
      <c r="C299" s="56"/>
      <c r="D299" s="56"/>
      <c r="E299" s="4"/>
      <c r="F299" s="11"/>
      <c r="G299" s="57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5.75" customHeight="1" x14ac:dyDescent="0.2">
      <c r="A300" s="14"/>
      <c r="B300" s="4"/>
      <c r="C300" s="56"/>
      <c r="D300" s="56"/>
      <c r="E300" s="4"/>
      <c r="F300" s="11"/>
      <c r="G300" s="57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5.75" customHeight="1" x14ac:dyDescent="0.2">
      <c r="A301" s="14"/>
      <c r="B301" s="4"/>
      <c r="C301" s="56"/>
      <c r="D301" s="56"/>
      <c r="E301" s="4"/>
      <c r="F301" s="11"/>
      <c r="G301" s="57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5.75" customHeight="1" x14ac:dyDescent="0.2">
      <c r="A302" s="14"/>
      <c r="B302" s="4"/>
      <c r="C302" s="56"/>
      <c r="D302" s="56"/>
      <c r="E302" s="4"/>
      <c r="F302" s="11"/>
      <c r="G302" s="57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5.75" customHeight="1" x14ac:dyDescent="0.2">
      <c r="A303" s="14"/>
      <c r="B303" s="4"/>
      <c r="C303" s="56"/>
      <c r="D303" s="56"/>
      <c r="E303" s="4"/>
      <c r="F303" s="11"/>
      <c r="G303" s="57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5.75" customHeight="1" x14ac:dyDescent="0.2">
      <c r="A304" s="14"/>
      <c r="B304" s="4"/>
      <c r="C304" s="56"/>
      <c r="D304" s="56"/>
      <c r="E304" s="4"/>
      <c r="F304" s="11"/>
      <c r="G304" s="57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5.75" customHeight="1" x14ac:dyDescent="0.2">
      <c r="A305" s="14"/>
      <c r="B305" s="4"/>
      <c r="C305" s="56"/>
      <c r="D305" s="56"/>
      <c r="E305" s="4"/>
      <c r="F305" s="11"/>
      <c r="G305" s="57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5.75" customHeight="1" x14ac:dyDescent="0.2">
      <c r="A306" s="14"/>
      <c r="B306" s="4"/>
      <c r="C306" s="56"/>
      <c r="D306" s="56"/>
      <c r="E306" s="4"/>
      <c r="F306" s="11"/>
      <c r="G306" s="57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5.75" customHeight="1" x14ac:dyDescent="0.2">
      <c r="A307" s="14"/>
      <c r="B307" s="4"/>
      <c r="C307" s="56"/>
      <c r="D307" s="56"/>
      <c r="E307" s="4"/>
      <c r="F307" s="11"/>
      <c r="G307" s="57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5.75" customHeight="1" x14ac:dyDescent="0.2">
      <c r="A308" s="14"/>
      <c r="B308" s="4"/>
      <c r="C308" s="56"/>
      <c r="D308" s="56"/>
      <c r="E308" s="4"/>
      <c r="F308" s="11"/>
      <c r="G308" s="57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5.75" customHeight="1" x14ac:dyDescent="0.2">
      <c r="A309" s="14"/>
      <c r="B309" s="4"/>
      <c r="C309" s="56"/>
      <c r="D309" s="56"/>
      <c r="E309" s="4"/>
      <c r="F309" s="11"/>
      <c r="G309" s="57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5.75" customHeight="1" x14ac:dyDescent="0.2">
      <c r="A310" s="14"/>
      <c r="B310" s="4"/>
      <c r="C310" s="56"/>
      <c r="D310" s="56"/>
      <c r="E310" s="4"/>
      <c r="F310" s="11"/>
      <c r="G310" s="57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5.75" customHeight="1" x14ac:dyDescent="0.2">
      <c r="A311" s="14"/>
      <c r="B311" s="4"/>
      <c r="C311" s="56"/>
      <c r="D311" s="56"/>
      <c r="E311" s="4"/>
      <c r="F311" s="11"/>
      <c r="G311" s="57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5.75" customHeight="1" x14ac:dyDescent="0.2">
      <c r="A312" s="14"/>
      <c r="B312" s="4"/>
      <c r="C312" s="56"/>
      <c r="D312" s="56"/>
      <c r="E312" s="4"/>
      <c r="F312" s="11"/>
      <c r="G312" s="57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5.75" customHeight="1" x14ac:dyDescent="0.2">
      <c r="A313" s="14"/>
      <c r="B313" s="4"/>
      <c r="C313" s="56"/>
      <c r="D313" s="56"/>
      <c r="E313" s="4"/>
      <c r="F313" s="11"/>
      <c r="G313" s="57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5.75" customHeight="1" x14ac:dyDescent="0.2">
      <c r="A314" s="14"/>
      <c r="B314" s="4"/>
      <c r="C314" s="56"/>
      <c r="D314" s="56"/>
      <c r="E314" s="4"/>
      <c r="F314" s="11"/>
      <c r="G314" s="57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5.75" customHeight="1" x14ac:dyDescent="0.2">
      <c r="A315" s="14"/>
      <c r="B315" s="4"/>
      <c r="C315" s="56"/>
      <c r="D315" s="56"/>
      <c r="E315" s="4"/>
      <c r="F315" s="11"/>
      <c r="G315" s="57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5.75" customHeight="1" x14ac:dyDescent="0.2">
      <c r="A316" s="14"/>
      <c r="B316" s="4"/>
      <c r="C316" s="56"/>
      <c r="D316" s="56"/>
      <c r="E316" s="4"/>
      <c r="F316" s="11"/>
      <c r="G316" s="57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5.75" customHeight="1" x14ac:dyDescent="0.2">
      <c r="A317" s="14"/>
      <c r="B317" s="4"/>
      <c r="C317" s="56"/>
      <c r="D317" s="56"/>
      <c r="E317" s="4"/>
      <c r="F317" s="11"/>
      <c r="G317" s="57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5.75" customHeight="1" x14ac:dyDescent="0.2">
      <c r="A318" s="14"/>
      <c r="B318" s="4"/>
      <c r="C318" s="56"/>
      <c r="D318" s="56"/>
      <c r="E318" s="4"/>
      <c r="F318" s="11"/>
      <c r="G318" s="57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5.75" customHeight="1" x14ac:dyDescent="0.2">
      <c r="A319" s="14"/>
      <c r="B319" s="4"/>
      <c r="C319" s="56"/>
      <c r="D319" s="56"/>
      <c r="E319" s="4"/>
      <c r="F319" s="11"/>
      <c r="G319" s="57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5.75" customHeight="1" x14ac:dyDescent="0.2">
      <c r="A320" s="14"/>
      <c r="B320" s="4"/>
      <c r="C320" s="56"/>
      <c r="D320" s="56"/>
      <c r="E320" s="4"/>
      <c r="F320" s="11"/>
      <c r="G320" s="57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5.75" customHeight="1" x14ac:dyDescent="0.2">
      <c r="A321" s="14"/>
      <c r="B321" s="4"/>
      <c r="C321" s="56"/>
      <c r="D321" s="56"/>
      <c r="E321" s="4"/>
      <c r="F321" s="11"/>
      <c r="G321" s="57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5.75" customHeight="1" x14ac:dyDescent="0.2">
      <c r="A322" s="14"/>
      <c r="B322" s="4"/>
      <c r="C322" s="56"/>
      <c r="D322" s="56"/>
      <c r="E322" s="4"/>
      <c r="F322" s="11"/>
      <c r="G322" s="57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5.75" customHeight="1" x14ac:dyDescent="0.2"/>
    <row r="324" spans="1:26" ht="15.75" customHeight="1" x14ac:dyDescent="0.2"/>
    <row r="325" spans="1:26" ht="15.75" customHeight="1" x14ac:dyDescent="0.2"/>
    <row r="326" spans="1:26" ht="15.75" customHeight="1" x14ac:dyDescent="0.2"/>
    <row r="327" spans="1:26" ht="15.75" customHeight="1" x14ac:dyDescent="0.2"/>
    <row r="328" spans="1:26" ht="15.75" customHeight="1" x14ac:dyDescent="0.2"/>
    <row r="329" spans="1:26" ht="15.75" customHeight="1" x14ac:dyDescent="0.2"/>
    <row r="330" spans="1:26" ht="15.75" customHeight="1" x14ac:dyDescent="0.2"/>
    <row r="331" spans="1:26" ht="15.75" customHeight="1" x14ac:dyDescent="0.2"/>
    <row r="332" spans="1:26" ht="15.75" customHeight="1" x14ac:dyDescent="0.2"/>
    <row r="333" spans="1:26" ht="15.75" customHeight="1" x14ac:dyDescent="0.2"/>
    <row r="334" spans="1:26" ht="15.75" customHeight="1" x14ac:dyDescent="0.2"/>
    <row r="335" spans="1:26" ht="15.75" customHeight="1" x14ac:dyDescent="0.2"/>
    <row r="336" spans="1:2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9:K9"/>
    <mergeCell ref="G1:K1"/>
    <mergeCell ref="G2:K2"/>
    <mergeCell ref="G3:K3"/>
    <mergeCell ref="A7:K7"/>
    <mergeCell ref="A8:K8"/>
  </mergeCells>
  <hyperlinks>
    <hyperlink ref="I12" r:id="rId1"/>
    <hyperlink ref="I13" r:id="rId2"/>
    <hyperlink ref="I14" r:id="rId3"/>
    <hyperlink ref="I15" r:id="rId4"/>
    <hyperlink ref="I16" r:id="rId5"/>
    <hyperlink ref="I17" r:id="rId6"/>
    <hyperlink ref="I18" r:id="rId7"/>
    <hyperlink ref="I19" r:id="rId8"/>
    <hyperlink ref="I20" r:id="rId9"/>
    <hyperlink ref="I21" r:id="rId10"/>
    <hyperlink ref="I22" r:id="rId11"/>
    <hyperlink ref="I23" r:id="rId12"/>
    <hyperlink ref="I24" r:id="rId13"/>
    <hyperlink ref="I26" r:id="rId14"/>
    <hyperlink ref="I27" r:id="rId15"/>
    <hyperlink ref="I28" r:id="rId16"/>
    <hyperlink ref="I29" r:id="rId17"/>
    <hyperlink ref="I30" r:id="rId18"/>
    <hyperlink ref="I31" r:id="rId19"/>
    <hyperlink ref="I32" r:id="rId20"/>
    <hyperlink ref="I33" r:id="rId21"/>
    <hyperlink ref="I34" r:id="rId22"/>
    <hyperlink ref="I35" r:id="rId23"/>
    <hyperlink ref="I36" r:id="rId24"/>
    <hyperlink ref="I37" r:id="rId25"/>
    <hyperlink ref="I38" r:id="rId26"/>
    <hyperlink ref="I39" r:id="rId27"/>
    <hyperlink ref="I40" r:id="rId28"/>
    <hyperlink ref="I41" r:id="rId29"/>
    <hyperlink ref="I42" r:id="rId30"/>
    <hyperlink ref="I43" r:id="rId31"/>
    <hyperlink ref="I44" r:id="rId32"/>
    <hyperlink ref="I45" r:id="rId33"/>
    <hyperlink ref="I46" r:id="rId34"/>
    <hyperlink ref="I47" r:id="rId35"/>
    <hyperlink ref="I48" r:id="rId36"/>
    <hyperlink ref="I50" r:id="rId37"/>
    <hyperlink ref="I51" r:id="rId38"/>
    <hyperlink ref="I52" r:id="rId39"/>
    <hyperlink ref="I53" r:id="rId40"/>
    <hyperlink ref="I54" r:id="rId41"/>
    <hyperlink ref="I55" r:id="rId42"/>
    <hyperlink ref="I56" r:id="rId43"/>
    <hyperlink ref="I57" r:id="rId44"/>
    <hyperlink ref="I58" r:id="rId45"/>
    <hyperlink ref="I59" r:id="rId46"/>
    <hyperlink ref="I60" r:id="rId47"/>
    <hyperlink ref="I61" r:id="rId48"/>
    <hyperlink ref="I62" r:id="rId49"/>
    <hyperlink ref="I63" r:id="rId50"/>
    <hyperlink ref="I64" r:id="rId51"/>
    <hyperlink ref="I65" r:id="rId52"/>
    <hyperlink ref="I66" r:id="rId53"/>
    <hyperlink ref="I67" r:id="rId54"/>
    <hyperlink ref="I68" r:id="rId55"/>
    <hyperlink ref="I69" r:id="rId56"/>
    <hyperlink ref="I70" r:id="rId57"/>
    <hyperlink ref="I71" r:id="rId58"/>
    <hyperlink ref="I72" r:id="rId59"/>
    <hyperlink ref="I73" r:id="rId60"/>
    <hyperlink ref="I74" r:id="rId61"/>
    <hyperlink ref="I75" r:id="rId62"/>
    <hyperlink ref="I78" r:id="rId63"/>
    <hyperlink ref="I79" r:id="rId64"/>
    <hyperlink ref="I80" r:id="rId65"/>
    <hyperlink ref="I82" r:id="rId66"/>
    <hyperlink ref="I84" r:id="rId67"/>
    <hyperlink ref="I85" r:id="rId68"/>
    <hyperlink ref="I86" r:id="rId69"/>
    <hyperlink ref="I87" r:id="rId70"/>
    <hyperlink ref="I90" r:id="rId71"/>
    <hyperlink ref="I91" r:id="rId72"/>
    <hyperlink ref="I92" r:id="rId73"/>
    <hyperlink ref="I93" r:id="rId74"/>
    <hyperlink ref="I95" r:id="rId75"/>
    <hyperlink ref="I96" r:id="rId76"/>
    <hyperlink ref="I97" r:id="rId77"/>
    <hyperlink ref="I98" r:id="rId78"/>
    <hyperlink ref="I99" r:id="rId79"/>
  </hyperlinks>
  <pageMargins left="0.7" right="0.7" top="0.75" bottom="0.75" header="0" footer="0"/>
  <pageSetup orientation="landscape"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/>
  </sheetViews>
  <sheetFormatPr defaultColWidth="12.625" defaultRowHeight="15" customHeight="1" x14ac:dyDescent="0.2"/>
  <cols>
    <col min="1" max="1" width="6.25" customWidth="1"/>
    <col min="2" max="2" width="22.5" customWidth="1"/>
    <col min="3" max="3" width="9.25" customWidth="1"/>
    <col min="4" max="4" width="7.625" customWidth="1"/>
    <col min="5" max="5" width="9.375" customWidth="1"/>
    <col min="6" max="6" width="7.625" customWidth="1"/>
  </cols>
  <sheetData>
    <row r="1" spans="1:5" ht="28.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</row>
    <row r="2" spans="1:5" x14ac:dyDescent="0.25">
      <c r="A2" s="6">
        <v>1</v>
      </c>
      <c r="B2" s="7" t="s">
        <v>5</v>
      </c>
      <c r="C2" s="6">
        <f>COUNTIF(Danhsach!$H$12:$H$122,DSGV!B2)</f>
        <v>11</v>
      </c>
      <c r="D2" s="8" t="s">
        <v>6</v>
      </c>
      <c r="E2" s="9"/>
    </row>
    <row r="3" spans="1:5" x14ac:dyDescent="0.25">
      <c r="A3" s="6">
        <v>2</v>
      </c>
      <c r="B3" s="7" t="s">
        <v>7</v>
      </c>
      <c r="C3" s="6">
        <f>COUNTIF(Danhsach!$H$12:$H$122,DSGV!B3)</f>
        <v>3</v>
      </c>
      <c r="D3" s="9"/>
      <c r="E3" s="8" t="s">
        <v>8</v>
      </c>
    </row>
    <row r="4" spans="1:5" x14ac:dyDescent="0.25">
      <c r="A4" s="6">
        <v>3</v>
      </c>
      <c r="B4" s="7" t="s">
        <v>9</v>
      </c>
      <c r="C4" s="6">
        <f>COUNTIF(Danhsach!$H$12:$H$122,DSGV!B4)</f>
        <v>11</v>
      </c>
      <c r="D4" s="8" t="s">
        <v>6</v>
      </c>
      <c r="E4" s="9"/>
    </row>
    <row r="5" spans="1:5" x14ac:dyDescent="0.25">
      <c r="A5" s="6">
        <v>4</v>
      </c>
      <c r="B5" s="7" t="s">
        <v>10</v>
      </c>
      <c r="C5" s="6">
        <f>COUNTIF(Danhsach!$H$12:$H$122,DSGV!B5)</f>
        <v>4</v>
      </c>
      <c r="D5" s="9"/>
      <c r="E5" s="8" t="s">
        <v>8</v>
      </c>
    </row>
    <row r="6" spans="1:5" x14ac:dyDescent="0.25">
      <c r="A6" s="6">
        <v>5</v>
      </c>
      <c r="B6" s="7" t="s">
        <v>11</v>
      </c>
      <c r="C6" s="6">
        <f>COUNTIF(Danhsach!$H$12:$H$122,DSGV!B6)</f>
        <v>2</v>
      </c>
      <c r="D6" s="9"/>
      <c r="E6" s="8" t="s">
        <v>8</v>
      </c>
    </row>
    <row r="7" spans="1:5" x14ac:dyDescent="0.25">
      <c r="A7" s="6">
        <v>6</v>
      </c>
      <c r="B7" s="7" t="s">
        <v>12</v>
      </c>
      <c r="C7" s="6">
        <f>COUNTIF(Danhsach!$H$12:$H$122,DSGV!B7)</f>
        <v>8</v>
      </c>
      <c r="D7" s="8" t="s">
        <v>6</v>
      </c>
      <c r="E7" s="9"/>
    </row>
    <row r="8" spans="1:5" x14ac:dyDescent="0.25">
      <c r="A8" s="6">
        <v>7</v>
      </c>
      <c r="B8" s="7" t="s">
        <v>14</v>
      </c>
      <c r="C8" s="6">
        <f>COUNTIF(Danhsach!$H$12:$H$122,DSGV!B8)</f>
        <v>11</v>
      </c>
      <c r="D8" s="8" t="s">
        <v>6</v>
      </c>
      <c r="E8" s="9"/>
    </row>
    <row r="9" spans="1:5" x14ac:dyDescent="0.25">
      <c r="A9" s="6">
        <v>8</v>
      </c>
      <c r="B9" s="7" t="s">
        <v>16</v>
      </c>
      <c r="C9" s="6">
        <f>COUNTIF(Danhsach!$H$12:$H$122,DSGV!B9)</f>
        <v>3</v>
      </c>
      <c r="D9" s="9"/>
      <c r="E9" s="8" t="s">
        <v>8</v>
      </c>
    </row>
    <row r="10" spans="1:5" x14ac:dyDescent="0.25">
      <c r="A10" s="6">
        <v>9</v>
      </c>
      <c r="B10" s="7" t="s">
        <v>17</v>
      </c>
      <c r="C10" s="6">
        <f>COUNTIF(Danhsach!$H$12:$H$122,DSGV!B10)</f>
        <v>11</v>
      </c>
      <c r="D10" s="8" t="s">
        <v>6</v>
      </c>
      <c r="E10" s="9"/>
    </row>
    <row r="11" spans="1:5" x14ac:dyDescent="0.25">
      <c r="A11" s="6">
        <v>10</v>
      </c>
      <c r="B11" s="7" t="s">
        <v>19</v>
      </c>
      <c r="C11" s="6">
        <f>COUNTIF(Danhsach!$H$12:$H$122,DSGV!B11)</f>
        <v>12</v>
      </c>
      <c r="D11" s="8" t="s">
        <v>6</v>
      </c>
      <c r="E11" s="9"/>
    </row>
    <row r="12" spans="1:5" x14ac:dyDescent="0.25">
      <c r="A12" s="6">
        <v>11</v>
      </c>
      <c r="B12" s="7" t="s">
        <v>20</v>
      </c>
      <c r="C12" s="6">
        <f>COUNTIF(Danhsach!$H$12:$H$122,DSGV!B12)</f>
        <v>11</v>
      </c>
      <c r="D12" s="8" t="s">
        <v>6</v>
      </c>
      <c r="E12" s="9"/>
    </row>
    <row r="13" spans="1:5" x14ac:dyDescent="0.25">
      <c r="A13" s="8">
        <v>12</v>
      </c>
      <c r="B13" s="8"/>
      <c r="C13" s="16"/>
      <c r="D13" s="17"/>
      <c r="E13" s="17"/>
    </row>
    <row r="14" spans="1:5" x14ac:dyDescent="0.25">
      <c r="A14" s="17"/>
      <c r="B14" s="17"/>
      <c r="C14" s="16">
        <f>SUM(C2:C12)</f>
        <v>87</v>
      </c>
      <c r="D14" s="17">
        <f>COUNTIF(D2:D12,"=CH")</f>
        <v>7</v>
      </c>
      <c r="E14" s="17">
        <f>COUNTIF(E2:E12,"=TG")</f>
        <v>4</v>
      </c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</vt:lpstr>
      <vt:lpstr>DSGV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Bảo Trần</cp:lastModifiedBy>
  <dcterms:modified xsi:type="dcterms:W3CDTF">2020-03-10T13:25:11Z</dcterms:modified>
</cp:coreProperties>
</file>