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nhubv/Desktop/Template/"/>
    </mc:Choice>
  </mc:AlternateContent>
  <xr:revisionPtr revIDLastSave="0" documentId="13_ncr:1_{C8B3D8E5-D482-DC46-BB47-5DE7D382282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" i="1" l="1"/>
  <c r="M5" i="1"/>
  <c r="K6" i="1"/>
  <c r="K5" i="1"/>
  <c r="J6" i="1"/>
  <c r="J5" i="1"/>
</calcChain>
</file>

<file path=xl/sharedStrings.xml><?xml version="1.0" encoding="utf-8"?>
<sst xmlns="http://schemas.openxmlformats.org/spreadsheetml/2006/main" count="26" uniqueCount="21">
  <si>
    <t>HD20230850</t>
  </si>
  <si>
    <t>Ngày bắt đầu</t>
  </si>
  <si>
    <t>Ngày kết thúc</t>
  </si>
  <si>
    <t>2023-09-11</t>
  </si>
  <si>
    <t>2024-09-11</t>
  </si>
  <si>
    <t>Số hợp dồng</t>
  </si>
  <si>
    <t>Block</t>
  </si>
  <si>
    <t>Mã hạng mục xây dựng</t>
  </si>
  <si>
    <t>BLOCK1</t>
  </si>
  <si>
    <t>13.01.01</t>
  </si>
  <si>
    <t>BLOCK2</t>
  </si>
  <si>
    <t>Mã hạng mục công tác</t>
  </si>
  <si>
    <t>Khối lượng</t>
  </si>
  <si>
    <t>Đơn giá vật tư</t>
  </si>
  <si>
    <t>Đơn giá nhân công</t>
  </si>
  <si>
    <t>Thành tiền vật tư</t>
  </si>
  <si>
    <t>Thành tiên nhân công</t>
  </si>
  <si>
    <t>Tỷ lệ VAT</t>
  </si>
  <si>
    <t>Tổng hành tiền</t>
  </si>
  <si>
    <t>Hạng mục công việc Phụ lục hợp đồng</t>
  </si>
  <si>
    <t>CT000001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</si>
</sst>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0" xfId="0" applyFont="1" applyFill="1"/>
    <xf numFmtId="49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D16" sqref="D16"/>
    </sheetView>
  </sheetViews>
  <sheetFormatPr baseColWidth="10" defaultColWidth="8.83203125" defaultRowHeight="15" x14ac:dyDescent="0.2"/>
  <cols>
    <col min="1" max="1" width="17.6640625" customWidth="1"/>
    <col min="2" max="2" width="11.5" customWidth="1"/>
    <col min="3" max="3" width="22.6640625" customWidth="1"/>
    <col min="4" max="4" width="22" customWidth="1"/>
    <col min="5" max="5" width="15.1640625" customWidth="1"/>
    <col min="6" max="6" width="16.83203125" customWidth="1"/>
    <col min="7" max="7" width="15.33203125" customWidth="1"/>
    <col min="8" max="8" width="21.1640625" customWidth="1"/>
    <col min="9" max="9" width="17.83203125" customWidth="1"/>
    <col min="10" max="10" width="18.83203125" customWidth="1"/>
    <col min="11" max="11" width="20.33203125" customWidth="1"/>
    <col min="12" max="12" width="17.5" customWidth="1"/>
    <col min="13" max="13" width="12.6640625" bestFit="1" customWidth="1"/>
  </cols>
  <sheetData>
    <row r="1" spans="1:13" ht="15" customHeight="1" x14ac:dyDescent="0.2">
      <c r="A1" s="3" t="s">
        <v>19</v>
      </c>
      <c r="B1" s="3"/>
      <c r="C1" s="3"/>
      <c r="D1" s="3"/>
      <c r="E1" s="3"/>
    </row>
    <row r="2" spans="1:13" ht="15" customHeight="1" x14ac:dyDescent="0.2">
      <c r="A2" s="3"/>
      <c r="B2" s="3"/>
      <c r="C2" s="3"/>
      <c r="D2" s="3"/>
      <c r="E2" s="3"/>
    </row>
    <row r="4" spans="1:13" s="1" customFormat="1" x14ac:dyDescent="0.2">
      <c r="A4" s="4" t="s">
        <v>5</v>
      </c>
      <c r="B4" s="4" t="s">
        <v>6</v>
      </c>
      <c r="C4" s="4" t="s">
        <v>7</v>
      </c>
      <c r="D4" s="1" t="s">
        <v>11</v>
      </c>
      <c r="E4" s="1" t="s">
        <v>1</v>
      </c>
      <c r="F4" s="1" t="s">
        <v>2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</row>
    <row r="5" spans="1:13" s="2" customFormat="1" x14ac:dyDescent="0.2">
      <c r="A5" t="s">
        <v>0</v>
      </c>
      <c r="B5" t="s">
        <v>8</v>
      </c>
      <c r="C5" t="s">
        <v>9</v>
      </c>
      <c r="D5" t="s">
        <v>20</v>
      </c>
      <c r="E5" s="5" t="s">
        <v>3</v>
      </c>
      <c r="F5" s="5" t="s">
        <v>4</v>
      </c>
      <c r="G5" s="6">
        <v>300</v>
      </c>
      <c r="H5" s="6">
        <v>200000</v>
      </c>
      <c r="I5" s="6">
        <v>500000</v>
      </c>
      <c r="J5" s="6">
        <f>H5*G5</f>
        <v>60000000</v>
      </c>
      <c r="K5" s="6">
        <f>I5*G5</f>
        <v>150000000</v>
      </c>
      <c r="L5" s="6">
        <v>3</v>
      </c>
      <c r="M5" s="6">
        <f>(J5+K5)+((J5+K5)*L5/100)</f>
        <v>216300000</v>
      </c>
    </row>
    <row r="6" spans="1:13" x14ac:dyDescent="0.2">
      <c r="A6" t="s">
        <v>0</v>
      </c>
      <c r="B6" t="s">
        <v>10</v>
      </c>
      <c r="C6" t="s">
        <v>9</v>
      </c>
      <c r="D6" t="s">
        <v>20</v>
      </c>
      <c r="E6" s="5" t="s">
        <v>3</v>
      </c>
      <c r="F6" s="5" t="s">
        <v>4</v>
      </c>
      <c r="G6" s="6">
        <v>500</v>
      </c>
      <c r="H6" s="6">
        <v>300000</v>
      </c>
      <c r="I6" s="6">
        <v>350000</v>
      </c>
      <c r="J6" s="6">
        <f>H6*G6</f>
        <v>150000000</v>
      </c>
      <c r="K6" s="6">
        <f>I6*G6</f>
        <v>175000000</v>
      </c>
      <c r="L6" s="6">
        <v>5</v>
      </c>
      <c r="M6" s="6">
        <f>(J6+K6)+((J6+K6)*L6/100)</f>
        <v>341250000</v>
      </c>
    </row>
  </sheetData>
  <mergeCells count="1">
    <mergeCell ref="A1:E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FISES-NhuBV3</dc:creator>
  <cp:lastModifiedBy>Microsoft Office User</cp:lastModifiedBy>
  <dcterms:created xsi:type="dcterms:W3CDTF">2023-08-29T03:27:15Z</dcterms:created>
  <dcterms:modified xsi:type="dcterms:W3CDTF">2023-09-12T02:02:26Z</dcterms:modified>
</cp:coreProperties>
</file>