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hidePivotFieldList="1" defaultThemeVersion="166925"/>
  <mc:AlternateContent xmlns:mc="http://schemas.openxmlformats.org/markup-compatibility/2006">
    <mc:Choice Requires="x15">
      <x15ac:absPath xmlns:x15ac="http://schemas.microsoft.com/office/spreadsheetml/2010/11/ac" url="/Users/phuongkieu/Downloads/"/>
    </mc:Choice>
  </mc:AlternateContent>
  <xr:revisionPtr revIDLastSave="0" documentId="13_ncr:1_{EC624C89-B73C-394A-A2C8-AF3A8784A8EE}" xr6:coauthVersionLast="47" xr6:coauthVersionMax="47" xr10:uidLastSave="{00000000-0000-0000-0000-000000000000}"/>
  <bookViews>
    <workbookView xWindow="10600" yWindow="920" windowWidth="19480" windowHeight="174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<sst xmlns="http://schemas.openxmlformats.org/spreadsheetml/2006/main" count="977" uniqueCount="209">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</sst>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73E0-A44A-AF42-917AFD0B8B16}"/>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1294521616907387"/>
          <c:w val="0.84467401419360022"/>
          <c:h val="0.84042519884499833"/>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EC9-4F44-B523-A7B050C9A5F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EC9-4F44-B523-A7B050C9A5F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EC9-4F44-B523-A7B050C9A5F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EC9-4F44-B523-A7B050C9A5F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EC9-4F44-B523-A7B050C9A5F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EC9-4F44-B523-A7B050C9A5F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EEC9-4F44-B523-A7B050C9A5F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C630-D04A-8459-536C4EA6634B}"/>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C630-D04A-8459-536C4EA6634B}"/>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23</xdr:row>
      <xdr:rowOff>0</xdr:rowOff>
    </xdr:from>
    <xdr:to>
      <xdr:col>10</xdr:col>
      <xdr:colOff>772886</xdr:colOff>
      <xdr:row>41</xdr:row>
      <xdr:rowOff>135466</xdr:rowOff>
    </xdr:to>
    <xdr:graphicFrame macro="">
      <xdr:nvGraphicFramePr>
        <xdr:cNvPr id="2" name="Chart 1">
          <a:extLst>
            <a:ext uri="{FF2B5EF4-FFF2-40B4-BE49-F238E27FC236}">
              <a16:creationId xmlns:a16="http://schemas.microsoft.com/office/drawing/2014/main" id="{563E4090-67B7-2342-8E26-A984A029AFE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765326</xdr:colOff>
      <xdr:row>0</xdr:row>
      <xdr:rowOff>51102</xdr:rowOff>
    </xdr:from>
    <xdr:to>
      <xdr:col>21</xdr:col>
      <xdr:colOff>270932</xdr:colOff>
      <xdr:row>22</xdr:row>
      <xdr:rowOff>169333</xdr:rowOff>
    </xdr:to>
    <xdr:graphicFrame macro="">
      <xdr:nvGraphicFramePr>
        <xdr:cNvPr id="3" name="Chart 2">
          <a:extLst>
            <a:ext uri="{FF2B5EF4-FFF2-40B4-BE49-F238E27FC236}">
              <a16:creationId xmlns:a16="http://schemas.microsoft.com/office/drawing/2014/main" id="{DC075E98-28DF-9B4D-9E3F-FCB879F55134}"/>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798991</xdr:colOff>
      <xdr:row>24</xdr:row>
      <xdr:rowOff>15623</xdr:rowOff>
    </xdr:from>
    <xdr:to>
      <xdr:col>17</xdr:col>
      <xdr:colOff>762000</xdr:colOff>
      <xdr:row>41</xdr:row>
      <xdr:rowOff>169334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7A42EE9-8FDB-D343-892D-7C3746FEBD41}"/>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053991" y="4587623"/>
              <a:ext cx="5741509" cy="339221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18346</xdr:colOff>
      <xdr:row>24</xdr:row>
      <xdr:rowOff>5643</xdr:rowOff>
    </xdr:from>
    <xdr:to>
      <xdr:col>21</xdr:col>
      <xdr:colOff>372534</xdr:colOff>
      <xdr:row>41</xdr:row>
      <xdr:rowOff>169333</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36218D02-326F-824D-9C16-B239EBBCB39B}"/>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4953546" y="4476043"/>
              <a:ext cx="2843388" cy="333022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11</xdr:col>
      <xdr:colOff>16933</xdr:colOff>
      <xdr:row>23</xdr:row>
      <xdr:rowOff>33867</xdr:rowOff>
    </xdr:to>
    <xdr:graphicFrame macro="">
      <xdr:nvGraphicFramePr>
        <xdr:cNvPr id="6" name="Chart 5">
          <a:extLst>
            <a:ext uri="{FF2B5EF4-FFF2-40B4-BE49-F238E27FC236}">
              <a16:creationId xmlns:a16="http://schemas.microsoft.com/office/drawing/2014/main" id="{D5C65557-A7AC-6947-97AD-51BCCDF34C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143932</xdr:colOff>
      <xdr:row>0</xdr:row>
      <xdr:rowOff>33864</xdr:rowOff>
    </xdr:from>
    <xdr:to>
      <xdr:col>13</xdr:col>
      <xdr:colOff>575734</xdr:colOff>
      <xdr:row>23</xdr:row>
      <xdr:rowOff>33866</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775B81C7-6A5C-AE4D-95DC-71D34B544A1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9270999" y="33864"/>
              <a:ext cx="2091268" cy="42841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63E534D-759A-CF45-80DB-43554C1110AC}" cache="Slicer_Manufacturer" caption="Manufacturer" startItem="16"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26673CA6-07EB-784D-8759-A93706E72799}"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7" headerRowCellStyle="60% - Accent1">
  <autoFilter ref="A1:S156" xr:uid="{142A1155-8F99-4580-8274-3FFCD265F860}"/>
  <tableColumns count="19">
    <tableColumn id="2" xr3:uid="{0090DD31-AAEF-418B-A6D5-5A47F973884A}" name="Manufacturer" dataDxfId="66" dataCellStyle="60% - Accent2"/>
    <tableColumn id="1" xr3:uid="{1D457C4B-D2B8-4760-9FBD-20980339C812}" name="Model" dataDxfId="65" dataCellStyle="60% - Accent6"/>
    <tableColumn id="4" xr3:uid="{8522711B-6353-4D72-9921-4036DEB24699}" name="Unit Sales" dataDxfId="64"/>
    <tableColumn id="5" xr3:uid="{3F2EFF05-CEC1-43C4-8457-EC0A04BFE37D}" name="Price" dataDxfId="63"/>
    <tableColumn id="6" xr3:uid="{D0C7E9A3-6A78-4834-995F-71A07F7E5FEC}" name="Year Resale Value" dataDxfId="62"/>
    <tableColumn id="7" xr3:uid="{2892AE5C-2583-41F9-9297-9EA4C2895B5F}" name="Retention %" dataDxfId="61" dataCellStyle="Percent">
      <calculatedColumnFormula>SUM(E2/D2)</calculatedColumnFormula>
    </tableColumn>
    <tableColumn id="8" xr3:uid="{40A7E790-705B-474C-BD5E-B93CFDEAAD37}" name="Retention Value" dataDxfId="60" dataCellStyle="Percent">
      <calculatedColumnFormula>IF(F2&gt;69%, "GOOD", "POOR")</calculatedColumnFormula>
    </tableColumn>
    <tableColumn id="9" xr3:uid="{9FD1D782-0EB9-4AC8-9FB6-1F5437BC6100}" name="Engine Size" dataDxfId="59"/>
    <tableColumn id="10" xr3:uid="{97F7DE8D-9589-426B-AA4F-2E3F8BB7A81B}" name="Horsepower" dataDxfId="58"/>
    <tableColumn id="11" xr3:uid="{4CB9C68E-A6F1-497A-9877-E41495059145}" name="HP Level" dataDxfId="57">
      <calculatedColumnFormula array="1">_xlfn.IFS(I2&gt;299,"High HP",I2&gt;99,"Medium HP",I2&lt;100,"Low HP")</calculatedColumnFormula>
    </tableColumn>
    <tableColumn id="3" xr3:uid="{3733B2DD-D65D-439A-9EC2-28F65DC369D7}" name="Vehicle_type" dataDxfId="56"/>
    <tableColumn id="17" xr3:uid="{5136D0F0-2F8F-4D70-995F-CE39B1996127}" name="Fuel Efficiency" dataDxfId="55"/>
    <tableColumn id="19" xr3:uid="{5F133F36-F1C6-453A-A10C-A9917A623804}" name="Power Perf Factor" dataDxfId="54"/>
    <tableColumn id="12" xr3:uid="{6E551230-1170-40DA-8649-BDDA922271D8}" name="Wheelbase" dataDxfId="53"/>
    <tableColumn id="13" xr3:uid="{53A36FF3-E823-43B4-958B-9E02EC2B56F7}" name="Width" dataDxfId="52"/>
    <tableColumn id="14" xr3:uid="{0728B768-EB40-4E54-9F8B-8FC310D3272C}" name="Length" dataDxfId="51"/>
    <tableColumn id="15" xr3:uid="{2264EB11-0818-4B2A-A027-42B066FA9869}" name="Curb Weight" dataDxfId="50"/>
    <tableColumn id="16" xr3:uid="{58B24934-BE7E-4FBD-9F96-CEF0725C6117}" name="Fuel Capacity" dataDxfId="49"/>
    <tableColumn id="18" xr3:uid="{00FF364F-DDBE-4E2C-8F3E-DBDA321FA22A}" name="Latest Launch" dataDxfId="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dataCellStyle="Percent">
      <calculatedColumnFormula>SUM(E2/D2)</calculatedColumnFormula>
    </tableColumn>
    <tableColumn id="8" xr3:uid="{14C0ED08-C800-44FC-AEFF-AD4CB3BA4CE3}" name="Retention Value" dataDxfId="36" dataCellStyle="Percent">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3" priority="3" operator="containsText" text="POOR">
      <formula>NOT(ISERROR(SEARCH("POOR",G2)))</formula>
    </cfRule>
    <cfRule type="containsText" dxfId="2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G1" workbookViewId="0">
      <selection activeCell="T26" sqref="T26"/>
    </sheetView>
  </sheetViews>
  <sheetFormatPr baseColWidth="10" defaultColWidth="8.83203125" defaultRowHeight="15" x14ac:dyDescent="0.2"/>
  <cols>
    <col min="1" max="1" width="12.1640625" bestFit="1" customWidth="1"/>
    <col min="2" max="2" width="23.6640625" style="17" bestFit="1" customWidth="1"/>
    <col min="3" max="3" width="13.6640625" style="17"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5" t="s">
        <v>205</v>
      </c>
      <c r="B3" s="17" t="s">
        <v>206</v>
      </c>
      <c r="C3" s="17" t="s">
        <v>207</v>
      </c>
    </row>
    <row r="4" spans="1:3" x14ac:dyDescent="0.2">
      <c r="A4" s="16" t="s">
        <v>24</v>
      </c>
      <c r="B4" s="17">
        <v>28270</v>
      </c>
      <c r="C4" s="17">
        <v>39980</v>
      </c>
    </row>
    <row r="5" spans="1:3" x14ac:dyDescent="0.2">
      <c r="A5" s="16" t="s">
        <v>28</v>
      </c>
      <c r="B5" s="17">
        <v>29766.666666666668</v>
      </c>
      <c r="C5" s="17">
        <v>33096.666666666664</v>
      </c>
    </row>
    <row r="6" spans="1:3" x14ac:dyDescent="0.2">
      <c r="A6" s="16" t="s">
        <v>129</v>
      </c>
      <c r="B6" s="17">
        <v>39876.555555555555</v>
      </c>
      <c r="C6" s="17">
        <v>52916.666666666664</v>
      </c>
    </row>
    <row r="7" spans="1:3" x14ac:dyDescent="0.2">
      <c r="A7" s="16" t="s">
        <v>165</v>
      </c>
      <c r="B7" s="17">
        <v>56475</v>
      </c>
      <c r="C7" s="17">
        <v>62473.333333333336</v>
      </c>
    </row>
    <row r="8" spans="1:3" x14ac:dyDescent="0.2">
      <c r="A8" s="16" t="s">
        <v>191</v>
      </c>
      <c r="B8" s="17">
        <v>13951.833333333334</v>
      </c>
      <c r="C8" s="17">
        <v>17698.333333333332</v>
      </c>
    </row>
    <row r="9" spans="1:3" x14ac:dyDescent="0.2">
      <c r="A9" s="16" t="s">
        <v>208</v>
      </c>
      <c r="B9" s="17">
        <v>32755.625</v>
      </c>
      <c r="C9" s="17">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B1" zoomScaleNormal="100" workbookViewId="0">
      <selection activeCell="A173" sqref="A173"/>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51544-EAAF-2648-86F3-70E699268B23}">
  <dimension ref="A1"/>
  <sheetViews>
    <sheetView showGridLines="0" showRowColHeaders="0" tabSelected="1" topLeftCell="D1" zoomScale="75" zoomScaleNormal="90" workbookViewId="0">
      <selection activeCell="L54" sqref="L54"/>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Microsoft Office User</cp:lastModifiedBy>
  <cp:revision/>
  <dcterms:created xsi:type="dcterms:W3CDTF">2020-05-21T14:49:04Z</dcterms:created>
  <dcterms:modified xsi:type="dcterms:W3CDTF">2025-04-06T21:16:46Z</dcterms:modified>
  <cp:category/>
  <cp:contentStatus/>
</cp:coreProperties>
</file>