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mvm.datastore.ed.ac.uk\cmvm\smgphs\users\rwalke13\STRADL\papers\Dementia_risk_calculators\"/>
    </mc:Choice>
  </mc:AlternateContent>
  <bookViews>
    <workbookView xWindow="0" yWindow="0" windowWidth="19200" windowHeight="10860"/>
  </bookViews>
  <sheets>
    <sheet name="AD GRS meta-analysis" sheetId="1" r:id="rId1"/>
  </sheets>
  <calcPr calcId="162913"/>
</workbook>
</file>

<file path=xl/calcChain.xml><?xml version="1.0" encoding="utf-8"?>
<calcChain xmlns="http://schemas.openxmlformats.org/spreadsheetml/2006/main">
  <c r="L55" i="1" l="1"/>
  <c r="L49" i="1"/>
  <c r="L33" i="1"/>
  <c r="L12" i="1"/>
  <c r="L22" i="1"/>
  <c r="L19" i="1"/>
  <c r="L66" i="1"/>
</calcChain>
</file>

<file path=xl/sharedStrings.xml><?xml version="1.0" encoding="utf-8"?>
<sst xmlns="http://schemas.openxmlformats.org/spreadsheetml/2006/main" count="195" uniqueCount="112">
  <si>
    <t>Effect</t>
  </si>
  <si>
    <t>Direction</t>
  </si>
  <si>
    <t>cg10757760</t>
  </si>
  <si>
    <t>++</t>
  </si>
  <si>
    <t>cg04441687</t>
  </si>
  <si>
    <t>cg26631131</t>
  </si>
  <si>
    <t>cg02887598</t>
  </si>
  <si>
    <t>--</t>
  </si>
  <si>
    <t>BIN1</t>
  </si>
  <si>
    <t>cg19116668</t>
  </si>
  <si>
    <t>PMS2L1</t>
  </si>
  <si>
    <t>cg18959616</t>
  </si>
  <si>
    <t>cg02521229</t>
  </si>
  <si>
    <t>cg03579757</t>
  </si>
  <si>
    <t>NYAP1</t>
  </si>
  <si>
    <t>cg16618979</t>
  </si>
  <si>
    <t>AC092214.10</t>
  </si>
  <si>
    <t>cg03526776</t>
  </si>
  <si>
    <t>TREML2</t>
  </si>
  <si>
    <t>cg11461311</t>
  </si>
  <si>
    <t>RP11-521O16.1;RP11-521O16.2</t>
  </si>
  <si>
    <t>cg00436254</t>
  </si>
  <si>
    <t>cg06750524</t>
  </si>
  <si>
    <t>APOE</t>
  </si>
  <si>
    <t>cg23423086</t>
  </si>
  <si>
    <t>cg22906224</t>
  </si>
  <si>
    <t>AC073842.19</t>
  </si>
  <si>
    <t>cg05908241</t>
  </si>
  <si>
    <t>cg17830204</t>
  </si>
  <si>
    <t>GATS;PVRIG;STAG3;AC005071.1</t>
  </si>
  <si>
    <t>cg19590598</t>
  </si>
  <si>
    <t>cg08871934</t>
  </si>
  <si>
    <t>cg09555818</t>
  </si>
  <si>
    <t>APOC2;APOC4</t>
  </si>
  <si>
    <t>cg18813565</t>
  </si>
  <si>
    <t>cg13119609</t>
  </si>
  <si>
    <t>cg12568536</t>
  </si>
  <si>
    <t>cg10872931</t>
  </si>
  <si>
    <t>APOC4-APOC2;APOC2;APOC4</t>
  </si>
  <si>
    <t>cg14317533</t>
  </si>
  <si>
    <t>cg22294278</t>
  </si>
  <si>
    <t>cg02611153</t>
  </si>
  <si>
    <t>cg18774435</t>
  </si>
  <si>
    <t>MS4A3</t>
  </si>
  <si>
    <t>cg04803944</t>
  </si>
  <si>
    <t>cg23731297</t>
  </si>
  <si>
    <t>PVRL2</t>
  </si>
  <si>
    <t>cg01958934</t>
  </si>
  <si>
    <t>cg19636519</t>
  </si>
  <si>
    <t>RP4-604G5.1</t>
  </si>
  <si>
    <t>cg27655917</t>
  </si>
  <si>
    <t>cg17928676</t>
  </si>
  <si>
    <t>cg00553149</t>
  </si>
  <si>
    <t>STAG3;GPC2</t>
  </si>
  <si>
    <t>cg12177758</t>
  </si>
  <si>
    <t>cg07180834</t>
  </si>
  <si>
    <t>cg15770593</t>
  </si>
  <si>
    <t>ADAM10</t>
  </si>
  <si>
    <t>cg21111824</t>
  </si>
  <si>
    <t>CLU;MIR6843</t>
  </si>
  <si>
    <t>cg20288868</t>
  </si>
  <si>
    <t>cg23591669</t>
  </si>
  <si>
    <t>TRPM7;RP11-120K9.2</t>
  </si>
  <si>
    <t>cg10084644</t>
  </si>
  <si>
    <t>cg12968598</t>
  </si>
  <si>
    <t>CD2AP</t>
  </si>
  <si>
    <t>cg24343007</t>
  </si>
  <si>
    <t>PICALM</t>
  </si>
  <si>
    <t>cg13879655</t>
  </si>
  <si>
    <t>cg07976263</t>
  </si>
  <si>
    <t>RP11-960L18.1;PLCG2</t>
  </si>
  <si>
    <t>cg14645843</t>
  </si>
  <si>
    <t>cg01187798</t>
  </si>
  <si>
    <t>SLC24A4</t>
  </si>
  <si>
    <t>cg10169327</t>
  </si>
  <si>
    <t>cg06091295</t>
  </si>
  <si>
    <t>cg20307385</t>
  </si>
  <si>
    <t>PSMC3</t>
  </si>
  <si>
    <t>cg02531703</t>
  </si>
  <si>
    <t>GPC2</t>
  </si>
  <si>
    <t>cg25228746</t>
  </si>
  <si>
    <t>cg14354618</t>
  </si>
  <si>
    <t>cg24817351</t>
  </si>
  <si>
    <t>APOC4;APOC4-APOC2</t>
  </si>
  <si>
    <t>cg03149641</t>
  </si>
  <si>
    <t>cg03167326</t>
  </si>
  <si>
    <t>cg10407106</t>
  </si>
  <si>
    <t>STAG3</t>
  </si>
  <si>
    <t>cg15514521</t>
  </si>
  <si>
    <t>cg08701064</t>
  </si>
  <si>
    <t>APOC4;APOC2;APOC4-APOC2</t>
  </si>
  <si>
    <t>cg13621337</t>
  </si>
  <si>
    <t>ZSCAN21;ZNF3</t>
  </si>
  <si>
    <t>cg27638658</t>
  </si>
  <si>
    <t>cg20090143</t>
  </si>
  <si>
    <t>cg17209914</t>
  </si>
  <si>
    <t>U6</t>
  </si>
  <si>
    <t>cg20863133</t>
  </si>
  <si>
    <t>RP11-521O16.2;RP11-521O16.1</t>
  </si>
  <si>
    <t>cg20172563</t>
  </si>
  <si>
    <t>cg27436184</t>
  </si>
  <si>
    <t>cg21110645</t>
  </si>
  <si>
    <t>ID</t>
  </si>
  <si>
    <t>Gene Symbol</t>
  </si>
  <si>
    <t>SE</t>
  </si>
  <si>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-value</t>
    </r>
  </si>
  <si>
    <t>GWAS_chr</t>
  </si>
  <si>
    <t>GWAS_start</t>
  </si>
  <si>
    <t>GWAS_end</t>
  </si>
  <si>
    <t>Distance to GWAS locus (bp)</t>
  </si>
  <si>
    <t>CHR</t>
  </si>
  <si>
    <t>MAPINFO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</si>
</sst>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6" fillId="0" borderId="0" xfId="0" applyFont="1"/>
    <xf numFmtId="49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C4" sqref="C4"/>
    </sheetView>
  </sheetViews>
  <sheetFormatPr defaultRowHeight="15" x14ac:dyDescent="0.25"/>
  <cols>
    <col min="3" max="3" width="12.42578125" customWidth="1"/>
    <col min="9" max="9" width="9.140625" style="6"/>
    <col min="10" max="11" width="10" bestFit="1" customWidth="1"/>
  </cols>
  <sheetData>
    <row r="1" spans="1:12" x14ac:dyDescent="0.25">
      <c r="A1" s="3" t="s">
        <v>102</v>
      </c>
      <c r="B1" s="3" t="s">
        <v>110</v>
      </c>
      <c r="C1" s="3" t="s">
        <v>111</v>
      </c>
      <c r="D1" s="4" t="s">
        <v>103</v>
      </c>
      <c r="E1" s="3" t="s">
        <v>1</v>
      </c>
      <c r="F1" s="3" t="s">
        <v>0</v>
      </c>
      <c r="G1" s="3" t="s">
        <v>104</v>
      </c>
      <c r="H1" s="3" t="s">
        <v>105</v>
      </c>
      <c r="I1" s="5" t="s">
        <v>106</v>
      </c>
      <c r="J1" s="3" t="s">
        <v>107</v>
      </c>
      <c r="K1" s="3" t="s">
        <v>108</v>
      </c>
      <c r="L1" s="3" t="s">
        <v>109</v>
      </c>
    </row>
    <row r="2" spans="1:12" x14ac:dyDescent="0.25">
      <c r="A2" t="s">
        <v>2</v>
      </c>
      <c r="B2">
        <v>2</v>
      </c>
      <c r="C2">
        <v>127893054</v>
      </c>
      <c r="E2" t="s">
        <v>3</v>
      </c>
      <c r="F2">
        <v>5.6800000000000003E-2</v>
      </c>
      <c r="G2">
        <v>3.8999999999999998E-3</v>
      </c>
      <c r="H2" s="2">
        <v>6.149E-48</v>
      </c>
      <c r="I2" s="6">
        <v>2</v>
      </c>
      <c r="J2">
        <v>127789085</v>
      </c>
      <c r="K2">
        <v>127895487</v>
      </c>
      <c r="L2">
        <v>0</v>
      </c>
    </row>
    <row r="3" spans="1:12" x14ac:dyDescent="0.25">
      <c r="A3" t="s">
        <v>4</v>
      </c>
      <c r="B3">
        <v>11</v>
      </c>
      <c r="C3">
        <v>85869322</v>
      </c>
      <c r="E3" t="s">
        <v>3</v>
      </c>
      <c r="F3">
        <v>5.8599999999999999E-2</v>
      </c>
      <c r="G3">
        <v>4.1000000000000003E-3</v>
      </c>
      <c r="H3" s="2">
        <v>1.116E-46</v>
      </c>
      <c r="I3">
        <v>11</v>
      </c>
      <c r="J3">
        <v>85640038</v>
      </c>
      <c r="K3">
        <v>85891661</v>
      </c>
      <c r="L3">
        <v>0</v>
      </c>
    </row>
    <row r="4" spans="1:12" x14ac:dyDescent="0.25">
      <c r="A4" t="s">
        <v>5</v>
      </c>
      <c r="B4">
        <v>19</v>
      </c>
      <c r="C4">
        <v>45240591</v>
      </c>
      <c r="E4" t="s">
        <v>3</v>
      </c>
      <c r="F4">
        <v>3.85E-2</v>
      </c>
      <c r="G4">
        <v>2.8999999999999998E-3</v>
      </c>
      <c r="H4" s="2">
        <v>1.5639999999999999E-39</v>
      </c>
      <c r="I4">
        <v>19</v>
      </c>
      <c r="J4">
        <v>45020859</v>
      </c>
      <c r="K4">
        <v>45958294</v>
      </c>
      <c r="L4">
        <v>0</v>
      </c>
    </row>
    <row r="5" spans="1:12" x14ac:dyDescent="0.25">
      <c r="A5" t="s">
        <v>6</v>
      </c>
      <c r="B5">
        <v>2</v>
      </c>
      <c r="C5">
        <v>127841945</v>
      </c>
      <c r="D5" s="1" t="s">
        <v>8</v>
      </c>
      <c r="E5" t="s">
        <v>7</v>
      </c>
      <c r="F5">
        <v>-9.8599999999999993E-2</v>
      </c>
      <c r="G5">
        <v>8.5000000000000006E-3</v>
      </c>
      <c r="H5" s="2">
        <v>2.5060000000000001E-31</v>
      </c>
      <c r="I5" s="6">
        <v>2</v>
      </c>
      <c r="J5">
        <v>127789085</v>
      </c>
      <c r="K5">
        <v>127895487</v>
      </c>
      <c r="L5">
        <v>0</v>
      </c>
    </row>
    <row r="6" spans="1:12" x14ac:dyDescent="0.25">
      <c r="A6" t="s">
        <v>9</v>
      </c>
      <c r="B6">
        <v>7</v>
      </c>
      <c r="C6">
        <v>99932089</v>
      </c>
      <c r="D6" s="1" t="s">
        <v>10</v>
      </c>
      <c r="E6" t="s">
        <v>3</v>
      </c>
      <c r="F6">
        <v>4.9000000000000002E-2</v>
      </c>
      <c r="G6">
        <v>5.1000000000000004E-3</v>
      </c>
      <c r="H6" s="2">
        <v>1.542E-21</v>
      </c>
      <c r="I6">
        <v>7</v>
      </c>
      <c r="J6">
        <v>99570586</v>
      </c>
      <c r="K6">
        <v>100190116</v>
      </c>
      <c r="L6">
        <v>0</v>
      </c>
    </row>
    <row r="7" spans="1:12" x14ac:dyDescent="0.25">
      <c r="A7" t="s">
        <v>11</v>
      </c>
      <c r="B7">
        <v>11</v>
      </c>
      <c r="C7">
        <v>85814918</v>
      </c>
      <c r="E7" t="s">
        <v>3</v>
      </c>
      <c r="F7">
        <v>6.5600000000000006E-2</v>
      </c>
      <c r="G7">
        <v>7.1999999999999998E-3</v>
      </c>
      <c r="H7" s="2">
        <v>5.8459999999999996E-20</v>
      </c>
      <c r="I7">
        <v>11</v>
      </c>
      <c r="J7">
        <v>85640038</v>
      </c>
      <c r="K7">
        <v>85891661</v>
      </c>
      <c r="L7">
        <v>0</v>
      </c>
    </row>
    <row r="8" spans="1:12" x14ac:dyDescent="0.25">
      <c r="A8" t="s">
        <v>12</v>
      </c>
      <c r="B8">
        <v>11</v>
      </c>
      <c r="C8">
        <v>60019236</v>
      </c>
      <c r="E8" t="s">
        <v>3</v>
      </c>
      <c r="F8">
        <v>6.5799999999999997E-2</v>
      </c>
      <c r="G8">
        <v>7.3000000000000001E-3</v>
      </c>
      <c r="H8" s="2">
        <v>1.6069999999999999E-19</v>
      </c>
      <c r="I8">
        <v>11</v>
      </c>
      <c r="J8">
        <v>59826677</v>
      </c>
      <c r="K8">
        <v>60105199</v>
      </c>
      <c r="L8">
        <v>0</v>
      </c>
    </row>
    <row r="9" spans="1:12" x14ac:dyDescent="0.25">
      <c r="A9" t="s">
        <v>13</v>
      </c>
      <c r="B9">
        <v>7</v>
      </c>
      <c r="C9">
        <v>100091793</v>
      </c>
      <c r="D9" s="1" t="s">
        <v>14</v>
      </c>
      <c r="E9" t="s">
        <v>3</v>
      </c>
      <c r="F9">
        <v>3.4200000000000001E-2</v>
      </c>
      <c r="G9">
        <v>3.8E-3</v>
      </c>
      <c r="H9" s="2">
        <v>2.3250000000000001E-19</v>
      </c>
      <c r="I9">
        <v>7</v>
      </c>
      <c r="J9">
        <v>99570586</v>
      </c>
      <c r="K9">
        <v>100190116</v>
      </c>
      <c r="L9">
        <v>0</v>
      </c>
    </row>
    <row r="10" spans="1:12" x14ac:dyDescent="0.25">
      <c r="A10" t="s">
        <v>15</v>
      </c>
      <c r="B10">
        <v>7</v>
      </c>
      <c r="C10">
        <v>143108841</v>
      </c>
      <c r="D10" s="1" t="s">
        <v>16</v>
      </c>
      <c r="E10" t="s">
        <v>3</v>
      </c>
      <c r="F10">
        <v>9.74E-2</v>
      </c>
      <c r="G10">
        <v>1.09E-2</v>
      </c>
      <c r="H10" s="2">
        <v>5.1070000000000001E-19</v>
      </c>
      <c r="I10">
        <v>7</v>
      </c>
      <c r="J10">
        <v>143083661</v>
      </c>
      <c r="K10">
        <v>143132183</v>
      </c>
      <c r="L10">
        <v>0</v>
      </c>
    </row>
    <row r="11" spans="1:12" x14ac:dyDescent="0.25">
      <c r="A11" t="s">
        <v>17</v>
      </c>
      <c r="B11">
        <v>6</v>
      </c>
      <c r="C11">
        <v>41159608</v>
      </c>
      <c r="D11" s="1" t="s">
        <v>18</v>
      </c>
      <c r="E11" t="s">
        <v>7</v>
      </c>
      <c r="F11">
        <v>-4.02E-2</v>
      </c>
      <c r="G11">
        <v>4.4999999999999997E-3</v>
      </c>
      <c r="H11" s="2">
        <v>7.0570000000000003E-19</v>
      </c>
      <c r="I11" s="6">
        <v>6</v>
      </c>
      <c r="J11">
        <v>41031273</v>
      </c>
      <c r="K11">
        <v>41164788</v>
      </c>
      <c r="L11">
        <v>0</v>
      </c>
    </row>
    <row r="12" spans="1:12" x14ac:dyDescent="0.25">
      <c r="A12" t="s">
        <v>19</v>
      </c>
      <c r="B12">
        <v>2</v>
      </c>
      <c r="C12">
        <v>127782614</v>
      </c>
      <c r="D12" s="1" t="s">
        <v>20</v>
      </c>
      <c r="E12" t="s">
        <v>3</v>
      </c>
      <c r="F12">
        <v>3.2099999999999997E-2</v>
      </c>
      <c r="G12">
        <v>3.5999999999999999E-3</v>
      </c>
      <c r="H12" s="2">
        <v>1.311E-18</v>
      </c>
      <c r="I12" s="6">
        <v>2</v>
      </c>
      <c r="J12">
        <v>127789085</v>
      </c>
      <c r="K12">
        <v>127895487</v>
      </c>
      <c r="L12">
        <f>J12-C12</f>
        <v>6471</v>
      </c>
    </row>
    <row r="13" spans="1:12" x14ac:dyDescent="0.25">
      <c r="A13" t="s">
        <v>21</v>
      </c>
      <c r="B13">
        <v>2</v>
      </c>
      <c r="C13">
        <v>127862614</v>
      </c>
      <c r="D13" s="1" t="s">
        <v>8</v>
      </c>
      <c r="E13" t="s">
        <v>3</v>
      </c>
      <c r="F13">
        <v>2.5600000000000001E-2</v>
      </c>
      <c r="G13">
        <v>3.0000000000000001E-3</v>
      </c>
      <c r="H13" s="2">
        <v>6.7609999999999997E-18</v>
      </c>
      <c r="I13" s="6">
        <v>2</v>
      </c>
      <c r="J13">
        <v>127789085</v>
      </c>
      <c r="K13">
        <v>127895487</v>
      </c>
      <c r="L13">
        <v>0</v>
      </c>
    </row>
    <row r="14" spans="1:12" x14ac:dyDescent="0.25">
      <c r="A14" t="s">
        <v>22</v>
      </c>
      <c r="B14">
        <v>19</v>
      </c>
      <c r="C14">
        <v>45409955</v>
      </c>
      <c r="D14" s="1" t="s">
        <v>23</v>
      </c>
      <c r="E14" t="s">
        <v>3</v>
      </c>
      <c r="F14">
        <v>0.05</v>
      </c>
      <c r="G14">
        <v>5.8999999999999999E-3</v>
      </c>
      <c r="H14" s="2">
        <v>2.1819999999999999E-17</v>
      </c>
      <c r="I14">
        <v>19</v>
      </c>
      <c r="J14">
        <v>45020859</v>
      </c>
      <c r="K14">
        <v>45958294</v>
      </c>
      <c r="L14">
        <v>0</v>
      </c>
    </row>
    <row r="15" spans="1:12" x14ac:dyDescent="0.25">
      <c r="A15" t="s">
        <v>24</v>
      </c>
      <c r="B15">
        <v>11</v>
      </c>
      <c r="C15">
        <v>85856245</v>
      </c>
      <c r="E15" t="s">
        <v>7</v>
      </c>
      <c r="F15">
        <v>-3.6499999999999998E-2</v>
      </c>
      <c r="G15">
        <v>4.3E-3</v>
      </c>
      <c r="H15" s="2">
        <v>2.3710000000000001E-17</v>
      </c>
      <c r="I15">
        <v>11</v>
      </c>
      <c r="J15">
        <v>85640038</v>
      </c>
      <c r="K15">
        <v>85891661</v>
      </c>
      <c r="L15">
        <v>0</v>
      </c>
    </row>
    <row r="16" spans="1:12" x14ac:dyDescent="0.25">
      <c r="A16" t="s">
        <v>25</v>
      </c>
      <c r="B16">
        <v>7</v>
      </c>
      <c r="C16">
        <v>99728672</v>
      </c>
      <c r="D16" s="1" t="s">
        <v>26</v>
      </c>
      <c r="E16" t="s">
        <v>7</v>
      </c>
      <c r="F16">
        <v>-3.9199999999999999E-2</v>
      </c>
      <c r="G16">
        <v>4.7000000000000002E-3</v>
      </c>
      <c r="H16" s="2">
        <v>3.5450000000000002E-17</v>
      </c>
      <c r="I16">
        <v>7</v>
      </c>
      <c r="J16">
        <v>99570586</v>
      </c>
      <c r="K16">
        <v>100190116</v>
      </c>
      <c r="L16">
        <v>0</v>
      </c>
    </row>
    <row r="17" spans="1:12" x14ac:dyDescent="0.25">
      <c r="A17" t="s">
        <v>27</v>
      </c>
      <c r="B17">
        <v>7</v>
      </c>
      <c r="C17">
        <v>143109367</v>
      </c>
      <c r="D17" s="1" t="s">
        <v>16</v>
      </c>
      <c r="E17" t="s">
        <v>3</v>
      </c>
      <c r="F17">
        <v>2.8299999999999999E-2</v>
      </c>
      <c r="G17">
        <v>3.5000000000000001E-3</v>
      </c>
      <c r="H17" s="2">
        <v>6.6230000000000003E-16</v>
      </c>
      <c r="I17">
        <v>7</v>
      </c>
      <c r="J17">
        <v>143083661</v>
      </c>
      <c r="K17">
        <v>143132183</v>
      </c>
      <c r="L17">
        <v>0</v>
      </c>
    </row>
    <row r="18" spans="1:12" x14ac:dyDescent="0.25">
      <c r="A18" t="s">
        <v>28</v>
      </c>
      <c r="B18">
        <v>7</v>
      </c>
      <c r="C18">
        <v>99819110</v>
      </c>
      <c r="D18" s="1" t="s">
        <v>29</v>
      </c>
      <c r="E18" t="s">
        <v>3</v>
      </c>
      <c r="F18">
        <v>3.0800000000000001E-2</v>
      </c>
      <c r="G18">
        <v>3.8999999999999998E-3</v>
      </c>
      <c r="H18" s="2">
        <v>4.7760000000000003E-15</v>
      </c>
      <c r="I18">
        <v>7</v>
      </c>
      <c r="J18">
        <v>99570586</v>
      </c>
      <c r="K18">
        <v>100190116</v>
      </c>
      <c r="L18">
        <v>0</v>
      </c>
    </row>
    <row r="19" spans="1:12" x14ac:dyDescent="0.25">
      <c r="A19" t="s">
        <v>30</v>
      </c>
      <c r="B19">
        <v>2</v>
      </c>
      <c r="C19">
        <v>127782813</v>
      </c>
      <c r="D19" s="1" t="s">
        <v>20</v>
      </c>
      <c r="E19" t="s">
        <v>3</v>
      </c>
      <c r="F19">
        <v>2.8199999999999999E-2</v>
      </c>
      <c r="G19">
        <v>3.5999999999999999E-3</v>
      </c>
      <c r="H19" s="2">
        <v>5.2199999999999996E-15</v>
      </c>
      <c r="I19" s="6">
        <v>2</v>
      </c>
      <c r="J19">
        <v>127789085</v>
      </c>
      <c r="K19">
        <v>127895487</v>
      </c>
      <c r="L19">
        <f>J19-C19</f>
        <v>6272</v>
      </c>
    </row>
    <row r="20" spans="1:12" x14ac:dyDescent="0.25">
      <c r="A20" t="s">
        <v>31</v>
      </c>
      <c r="B20">
        <v>10</v>
      </c>
      <c r="C20">
        <v>11720283</v>
      </c>
      <c r="E20" t="s">
        <v>7</v>
      </c>
      <c r="F20">
        <v>-3.4299999999999997E-2</v>
      </c>
      <c r="G20">
        <v>4.4000000000000003E-3</v>
      </c>
      <c r="H20" s="2">
        <v>9.5880000000000004E-15</v>
      </c>
      <c r="I20">
        <v>10</v>
      </c>
      <c r="J20">
        <v>11707563</v>
      </c>
      <c r="K20">
        <v>11723257</v>
      </c>
      <c r="L20">
        <v>0</v>
      </c>
    </row>
    <row r="21" spans="1:12" x14ac:dyDescent="0.25">
      <c r="A21" t="s">
        <v>32</v>
      </c>
      <c r="B21">
        <v>19</v>
      </c>
      <c r="C21">
        <v>45449301</v>
      </c>
      <c r="D21" s="1" t="s">
        <v>33</v>
      </c>
      <c r="E21" t="s">
        <v>7</v>
      </c>
      <c r="F21">
        <v>-4.9799999999999997E-2</v>
      </c>
      <c r="G21">
        <v>6.4999999999999997E-3</v>
      </c>
      <c r="H21" s="2">
        <v>1.236E-14</v>
      </c>
      <c r="I21">
        <v>19</v>
      </c>
      <c r="J21">
        <v>45020859</v>
      </c>
      <c r="K21">
        <v>45958294</v>
      </c>
      <c r="L21">
        <v>0</v>
      </c>
    </row>
    <row r="22" spans="1:12" x14ac:dyDescent="0.25">
      <c r="A22" t="s">
        <v>34</v>
      </c>
      <c r="B22">
        <v>2</v>
      </c>
      <c r="C22">
        <v>127782620</v>
      </c>
      <c r="D22" s="1" t="s">
        <v>20</v>
      </c>
      <c r="E22" t="s">
        <v>3</v>
      </c>
      <c r="F22">
        <v>3.2099999999999997E-2</v>
      </c>
      <c r="G22">
        <v>4.1999999999999997E-3</v>
      </c>
      <c r="H22" s="2">
        <v>1.822E-14</v>
      </c>
      <c r="I22" s="6">
        <v>2</v>
      </c>
      <c r="J22">
        <v>127789085</v>
      </c>
      <c r="K22">
        <v>127895487</v>
      </c>
      <c r="L22">
        <f>J22-C22</f>
        <v>6465</v>
      </c>
    </row>
    <row r="23" spans="1:12" x14ac:dyDescent="0.25">
      <c r="A23" t="s">
        <v>35</v>
      </c>
      <c r="B23">
        <v>19</v>
      </c>
      <c r="C23">
        <v>45449297</v>
      </c>
      <c r="D23" s="1" t="s">
        <v>33</v>
      </c>
      <c r="E23" t="s">
        <v>7</v>
      </c>
      <c r="F23">
        <v>-4.3200000000000002E-2</v>
      </c>
      <c r="G23">
        <v>5.5999999999999999E-3</v>
      </c>
      <c r="H23" s="2">
        <v>1.937E-14</v>
      </c>
      <c r="I23">
        <v>19</v>
      </c>
      <c r="J23">
        <v>45020859</v>
      </c>
      <c r="K23">
        <v>45958294</v>
      </c>
      <c r="L23">
        <v>0</v>
      </c>
    </row>
    <row r="24" spans="1:12" x14ac:dyDescent="0.25">
      <c r="A24" t="s">
        <v>36</v>
      </c>
      <c r="B24">
        <v>11</v>
      </c>
      <c r="C24">
        <v>85873778</v>
      </c>
      <c r="E24" t="s">
        <v>7</v>
      </c>
      <c r="F24">
        <v>-9.9599999999999994E-2</v>
      </c>
      <c r="G24">
        <v>1.35E-2</v>
      </c>
      <c r="H24" s="2">
        <v>1.7399999999999999E-13</v>
      </c>
      <c r="I24">
        <v>11</v>
      </c>
      <c r="J24">
        <v>85640038</v>
      </c>
      <c r="K24">
        <v>85891661</v>
      </c>
      <c r="L24">
        <v>0</v>
      </c>
    </row>
    <row r="25" spans="1:12" x14ac:dyDescent="0.25">
      <c r="A25" t="s">
        <v>37</v>
      </c>
      <c r="B25">
        <v>19</v>
      </c>
      <c r="C25">
        <v>45449150</v>
      </c>
      <c r="D25" s="1" t="s">
        <v>38</v>
      </c>
      <c r="E25" t="s">
        <v>7</v>
      </c>
      <c r="F25">
        <v>-3.9600000000000003E-2</v>
      </c>
      <c r="G25">
        <v>5.4000000000000003E-3</v>
      </c>
      <c r="H25" s="2">
        <v>1.881E-13</v>
      </c>
      <c r="I25">
        <v>19</v>
      </c>
      <c r="J25">
        <v>45020859</v>
      </c>
      <c r="K25">
        <v>45958294</v>
      </c>
      <c r="L25">
        <v>0</v>
      </c>
    </row>
    <row r="26" spans="1:12" x14ac:dyDescent="0.25">
      <c r="A26" t="s">
        <v>39</v>
      </c>
      <c r="B26">
        <v>2</v>
      </c>
      <c r="C26">
        <v>127886316</v>
      </c>
      <c r="E26" t="s">
        <v>7</v>
      </c>
      <c r="F26">
        <v>-5.0099999999999999E-2</v>
      </c>
      <c r="G26">
        <v>6.7999999999999996E-3</v>
      </c>
      <c r="H26" s="2">
        <v>2.14E-13</v>
      </c>
      <c r="I26" s="6">
        <v>2</v>
      </c>
      <c r="J26">
        <v>127789085</v>
      </c>
      <c r="K26">
        <v>127895487</v>
      </c>
      <c r="L26">
        <v>0</v>
      </c>
    </row>
    <row r="27" spans="1:12" x14ac:dyDescent="0.25">
      <c r="A27" t="s">
        <v>40</v>
      </c>
      <c r="B27">
        <v>19</v>
      </c>
      <c r="C27">
        <v>45449093</v>
      </c>
      <c r="D27" s="1" t="s">
        <v>38</v>
      </c>
      <c r="E27" t="s">
        <v>7</v>
      </c>
      <c r="F27">
        <v>-3.4799999999999998E-2</v>
      </c>
      <c r="G27">
        <v>4.7000000000000002E-3</v>
      </c>
      <c r="H27" s="2">
        <v>2.24E-13</v>
      </c>
      <c r="I27">
        <v>19</v>
      </c>
      <c r="J27">
        <v>45020859</v>
      </c>
      <c r="K27">
        <v>45958294</v>
      </c>
      <c r="L27">
        <v>0</v>
      </c>
    </row>
    <row r="28" spans="1:12" x14ac:dyDescent="0.25">
      <c r="A28" t="s">
        <v>41</v>
      </c>
      <c r="B28">
        <v>2</v>
      </c>
      <c r="C28">
        <v>127845044</v>
      </c>
      <c r="D28" s="1" t="s">
        <v>8</v>
      </c>
      <c r="E28" t="s">
        <v>3</v>
      </c>
      <c r="F28">
        <v>2.0500000000000001E-2</v>
      </c>
      <c r="G28">
        <v>2.8E-3</v>
      </c>
      <c r="H28" s="2">
        <v>3.6200000000000002E-13</v>
      </c>
      <c r="I28" s="6">
        <v>2</v>
      </c>
      <c r="J28">
        <v>127789085</v>
      </c>
      <c r="K28">
        <v>127895487</v>
      </c>
      <c r="L28">
        <v>0</v>
      </c>
    </row>
    <row r="29" spans="1:12" x14ac:dyDescent="0.25">
      <c r="A29" t="s">
        <v>42</v>
      </c>
      <c r="B29">
        <v>11</v>
      </c>
      <c r="C29">
        <v>59838540</v>
      </c>
      <c r="D29" s="1" t="s">
        <v>43</v>
      </c>
      <c r="E29" t="s">
        <v>3</v>
      </c>
      <c r="F29">
        <v>3.1300000000000001E-2</v>
      </c>
      <c r="G29">
        <v>4.3E-3</v>
      </c>
      <c r="H29" s="2">
        <v>5.1240000000000002E-13</v>
      </c>
      <c r="I29">
        <v>11</v>
      </c>
      <c r="J29">
        <v>59826677</v>
      </c>
      <c r="K29">
        <v>60105199</v>
      </c>
      <c r="L29">
        <v>0</v>
      </c>
    </row>
    <row r="30" spans="1:12" x14ac:dyDescent="0.25">
      <c r="A30" t="s">
        <v>44</v>
      </c>
      <c r="B30">
        <v>8</v>
      </c>
      <c r="C30">
        <v>27450844</v>
      </c>
      <c r="E30" t="s">
        <v>7</v>
      </c>
      <c r="F30">
        <v>-4.4600000000000001E-2</v>
      </c>
      <c r="G30">
        <v>6.1999999999999998E-3</v>
      </c>
      <c r="H30" s="2">
        <v>5.9369999999999998E-13</v>
      </c>
      <c r="I30">
        <v>8</v>
      </c>
      <c r="J30">
        <v>27187520</v>
      </c>
      <c r="K30">
        <v>27522576</v>
      </c>
      <c r="L30">
        <v>0</v>
      </c>
    </row>
    <row r="31" spans="1:12" x14ac:dyDescent="0.25">
      <c r="A31" t="s">
        <v>45</v>
      </c>
      <c r="B31">
        <v>19</v>
      </c>
      <c r="C31">
        <v>45379764</v>
      </c>
      <c r="D31" s="1" t="s">
        <v>46</v>
      </c>
      <c r="E31" t="s">
        <v>7</v>
      </c>
      <c r="F31">
        <v>-1.89E-2</v>
      </c>
      <c r="G31">
        <v>2.5999999999999999E-3</v>
      </c>
      <c r="H31" s="2">
        <v>6.9229999999999999E-13</v>
      </c>
      <c r="I31">
        <v>19</v>
      </c>
      <c r="J31">
        <v>45020859</v>
      </c>
      <c r="K31">
        <v>45958294</v>
      </c>
      <c r="L31">
        <v>0</v>
      </c>
    </row>
    <row r="32" spans="1:12" x14ac:dyDescent="0.25">
      <c r="A32" t="s">
        <v>47</v>
      </c>
      <c r="B32">
        <v>19</v>
      </c>
      <c r="C32">
        <v>45449099</v>
      </c>
      <c r="D32" s="1" t="s">
        <v>33</v>
      </c>
      <c r="E32" t="s">
        <v>7</v>
      </c>
      <c r="F32">
        <v>-3.5499999999999997E-2</v>
      </c>
      <c r="G32">
        <v>5.0000000000000001E-3</v>
      </c>
      <c r="H32" s="2">
        <v>9.5040000000000007E-13</v>
      </c>
      <c r="I32">
        <v>19</v>
      </c>
      <c r="J32">
        <v>45020859</v>
      </c>
      <c r="K32">
        <v>45958294</v>
      </c>
      <c r="L32">
        <v>0</v>
      </c>
    </row>
    <row r="33" spans="1:12" x14ac:dyDescent="0.25">
      <c r="A33" t="s">
        <v>48</v>
      </c>
      <c r="B33">
        <v>7</v>
      </c>
      <c r="C33">
        <v>99541626</v>
      </c>
      <c r="D33" s="1" t="s">
        <v>49</v>
      </c>
      <c r="E33" t="s">
        <v>7</v>
      </c>
      <c r="F33">
        <v>-4.6199999999999998E-2</v>
      </c>
      <c r="G33">
        <v>6.4999999999999997E-3</v>
      </c>
      <c r="H33" s="2">
        <v>1.211E-12</v>
      </c>
      <c r="I33">
        <v>7</v>
      </c>
      <c r="J33">
        <v>99570586</v>
      </c>
      <c r="K33">
        <v>100190116</v>
      </c>
      <c r="L33">
        <f>J33-C33</f>
        <v>28960</v>
      </c>
    </row>
    <row r="34" spans="1:12" x14ac:dyDescent="0.25">
      <c r="A34" t="s">
        <v>50</v>
      </c>
      <c r="B34">
        <v>2</v>
      </c>
      <c r="C34">
        <v>127873021</v>
      </c>
      <c r="E34" t="s">
        <v>3</v>
      </c>
      <c r="F34">
        <v>2.6700000000000002E-2</v>
      </c>
      <c r="G34">
        <v>3.8E-3</v>
      </c>
      <c r="H34" s="2">
        <v>1.9640000000000001E-12</v>
      </c>
      <c r="I34" s="6">
        <v>2</v>
      </c>
      <c r="J34">
        <v>127789085</v>
      </c>
      <c r="K34">
        <v>127895487</v>
      </c>
      <c r="L34">
        <v>0</v>
      </c>
    </row>
    <row r="35" spans="1:12" x14ac:dyDescent="0.25">
      <c r="A35" t="s">
        <v>51</v>
      </c>
      <c r="B35">
        <v>19</v>
      </c>
      <c r="C35">
        <v>45414742</v>
      </c>
      <c r="E35" t="s">
        <v>7</v>
      </c>
      <c r="F35">
        <v>-2.52E-2</v>
      </c>
      <c r="G35">
        <v>3.5999999999999999E-3</v>
      </c>
      <c r="H35" s="2">
        <v>2.6049999999999999E-12</v>
      </c>
      <c r="I35">
        <v>19</v>
      </c>
      <c r="J35">
        <v>45020859</v>
      </c>
      <c r="K35">
        <v>45958294</v>
      </c>
      <c r="L35">
        <v>0</v>
      </c>
    </row>
    <row r="36" spans="1:12" x14ac:dyDescent="0.25">
      <c r="A36" t="s">
        <v>52</v>
      </c>
      <c r="B36">
        <v>7</v>
      </c>
      <c r="C36">
        <v>99775558</v>
      </c>
      <c r="D36" s="1" t="s">
        <v>53</v>
      </c>
      <c r="E36" t="s">
        <v>7</v>
      </c>
      <c r="F36">
        <v>-5.4100000000000002E-2</v>
      </c>
      <c r="G36">
        <v>7.7999999999999996E-3</v>
      </c>
      <c r="H36" s="2">
        <v>4.5250000000000002E-12</v>
      </c>
      <c r="I36">
        <v>7</v>
      </c>
      <c r="J36">
        <v>99570586</v>
      </c>
      <c r="K36">
        <v>100190116</v>
      </c>
      <c r="L36">
        <v>0</v>
      </c>
    </row>
    <row r="37" spans="1:12" x14ac:dyDescent="0.25">
      <c r="A37" t="s">
        <v>54</v>
      </c>
      <c r="B37">
        <v>19</v>
      </c>
      <c r="C37">
        <v>45325415</v>
      </c>
      <c r="E37" t="s">
        <v>3</v>
      </c>
      <c r="F37">
        <v>2.0400000000000001E-2</v>
      </c>
      <c r="G37">
        <v>3.0000000000000001E-3</v>
      </c>
      <c r="H37" s="2">
        <v>4.594E-12</v>
      </c>
      <c r="I37">
        <v>19</v>
      </c>
      <c r="J37">
        <v>45020859</v>
      </c>
      <c r="K37">
        <v>45958294</v>
      </c>
      <c r="L37">
        <v>0</v>
      </c>
    </row>
    <row r="38" spans="1:12" x14ac:dyDescent="0.25">
      <c r="A38" t="s">
        <v>55</v>
      </c>
      <c r="B38">
        <v>11</v>
      </c>
      <c r="C38">
        <v>85838833</v>
      </c>
      <c r="E38" t="s">
        <v>7</v>
      </c>
      <c r="F38">
        <v>-3.5400000000000001E-2</v>
      </c>
      <c r="G38">
        <v>5.1000000000000004E-3</v>
      </c>
      <c r="H38" s="2">
        <v>6.4219999999999999E-12</v>
      </c>
      <c r="I38">
        <v>11</v>
      </c>
      <c r="J38">
        <v>85640038</v>
      </c>
      <c r="K38">
        <v>85891661</v>
      </c>
      <c r="L38">
        <v>0</v>
      </c>
    </row>
    <row r="39" spans="1:12" x14ac:dyDescent="0.25">
      <c r="A39" t="s">
        <v>56</v>
      </c>
      <c r="B39">
        <v>15</v>
      </c>
      <c r="C39">
        <v>59042482</v>
      </c>
      <c r="D39" s="1" t="s">
        <v>57</v>
      </c>
      <c r="E39" t="s">
        <v>7</v>
      </c>
      <c r="F39">
        <v>-3.2199999999999999E-2</v>
      </c>
      <c r="G39">
        <v>4.7000000000000002E-3</v>
      </c>
      <c r="H39" s="2">
        <v>8.9539999999999992E-12</v>
      </c>
      <c r="I39">
        <v>15</v>
      </c>
      <c r="J39">
        <v>58873555</v>
      </c>
      <c r="K39">
        <v>59132827</v>
      </c>
      <c r="L39">
        <v>0</v>
      </c>
    </row>
    <row r="40" spans="1:12" x14ac:dyDescent="0.25">
      <c r="A40" t="s">
        <v>58</v>
      </c>
      <c r="B40">
        <v>8</v>
      </c>
      <c r="C40">
        <v>27468171</v>
      </c>
      <c r="D40" s="1" t="s">
        <v>59</v>
      </c>
      <c r="E40" t="s">
        <v>3</v>
      </c>
      <c r="F40">
        <v>1.3899999999999999E-2</v>
      </c>
      <c r="G40">
        <v>2E-3</v>
      </c>
      <c r="H40" s="2">
        <v>1.021E-11</v>
      </c>
      <c r="I40">
        <v>8</v>
      </c>
      <c r="J40">
        <v>27187520</v>
      </c>
      <c r="K40">
        <v>27522576</v>
      </c>
      <c r="L40">
        <v>0</v>
      </c>
    </row>
    <row r="41" spans="1:12" x14ac:dyDescent="0.25">
      <c r="A41" t="s">
        <v>60</v>
      </c>
      <c r="B41">
        <v>15</v>
      </c>
      <c r="C41">
        <v>59042462</v>
      </c>
      <c r="D41" s="1" t="s">
        <v>57</v>
      </c>
      <c r="E41" t="s">
        <v>7</v>
      </c>
      <c r="F41">
        <v>-3.9800000000000002E-2</v>
      </c>
      <c r="G41">
        <v>5.7999999999999996E-3</v>
      </c>
      <c r="H41" s="2">
        <v>1.032E-11</v>
      </c>
      <c r="I41">
        <v>15</v>
      </c>
      <c r="J41">
        <v>58873555</v>
      </c>
      <c r="K41">
        <v>59132827</v>
      </c>
      <c r="L41">
        <v>0</v>
      </c>
    </row>
    <row r="42" spans="1:12" x14ac:dyDescent="0.25">
      <c r="A42" t="s">
        <v>61</v>
      </c>
      <c r="B42">
        <v>15</v>
      </c>
      <c r="C42">
        <v>50849431</v>
      </c>
      <c r="D42" s="1" t="s">
        <v>62</v>
      </c>
      <c r="E42" t="s">
        <v>3</v>
      </c>
      <c r="F42">
        <v>4.7199999999999999E-2</v>
      </c>
      <c r="G42">
        <v>6.8999999999999999E-3</v>
      </c>
      <c r="H42" s="2">
        <v>1.0609999999999999E-11</v>
      </c>
      <c r="I42">
        <v>15</v>
      </c>
      <c r="J42">
        <v>50716633</v>
      </c>
      <c r="K42">
        <v>51060127</v>
      </c>
      <c r="L42">
        <v>0</v>
      </c>
    </row>
    <row r="43" spans="1:12" x14ac:dyDescent="0.25">
      <c r="A43" t="s">
        <v>63</v>
      </c>
      <c r="B43">
        <v>7</v>
      </c>
      <c r="C43">
        <v>99775521</v>
      </c>
      <c r="D43" s="1" t="s">
        <v>53</v>
      </c>
      <c r="E43" t="s">
        <v>7</v>
      </c>
      <c r="F43">
        <v>-4.9399999999999999E-2</v>
      </c>
      <c r="G43">
        <v>7.3000000000000001E-3</v>
      </c>
      <c r="H43" s="2">
        <v>1.2739999999999999E-11</v>
      </c>
      <c r="I43">
        <v>7</v>
      </c>
      <c r="J43">
        <v>99570586</v>
      </c>
      <c r="K43">
        <v>100190116</v>
      </c>
      <c r="L43">
        <v>0</v>
      </c>
    </row>
    <row r="44" spans="1:12" x14ac:dyDescent="0.25">
      <c r="A44" t="s">
        <v>64</v>
      </c>
      <c r="B44">
        <v>6</v>
      </c>
      <c r="C44">
        <v>47444699</v>
      </c>
      <c r="D44" s="1" t="s">
        <v>65</v>
      </c>
      <c r="E44" t="s">
        <v>3</v>
      </c>
      <c r="F44">
        <v>4.8800000000000003E-2</v>
      </c>
      <c r="G44">
        <v>7.3000000000000001E-3</v>
      </c>
      <c r="H44" s="2">
        <v>1.691E-11</v>
      </c>
      <c r="I44" s="6">
        <v>6</v>
      </c>
      <c r="J44">
        <v>47348061</v>
      </c>
      <c r="K44">
        <v>47708879</v>
      </c>
      <c r="L44">
        <v>0</v>
      </c>
    </row>
    <row r="45" spans="1:12" x14ac:dyDescent="0.25">
      <c r="A45" t="s">
        <v>66</v>
      </c>
      <c r="B45">
        <v>11</v>
      </c>
      <c r="C45">
        <v>85680040</v>
      </c>
      <c r="D45" s="1" t="s">
        <v>67</v>
      </c>
      <c r="E45" t="s">
        <v>3</v>
      </c>
      <c r="F45">
        <v>4.8099999999999997E-2</v>
      </c>
      <c r="G45">
        <v>7.1999999999999998E-3</v>
      </c>
      <c r="H45" s="2">
        <v>1.8030000000000001E-11</v>
      </c>
      <c r="I45">
        <v>11</v>
      </c>
      <c r="J45">
        <v>85640038</v>
      </c>
      <c r="K45">
        <v>85891661</v>
      </c>
      <c r="L45">
        <v>0</v>
      </c>
    </row>
    <row r="46" spans="1:12" x14ac:dyDescent="0.25">
      <c r="A46" t="s">
        <v>68</v>
      </c>
      <c r="B46">
        <v>8</v>
      </c>
      <c r="C46">
        <v>27450777</v>
      </c>
      <c r="E46" t="s">
        <v>7</v>
      </c>
      <c r="F46">
        <v>-4.6100000000000002E-2</v>
      </c>
      <c r="G46">
        <v>7.0000000000000001E-3</v>
      </c>
      <c r="H46" s="2">
        <v>4.125E-11</v>
      </c>
      <c r="I46">
        <v>8</v>
      </c>
      <c r="J46">
        <v>27187520</v>
      </c>
      <c r="K46">
        <v>27522576</v>
      </c>
      <c r="L46">
        <v>0</v>
      </c>
    </row>
    <row r="47" spans="1:12" x14ac:dyDescent="0.25">
      <c r="A47" t="s">
        <v>69</v>
      </c>
      <c r="B47">
        <v>16</v>
      </c>
      <c r="C47">
        <v>81773196</v>
      </c>
      <c r="D47" s="1" t="s">
        <v>70</v>
      </c>
      <c r="E47" t="s">
        <v>3</v>
      </c>
      <c r="F47">
        <v>2.7699999999999999E-2</v>
      </c>
      <c r="G47">
        <v>4.3E-3</v>
      </c>
      <c r="H47" s="2">
        <v>1.837E-10</v>
      </c>
      <c r="I47">
        <v>16</v>
      </c>
      <c r="J47">
        <v>81773003</v>
      </c>
      <c r="K47">
        <v>81773816</v>
      </c>
      <c r="L47">
        <v>0</v>
      </c>
    </row>
    <row r="48" spans="1:12" x14ac:dyDescent="0.25">
      <c r="A48" t="s">
        <v>71</v>
      </c>
      <c r="B48">
        <v>19</v>
      </c>
      <c r="C48">
        <v>45454752</v>
      </c>
      <c r="E48" t="s">
        <v>7</v>
      </c>
      <c r="F48">
        <v>-2.75E-2</v>
      </c>
      <c r="G48">
        <v>4.4000000000000003E-3</v>
      </c>
      <c r="H48" s="2">
        <v>2.8100000000000001E-10</v>
      </c>
      <c r="I48">
        <v>19</v>
      </c>
      <c r="J48">
        <v>45020859</v>
      </c>
      <c r="K48">
        <v>45958294</v>
      </c>
      <c r="L48">
        <v>0</v>
      </c>
    </row>
    <row r="49" spans="1:12" x14ac:dyDescent="0.25">
      <c r="A49" t="s">
        <v>72</v>
      </c>
      <c r="B49">
        <v>14</v>
      </c>
      <c r="C49">
        <v>92955118</v>
      </c>
      <c r="D49" s="1" t="s">
        <v>73</v>
      </c>
      <c r="E49" t="s">
        <v>3</v>
      </c>
      <c r="F49">
        <v>2.9700000000000001E-2</v>
      </c>
      <c r="G49">
        <v>4.7000000000000002E-3</v>
      </c>
      <c r="H49" s="2">
        <v>3.1239999999999998E-10</v>
      </c>
      <c r="I49">
        <v>14</v>
      </c>
      <c r="J49">
        <v>92926952</v>
      </c>
      <c r="K49">
        <v>92938855</v>
      </c>
      <c r="L49">
        <f>C49-K49</f>
        <v>16263</v>
      </c>
    </row>
    <row r="50" spans="1:12" x14ac:dyDescent="0.25">
      <c r="A50" t="s">
        <v>74</v>
      </c>
      <c r="B50">
        <v>19</v>
      </c>
      <c r="C50">
        <v>45448959</v>
      </c>
      <c r="D50" s="1" t="s">
        <v>33</v>
      </c>
      <c r="E50" t="s">
        <v>7</v>
      </c>
      <c r="F50">
        <v>-1.9900000000000001E-2</v>
      </c>
      <c r="G50">
        <v>3.2000000000000002E-3</v>
      </c>
      <c r="H50" s="2">
        <v>3.7259999999999999E-10</v>
      </c>
      <c r="I50">
        <v>19</v>
      </c>
      <c r="J50">
        <v>45020859</v>
      </c>
      <c r="K50">
        <v>45958294</v>
      </c>
      <c r="L50">
        <v>0</v>
      </c>
    </row>
    <row r="51" spans="1:12" x14ac:dyDescent="0.25">
      <c r="A51" t="s">
        <v>75</v>
      </c>
      <c r="B51">
        <v>2</v>
      </c>
      <c r="C51">
        <v>127836706</v>
      </c>
      <c r="D51" s="1" t="s">
        <v>8</v>
      </c>
      <c r="E51" t="s">
        <v>3</v>
      </c>
      <c r="F51">
        <v>3.0499999999999999E-2</v>
      </c>
      <c r="G51">
        <v>4.8999999999999998E-3</v>
      </c>
      <c r="H51" s="2">
        <v>5.6759999999999998E-10</v>
      </c>
      <c r="I51" s="6">
        <v>2</v>
      </c>
      <c r="J51">
        <v>127789085</v>
      </c>
      <c r="K51">
        <v>127895487</v>
      </c>
      <c r="L51">
        <v>0</v>
      </c>
    </row>
    <row r="52" spans="1:12" x14ac:dyDescent="0.25">
      <c r="A52" t="s">
        <v>76</v>
      </c>
      <c r="B52">
        <v>11</v>
      </c>
      <c r="C52">
        <v>47447363</v>
      </c>
      <c r="D52" s="1" t="s">
        <v>77</v>
      </c>
      <c r="E52" t="s">
        <v>3</v>
      </c>
      <c r="F52">
        <v>4.6399999999999997E-2</v>
      </c>
      <c r="G52">
        <v>7.4999999999999997E-3</v>
      </c>
      <c r="H52" s="2">
        <v>6.1779999999999998E-10</v>
      </c>
      <c r="I52">
        <v>11</v>
      </c>
      <c r="J52">
        <v>47377283</v>
      </c>
      <c r="K52">
        <v>47883337</v>
      </c>
      <c r="L52">
        <v>0</v>
      </c>
    </row>
    <row r="53" spans="1:12" x14ac:dyDescent="0.25">
      <c r="A53" t="s">
        <v>78</v>
      </c>
      <c r="B53">
        <v>7</v>
      </c>
      <c r="C53">
        <v>99769917</v>
      </c>
      <c r="D53" s="1" t="s">
        <v>79</v>
      </c>
      <c r="E53" t="s">
        <v>3</v>
      </c>
      <c r="F53">
        <v>2.4199999999999999E-2</v>
      </c>
      <c r="G53">
        <v>3.8999999999999998E-3</v>
      </c>
      <c r="H53" s="2">
        <v>6.7809999999999996E-10</v>
      </c>
      <c r="I53">
        <v>7</v>
      </c>
      <c r="J53">
        <v>99570586</v>
      </c>
      <c r="K53">
        <v>100190116</v>
      </c>
      <c r="L53">
        <v>0</v>
      </c>
    </row>
    <row r="54" spans="1:12" x14ac:dyDescent="0.25">
      <c r="A54" t="s">
        <v>80</v>
      </c>
      <c r="B54">
        <v>2</v>
      </c>
      <c r="C54">
        <v>127865379</v>
      </c>
      <c r="D54" s="1" t="s">
        <v>8</v>
      </c>
      <c r="E54" t="s">
        <v>7</v>
      </c>
      <c r="F54">
        <v>-3.3000000000000002E-2</v>
      </c>
      <c r="G54">
        <v>5.4000000000000003E-3</v>
      </c>
      <c r="H54" s="2">
        <v>7.2720000000000003E-10</v>
      </c>
      <c r="I54" s="6">
        <v>2</v>
      </c>
      <c r="J54">
        <v>127789085</v>
      </c>
      <c r="K54">
        <v>127895487</v>
      </c>
      <c r="L54">
        <v>0</v>
      </c>
    </row>
    <row r="55" spans="1:12" x14ac:dyDescent="0.25">
      <c r="A55" t="s">
        <v>81</v>
      </c>
      <c r="B55">
        <v>11</v>
      </c>
      <c r="C55">
        <v>133735024</v>
      </c>
      <c r="E55" t="s">
        <v>7</v>
      </c>
      <c r="F55">
        <v>-2.1600000000000001E-2</v>
      </c>
      <c r="G55">
        <v>3.5999999999999999E-3</v>
      </c>
      <c r="H55" s="2">
        <v>1.27E-9</v>
      </c>
      <c r="I55">
        <v>11</v>
      </c>
      <c r="J55">
        <v>121423552</v>
      </c>
      <c r="K55">
        <v>121489805</v>
      </c>
      <c r="L55">
        <f>C55-K55</f>
        <v>12245219</v>
      </c>
    </row>
    <row r="56" spans="1:12" x14ac:dyDescent="0.25">
      <c r="A56" t="s">
        <v>82</v>
      </c>
      <c r="B56">
        <v>19</v>
      </c>
      <c r="C56">
        <v>45447005</v>
      </c>
      <c r="D56" s="1" t="s">
        <v>83</v>
      </c>
      <c r="E56" t="s">
        <v>3</v>
      </c>
      <c r="F56">
        <v>2.2499999999999999E-2</v>
      </c>
      <c r="G56">
        <v>3.8E-3</v>
      </c>
      <c r="H56" s="2">
        <v>2.2919999999999999E-9</v>
      </c>
      <c r="I56">
        <v>19</v>
      </c>
      <c r="J56">
        <v>45020859</v>
      </c>
      <c r="K56">
        <v>45958294</v>
      </c>
      <c r="L56">
        <v>0</v>
      </c>
    </row>
    <row r="57" spans="1:12" x14ac:dyDescent="0.25">
      <c r="A57" t="s">
        <v>84</v>
      </c>
      <c r="B57">
        <v>6</v>
      </c>
      <c r="C57">
        <v>47444455</v>
      </c>
      <c r="D57" s="1" t="s">
        <v>65</v>
      </c>
      <c r="E57" t="s">
        <v>3</v>
      </c>
      <c r="F57">
        <v>2.8899999999999999E-2</v>
      </c>
      <c r="G57">
        <v>4.8999999999999998E-3</v>
      </c>
      <c r="H57" s="2">
        <v>3.9739999999999997E-9</v>
      </c>
      <c r="I57" s="6">
        <v>6</v>
      </c>
      <c r="J57">
        <v>47348061</v>
      </c>
      <c r="K57">
        <v>47708879</v>
      </c>
      <c r="L57">
        <v>0</v>
      </c>
    </row>
    <row r="58" spans="1:12" x14ac:dyDescent="0.25">
      <c r="A58" t="s">
        <v>85</v>
      </c>
      <c r="B58">
        <v>17</v>
      </c>
      <c r="C58">
        <v>5158046</v>
      </c>
      <c r="E58" t="s">
        <v>7</v>
      </c>
      <c r="F58">
        <v>-1.9599999999999999E-2</v>
      </c>
      <c r="G58">
        <v>3.3E-3</v>
      </c>
      <c r="H58" s="2">
        <v>4.7330000000000001E-9</v>
      </c>
      <c r="I58">
        <v>17</v>
      </c>
      <c r="J58">
        <v>4725695</v>
      </c>
      <c r="K58">
        <v>5269183</v>
      </c>
      <c r="L58">
        <v>0</v>
      </c>
    </row>
    <row r="59" spans="1:12" x14ac:dyDescent="0.25">
      <c r="A59" t="s">
        <v>86</v>
      </c>
      <c r="B59">
        <v>7</v>
      </c>
      <c r="C59">
        <v>99779719</v>
      </c>
      <c r="D59" s="1" t="s">
        <v>87</v>
      </c>
      <c r="E59" t="s">
        <v>3</v>
      </c>
      <c r="F59">
        <v>3.1800000000000002E-2</v>
      </c>
      <c r="G59">
        <v>5.4000000000000003E-3</v>
      </c>
      <c r="H59" s="2">
        <v>5.0469999999999996E-9</v>
      </c>
      <c r="I59">
        <v>7</v>
      </c>
      <c r="J59">
        <v>99570586</v>
      </c>
      <c r="K59">
        <v>100190116</v>
      </c>
      <c r="L59">
        <v>0</v>
      </c>
    </row>
    <row r="60" spans="1:12" x14ac:dyDescent="0.25">
      <c r="A60" t="s">
        <v>88</v>
      </c>
      <c r="B60">
        <v>11</v>
      </c>
      <c r="C60">
        <v>85854937</v>
      </c>
      <c r="E60" t="s">
        <v>3</v>
      </c>
      <c r="F60">
        <v>2.07E-2</v>
      </c>
      <c r="G60">
        <v>3.5000000000000001E-3</v>
      </c>
      <c r="H60" s="2">
        <v>5.1769999999999998E-9</v>
      </c>
      <c r="I60">
        <v>11</v>
      </c>
      <c r="J60">
        <v>85640038</v>
      </c>
      <c r="K60">
        <v>85891661</v>
      </c>
      <c r="L60">
        <v>0</v>
      </c>
    </row>
    <row r="61" spans="1:12" x14ac:dyDescent="0.25">
      <c r="A61" t="s">
        <v>89</v>
      </c>
      <c r="B61">
        <v>19</v>
      </c>
      <c r="C61">
        <v>45448439</v>
      </c>
      <c r="D61" s="1" t="s">
        <v>90</v>
      </c>
      <c r="E61" t="s">
        <v>7</v>
      </c>
      <c r="F61">
        <v>-1.9099999999999999E-2</v>
      </c>
      <c r="G61">
        <v>3.3E-3</v>
      </c>
      <c r="H61" s="2">
        <v>5.9989999999999997E-9</v>
      </c>
      <c r="I61">
        <v>19</v>
      </c>
      <c r="J61">
        <v>45020859</v>
      </c>
      <c r="K61">
        <v>45958294</v>
      </c>
      <c r="L61">
        <v>0</v>
      </c>
    </row>
    <row r="62" spans="1:12" x14ac:dyDescent="0.25">
      <c r="A62" t="s">
        <v>91</v>
      </c>
      <c r="B62">
        <v>7</v>
      </c>
      <c r="C62">
        <v>99662524</v>
      </c>
      <c r="D62" s="1" t="s">
        <v>92</v>
      </c>
      <c r="E62" t="s">
        <v>3</v>
      </c>
      <c r="F62">
        <v>3.0599999999999999E-2</v>
      </c>
      <c r="G62">
        <v>5.3E-3</v>
      </c>
      <c r="H62" s="2">
        <v>7.289E-9</v>
      </c>
      <c r="I62">
        <v>7</v>
      </c>
      <c r="J62">
        <v>99570586</v>
      </c>
      <c r="K62">
        <v>100190116</v>
      </c>
      <c r="L62">
        <v>0</v>
      </c>
    </row>
    <row r="63" spans="1:12" x14ac:dyDescent="0.25">
      <c r="A63" t="s">
        <v>93</v>
      </c>
      <c r="B63">
        <v>16</v>
      </c>
      <c r="C63">
        <v>31027605</v>
      </c>
      <c r="E63" t="s">
        <v>7</v>
      </c>
      <c r="F63">
        <v>-2.8500000000000001E-2</v>
      </c>
      <c r="G63">
        <v>5.0000000000000001E-3</v>
      </c>
      <c r="H63" s="2">
        <v>8.5060000000000002E-9</v>
      </c>
      <c r="I63">
        <v>16</v>
      </c>
      <c r="J63">
        <v>30916129</v>
      </c>
      <c r="K63">
        <v>31155458</v>
      </c>
      <c r="L63">
        <v>0</v>
      </c>
    </row>
    <row r="64" spans="1:12" x14ac:dyDescent="0.25">
      <c r="A64" t="s">
        <v>94</v>
      </c>
      <c r="B64">
        <v>19</v>
      </c>
      <c r="C64">
        <v>45452003</v>
      </c>
      <c r="D64" s="1" t="s">
        <v>33</v>
      </c>
      <c r="E64" t="s">
        <v>7</v>
      </c>
      <c r="F64">
        <v>-1.8700000000000001E-2</v>
      </c>
      <c r="G64">
        <v>3.3E-3</v>
      </c>
      <c r="H64" s="2">
        <v>1.201E-8</v>
      </c>
      <c r="I64">
        <v>19</v>
      </c>
      <c r="J64">
        <v>45020859</v>
      </c>
      <c r="K64">
        <v>45958294</v>
      </c>
      <c r="L64">
        <v>0</v>
      </c>
    </row>
    <row r="65" spans="1:12" x14ac:dyDescent="0.25">
      <c r="A65" t="s">
        <v>95</v>
      </c>
      <c r="B65">
        <v>11</v>
      </c>
      <c r="C65">
        <v>85862816</v>
      </c>
      <c r="D65" s="1" t="s">
        <v>96</v>
      </c>
      <c r="E65" t="s">
        <v>3</v>
      </c>
      <c r="F65">
        <v>2.1000000000000001E-2</v>
      </c>
      <c r="G65">
        <v>3.7000000000000002E-3</v>
      </c>
      <c r="H65" s="2">
        <v>1.35E-8</v>
      </c>
      <c r="I65">
        <v>11</v>
      </c>
      <c r="J65">
        <v>85640038</v>
      </c>
      <c r="K65">
        <v>85891661</v>
      </c>
      <c r="L65">
        <v>0</v>
      </c>
    </row>
    <row r="66" spans="1:12" x14ac:dyDescent="0.25">
      <c r="A66" t="s">
        <v>97</v>
      </c>
      <c r="B66">
        <v>2</v>
      </c>
      <c r="C66">
        <v>127782235</v>
      </c>
      <c r="D66" s="1" t="s">
        <v>98</v>
      </c>
      <c r="E66" t="s">
        <v>3</v>
      </c>
      <c r="F66">
        <v>1.9599999999999999E-2</v>
      </c>
      <c r="G66">
        <v>3.5000000000000001E-3</v>
      </c>
      <c r="H66" s="2">
        <v>1.508E-8</v>
      </c>
      <c r="I66" s="6">
        <v>2</v>
      </c>
      <c r="J66">
        <v>127789085</v>
      </c>
      <c r="K66">
        <v>127895487</v>
      </c>
      <c r="L66">
        <f>J66-C66</f>
        <v>6850</v>
      </c>
    </row>
    <row r="67" spans="1:12" x14ac:dyDescent="0.25">
      <c r="A67" t="s">
        <v>99</v>
      </c>
      <c r="B67">
        <v>6</v>
      </c>
      <c r="C67">
        <v>47487173</v>
      </c>
      <c r="D67" s="1" t="s">
        <v>65</v>
      </c>
      <c r="E67" t="s">
        <v>3</v>
      </c>
      <c r="F67">
        <v>1.84E-2</v>
      </c>
      <c r="G67">
        <v>3.3E-3</v>
      </c>
      <c r="H67" s="2">
        <v>3.0059999999999999E-8</v>
      </c>
      <c r="I67" s="6">
        <v>6</v>
      </c>
      <c r="J67">
        <v>47348061</v>
      </c>
      <c r="K67">
        <v>47708879</v>
      </c>
      <c r="L67">
        <v>0</v>
      </c>
    </row>
    <row r="68" spans="1:12" x14ac:dyDescent="0.25">
      <c r="A68" t="s">
        <v>100</v>
      </c>
      <c r="B68">
        <v>19</v>
      </c>
      <c r="C68">
        <v>45449006</v>
      </c>
      <c r="D68" s="1" t="s">
        <v>33</v>
      </c>
      <c r="E68" t="s">
        <v>7</v>
      </c>
      <c r="F68">
        <v>-1.8100000000000002E-2</v>
      </c>
      <c r="G68">
        <v>3.3E-3</v>
      </c>
      <c r="H68" s="2">
        <v>3.0869999999999998E-8</v>
      </c>
      <c r="I68">
        <v>19</v>
      </c>
      <c r="J68">
        <v>45020859</v>
      </c>
      <c r="K68">
        <v>45958294</v>
      </c>
      <c r="L68">
        <v>0</v>
      </c>
    </row>
    <row r="69" spans="1:12" x14ac:dyDescent="0.25">
      <c r="A69" t="s">
        <v>101</v>
      </c>
      <c r="B69">
        <v>1</v>
      </c>
      <c r="C69">
        <v>207815933</v>
      </c>
      <c r="E69" t="s">
        <v>3</v>
      </c>
      <c r="F69">
        <v>2.1000000000000001E-2</v>
      </c>
      <c r="G69">
        <v>3.8E-3</v>
      </c>
      <c r="H69" s="2">
        <v>3.449E-8</v>
      </c>
      <c r="I69" s="6">
        <v>1</v>
      </c>
      <c r="J69">
        <v>207345819</v>
      </c>
      <c r="K69">
        <v>207850539</v>
      </c>
      <c r="L69">
        <v>0</v>
      </c>
    </row>
    <row r="70" spans="1:12" x14ac:dyDescent="0.25">
      <c r="I70"/>
    </row>
  </sheetData>
  <sortState ref="A2:M69">
    <sortCondition ref="H2:H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 GRS meta-analysis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Rosie</dc:creator>
  <cp:lastModifiedBy>WALKER Rosie</cp:lastModifiedBy>
  <dcterms:created xsi:type="dcterms:W3CDTF">2019-12-17T13:14:37Z</dcterms:created>
  <dcterms:modified xsi:type="dcterms:W3CDTF">2020-03-28T15:30:52Z</dcterms:modified>
</cp:coreProperties>
</file>