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11265" firstSheet="62" activeTab="69"/>
  </bookViews>
  <sheets>
    <sheet name="T.S.No.451" sheetId="1" r:id="rId1"/>
    <sheet name="T.S.No.452" sheetId="2" r:id="rId2"/>
    <sheet name="T.S.No.453" sheetId="3" r:id="rId3"/>
    <sheet name="T.S.No.454" sheetId="4" r:id="rId4"/>
    <sheet name="T.S.No.455" sheetId="5" r:id="rId5"/>
    <sheet name="T.S.No.456" sheetId="6" r:id="rId6"/>
    <sheet name="T.S.No.457" sheetId="7" r:id="rId7"/>
    <sheet name="T.S.No.458" sheetId="8" r:id="rId8"/>
    <sheet name="T.S.No.459" sheetId="9" r:id="rId9"/>
    <sheet name="T.S.No.460" sheetId="10" r:id="rId10"/>
    <sheet name="T.S.No.461" sheetId="11" r:id="rId11"/>
    <sheet name="T.S.No.462" sheetId="12" r:id="rId12"/>
    <sheet name="T.S.No.463" sheetId="13" r:id="rId13"/>
    <sheet name="T.S.No.464" sheetId="14" r:id="rId14"/>
    <sheet name="T.S.No.465" sheetId="15" r:id="rId15"/>
    <sheet name="T.S.No.466" sheetId="16" r:id="rId16"/>
    <sheet name="T.S.No.467" sheetId="17" r:id="rId17"/>
    <sheet name="T.S.No.468" sheetId="18" r:id="rId18"/>
    <sheet name="T.S.No.469" sheetId="19" r:id="rId19"/>
    <sheet name="T.S.No.470" sheetId="20" r:id="rId20"/>
    <sheet name="T.S.No.471" sheetId="21" r:id="rId21"/>
    <sheet name="T.S.No.472" sheetId="22" r:id="rId22"/>
    <sheet name="T.S.No.473" sheetId="23" r:id="rId23"/>
    <sheet name="T.S.No.474" sheetId="24" r:id="rId24"/>
    <sheet name="T.S.No.475" sheetId="25" r:id="rId25"/>
    <sheet name="T.S.No.476" sheetId="26" r:id="rId26"/>
    <sheet name="T.S.No.477" sheetId="27" r:id="rId27"/>
    <sheet name="T.S.No.478" sheetId="28" r:id="rId28"/>
    <sheet name="T.S.No.479" sheetId="29" r:id="rId29"/>
    <sheet name="T.S.No.480" sheetId="30" r:id="rId30"/>
    <sheet name="T.S.No.481" sheetId="31" r:id="rId31"/>
    <sheet name="T.S.No.482" sheetId="32" r:id="rId32"/>
    <sheet name="T.S.No.483" sheetId="33" r:id="rId33"/>
    <sheet name="T.S.No.484" sheetId="34" r:id="rId34"/>
    <sheet name="T.S.No.485" sheetId="35" r:id="rId35"/>
    <sheet name="T.S.No.486" sheetId="36" r:id="rId36"/>
    <sheet name="T.S.No.487" sheetId="37" r:id="rId37"/>
    <sheet name="T.S.No.488" sheetId="38" r:id="rId38"/>
    <sheet name="T.S.No.489" sheetId="39" r:id="rId39"/>
    <sheet name="T.S.No.490" sheetId="40" r:id="rId40"/>
    <sheet name="T.S.No.491" sheetId="41" r:id="rId41"/>
    <sheet name="T.S.No.492" sheetId="42" r:id="rId42"/>
    <sheet name="T.S.No.493" sheetId="43" r:id="rId43"/>
    <sheet name="T.S.No.494" sheetId="44" r:id="rId44"/>
    <sheet name="T.S.No.495" sheetId="45" r:id="rId45"/>
    <sheet name="T.S.No.496" sheetId="46" r:id="rId46"/>
    <sheet name="T.S.No.497" sheetId="47" r:id="rId47"/>
    <sheet name="T.S.No.498" sheetId="48" r:id="rId48"/>
    <sheet name="T.S.No.499" sheetId="49" r:id="rId49"/>
    <sheet name="T.S.No.500" sheetId="50" r:id="rId50"/>
    <sheet name="T.S.No.501" sheetId="51" r:id="rId51"/>
    <sheet name="T.S.No.502" sheetId="52" r:id="rId52"/>
    <sheet name="T.S.No.503" sheetId="53" r:id="rId53"/>
    <sheet name="T.S.No.504" sheetId="54" r:id="rId54"/>
    <sheet name="T.S.No.505" sheetId="55" r:id="rId55"/>
    <sheet name="T.S.No.506" sheetId="56" r:id="rId56"/>
    <sheet name="T.S.No.507" sheetId="57" r:id="rId57"/>
    <sheet name="T.S.No.508" sheetId="58" r:id="rId58"/>
    <sheet name="T.S.No.509" sheetId="59" r:id="rId59"/>
    <sheet name="T.S.No.510" sheetId="60" r:id="rId60"/>
    <sheet name="T.S.No.511" sheetId="61" r:id="rId61"/>
    <sheet name="T.S.No.512" sheetId="62" r:id="rId62"/>
    <sheet name="T.S.No.513" sheetId="63" r:id="rId63"/>
    <sheet name="T.S.No.514" sheetId="64" r:id="rId64"/>
    <sheet name="T.S.No.515" sheetId="65" r:id="rId65"/>
    <sheet name="T.S.No.516" sheetId="66" r:id="rId66"/>
    <sheet name="T.S.No.517" sheetId="67" r:id="rId67"/>
    <sheet name="T.S.No.518" sheetId="68" r:id="rId68"/>
    <sheet name="T.S.No.519" sheetId="69" r:id="rId69"/>
    <sheet name="T.S.No.520" sheetId="70" r:id="rId70"/>
  </sheets>
  <calcPr calcId="124519"/>
</workbook>
</file>

<file path=xl/calcChain.xml><?xml version="1.0" encoding="utf-8"?>
<calcChain xmlns="http://schemas.openxmlformats.org/spreadsheetml/2006/main">
  <c r="N9" i="70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69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68"/>
  <c r="N38" s="1"/>
  <c r="N12"/>
  <c r="N13"/>
  <c r="N36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9" i="67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66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65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64"/>
  <c r="N38" s="1"/>
  <c r="N39" s="1"/>
  <c r="N12"/>
  <c r="N13"/>
  <c r="N36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9" i="63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62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61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60"/>
  <c r="N38" s="1"/>
  <c r="N39" s="1"/>
  <c r="N12"/>
  <c r="N13"/>
  <c r="N36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9" i="59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58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57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56"/>
  <c r="N38" s="1"/>
  <c r="N39" s="1"/>
  <c r="N12"/>
  <c r="N13"/>
  <c r="N14"/>
  <c r="N15"/>
  <c r="N16"/>
  <c r="N17"/>
  <c r="N22"/>
  <c r="N23"/>
  <c r="N26"/>
  <c r="N31"/>
  <c r="N32"/>
  <c r="N33"/>
  <c r="N34"/>
  <c r="N36"/>
  <c r="N9" i="55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54"/>
  <c r="N38" s="1"/>
  <c r="N12"/>
  <c r="N13"/>
  <c r="N36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9" i="53"/>
  <c r="N28"/>
  <c r="N36" s="1"/>
  <c r="N29"/>
  <c r="N30"/>
  <c r="N31"/>
  <c r="N32"/>
  <c r="N33"/>
  <c r="N34"/>
  <c r="N38"/>
  <c r="N9" i="52"/>
  <c r="N38" s="1"/>
  <c r="N39" s="1"/>
  <c r="N13"/>
  <c r="N14"/>
  <c r="N16"/>
  <c r="N20"/>
  <c r="N21"/>
  <c r="N22"/>
  <c r="N23"/>
  <c r="N24"/>
  <c r="N25"/>
  <c r="N26"/>
  <c r="N27"/>
  <c r="N28"/>
  <c r="N32"/>
  <c r="N33"/>
  <c r="N34"/>
  <c r="N36"/>
  <c r="N9" i="51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50"/>
  <c r="N38" s="1"/>
  <c r="N12"/>
  <c r="N13"/>
  <c r="N36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9" i="49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48"/>
  <c r="N38" s="1"/>
  <c r="N39" s="1"/>
  <c r="N13"/>
  <c r="N14"/>
  <c r="N15"/>
  <c r="N16"/>
  <c r="N22"/>
  <c r="N25"/>
  <c r="N26"/>
  <c r="N27"/>
  <c r="N28"/>
  <c r="N29"/>
  <c r="N30"/>
  <c r="N31"/>
  <c r="N32"/>
  <c r="N33"/>
  <c r="N34"/>
  <c r="N36"/>
  <c r="N9" i="47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46"/>
  <c r="N38" s="1"/>
  <c r="N39" s="1"/>
  <c r="N12"/>
  <c r="N13"/>
  <c r="N36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9" i="45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44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43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42"/>
  <c r="N38" s="1"/>
  <c r="N39" s="1"/>
  <c r="N12"/>
  <c r="N13"/>
  <c r="N36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9" i="41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40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39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38"/>
  <c r="N38" s="1"/>
  <c r="N12"/>
  <c r="N13"/>
  <c r="N36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9" i="37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36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35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34"/>
  <c r="N38" s="1"/>
  <c r="N12"/>
  <c r="N13"/>
  <c r="N36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9" i="33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32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31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30"/>
  <c r="N38" s="1"/>
  <c r="N12"/>
  <c r="N13"/>
  <c r="N36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9" i="29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28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27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26"/>
  <c r="N12"/>
  <c r="N13"/>
  <c r="N36" s="1"/>
  <c r="N39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25"/>
  <c r="N12"/>
  <c r="N13"/>
  <c r="N14"/>
  <c r="N36" s="1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24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23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22"/>
  <c r="N12"/>
  <c r="N13"/>
  <c r="N36" s="1"/>
  <c r="N39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21"/>
  <c r="N12"/>
  <c r="N13"/>
  <c r="N14"/>
  <c r="N36" s="1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20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19"/>
  <c r="N13"/>
  <c r="N14"/>
  <c r="N15"/>
  <c r="N16"/>
  <c r="N17"/>
  <c r="N18"/>
  <c r="N21"/>
  <c r="N22"/>
  <c r="N23"/>
  <c r="N24"/>
  <c r="N25"/>
  <c r="N26"/>
  <c r="N27"/>
  <c r="N28"/>
  <c r="N29"/>
  <c r="N30"/>
  <c r="N31"/>
  <c r="N32"/>
  <c r="N33"/>
  <c r="N34"/>
  <c r="N36"/>
  <c r="N38"/>
  <c r="N39" s="1"/>
  <c r="N9" i="18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17"/>
  <c r="N12"/>
  <c r="N13"/>
  <c r="N36" s="1"/>
  <c r="N39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16"/>
  <c r="N12"/>
  <c r="N13"/>
  <c r="N14"/>
  <c r="N36" s="1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15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14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13"/>
  <c r="N12"/>
  <c r="N13"/>
  <c r="N36" s="1"/>
  <c r="N39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12"/>
  <c r="N12"/>
  <c r="N13"/>
  <c r="N14"/>
  <c r="N36" s="1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11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10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9"/>
  <c r="N12"/>
  <c r="N13"/>
  <c r="N36" s="1"/>
  <c r="N39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8"/>
  <c r="N12"/>
  <c r="N13"/>
  <c r="N14"/>
  <c r="N36" s="1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s="1"/>
  <c r="N9" i="7"/>
  <c r="N38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6" s="1"/>
  <c r="N32"/>
  <c r="N33"/>
  <c r="N34"/>
  <c r="N9" i="6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5"/>
  <c r="N12"/>
  <c r="N13"/>
  <c r="N36" s="1"/>
  <c r="N39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4"/>
  <c r="N12"/>
  <c r="N13"/>
  <c r="N14"/>
  <c r="N36" s="1"/>
  <c r="N39" s="1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3"/>
  <c r="N38" s="1"/>
  <c r="N39" s="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6"/>
  <c r="N9" i="2"/>
  <c r="N12"/>
  <c r="N36" s="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9" i="1"/>
  <c r="N12"/>
  <c r="N13"/>
  <c r="N36" s="1"/>
  <c r="N39" s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8"/>
  <c r="N39" i="2" l="1"/>
  <c r="N39" i="6"/>
  <c r="N39" i="7"/>
  <c r="N39" i="21"/>
  <c r="N39" i="25"/>
  <c r="N39" i="29"/>
  <c r="N39" i="30"/>
  <c r="N39" i="35"/>
  <c r="N39" i="45"/>
  <c r="N39" i="51"/>
  <c r="N39" i="63"/>
  <c r="N39" i="69"/>
  <c r="N39" i="34"/>
  <c r="N39" i="50"/>
  <c r="N39" i="68"/>
  <c r="N39" i="23"/>
  <c r="N39" i="27"/>
  <c r="N39" i="37"/>
  <c r="N39" i="38"/>
  <c r="N39" i="43"/>
  <c r="N39" i="53"/>
  <c r="N39" i="54"/>
  <c r="N39" i="61"/>
</calcChain>
</file>

<file path=xl/sharedStrings.xml><?xml version="1.0" encoding="utf-8"?>
<sst xmlns="http://schemas.openxmlformats.org/spreadsheetml/2006/main" count="2246" uniqueCount="177">
  <si>
    <t>BALANCE</t>
  </si>
  <si>
    <t>ACTUAL RECOVERY FOR THE PERIOD FROM DECEMBER' 1998 TO AUGUST' 2020</t>
  </si>
  <si>
    <t>G.TOTAL</t>
  </si>
  <si>
    <t>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</si>
  <si>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</si>
  <si>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</si>
  <si>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</si>
  <si>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</si>
  <si>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</si>
  <si>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</si>
  <si>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</si>
  <si>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</si>
  <si>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</si>
  <si>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</si>
  <si>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</si>
  <si>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</si>
  <si>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</t>
  </si>
  <si>
    <t>DEC'2018- AUG'2020</t>
  </si>
  <si>
    <t>DEC'2013- NOV'2018</t>
  </si>
  <si>
    <t>DEC'2008- NOV'2013</t>
  </si>
  <si>
    <t>DEC'2003- NOV'2008</t>
  </si>
  <si>
    <t>DEC'1998- NOV'2003</t>
  </si>
  <si>
    <t>40848/17.12.1998</t>
  </si>
  <si>
    <t>Allotment Letter No. &amp; Date</t>
  </si>
  <si>
    <t>RENT</t>
  </si>
  <si>
    <t>Sh. Rajesh Kumar S/o Sh. Mange Ram</t>
  </si>
  <si>
    <t>Name of the Allottee</t>
  </si>
  <si>
    <t>With an increase of 25% after every 5 years</t>
  </si>
  <si>
    <t xml:space="preserve">Transit Site No. </t>
  </si>
  <si>
    <t>PROVISIONAL ACCOUNT STATEMENT</t>
  </si>
  <si>
    <t>40250/16.12.1998</t>
  </si>
  <si>
    <t>Sh. Ram Kishore S/o Sh. Ram Sumer</t>
  </si>
  <si>
    <t>Cancelled Site</t>
  </si>
  <si>
    <t>Sh. Karam Singh S/o Sh. Baru Ram</t>
  </si>
  <si>
    <t>40304/16.12.1998</t>
  </si>
  <si>
    <t>Sh. Achey Lal Pathak S/o Sh. Ram Charan Pathak</t>
  </si>
  <si>
    <t>41637/19.12.1998</t>
  </si>
  <si>
    <t>Sh. Raja Ram S/o Sh. Jangi</t>
  </si>
  <si>
    <t>ACTUAL RECOVERY FOR THE PERIOD FROM FEBRUARY' 1999 TO AUGUST' 2020</t>
  </si>
  <si>
    <t>FEB'2019- AUG'2020</t>
  </si>
  <si>
    <t>FEB'2014- JAN'2019</t>
  </si>
  <si>
    <t>FEB'2009- JAN'2014</t>
  </si>
  <si>
    <t>FEB'2004- JAN'2009</t>
  </si>
  <si>
    <t>FEB'1999- JAN'2004</t>
  </si>
  <si>
    <t>4082/09.02.1999</t>
  </si>
  <si>
    <t>Sh. Bir Singh S/o Sh. Ganga Ram</t>
  </si>
  <si>
    <t>As per record, A/L has been cancelled by E.O.U.T., Chd.</t>
  </si>
  <si>
    <t>42635/19.12.1998</t>
  </si>
  <si>
    <t>Sh. Hans Ram S/o Sh. Sita Ram</t>
  </si>
  <si>
    <t>42536/17.12.1998</t>
  </si>
  <si>
    <t>Sh. Rajinder Sah S/o Sh. Parmeshwar Sah</t>
  </si>
  <si>
    <t>41974/19.12.1998</t>
  </si>
  <si>
    <t>Sh. Mishri Lal S/o Sh. Duni Chand</t>
  </si>
  <si>
    <t>41991/19.12.1998</t>
  </si>
  <si>
    <t>Sh. Jaleshwar Rai S/o Sh. Ghamandi Rai</t>
  </si>
  <si>
    <t>40130/16.12.1998</t>
  </si>
  <si>
    <t>Sh. Pritam S/o Sh. Lal Singh</t>
  </si>
  <si>
    <t>41230/18.12.1998</t>
  </si>
  <si>
    <t>Sh. Bhola Ram S/o Sh. Massi Charan</t>
  </si>
  <si>
    <t>41330/18.12.1998</t>
  </si>
  <si>
    <t>Sh. Ved Parkash S/o Sh. Loku Ram</t>
  </si>
  <si>
    <t>42056/19.12.1998</t>
  </si>
  <si>
    <t>Sh. Kiran Pal S/o  Sh. Nandu Ram</t>
  </si>
  <si>
    <t>41913/19.12.1998</t>
  </si>
  <si>
    <t>Sh. Chhotu Parshad S/o Sh. Ram Chander</t>
  </si>
  <si>
    <t>42458/19.12.1998</t>
  </si>
  <si>
    <t>Sh. O.P. Jawan S/o Sh. Gopal</t>
  </si>
  <si>
    <t>42596/19.12.1998</t>
  </si>
  <si>
    <t>Sh. Itwar Sah S/o Sh. Nanak Sah</t>
  </si>
  <si>
    <t>42646/19.12.1998</t>
  </si>
  <si>
    <t>Sh. Jagu S/o Sh. Shish Ram</t>
  </si>
  <si>
    <t>42615/19.12.1998</t>
  </si>
  <si>
    <t>Sh. Mithlesh Kumar S/o Sh. Bhola Ram</t>
  </si>
  <si>
    <t>41610/19.12.1998</t>
  </si>
  <si>
    <t>Sh. Madho Raj S/o Sh. Davi Dayal</t>
  </si>
  <si>
    <t>42465/19.12.1998</t>
  </si>
  <si>
    <t>Smt. Laxmi Devi W/o Sh. Sanjeevan Lal</t>
  </si>
  <si>
    <t>42334/19.12.1998</t>
  </si>
  <si>
    <t>Smt. Chandro Devi W/o Sh. Bir Singh</t>
  </si>
  <si>
    <t>4014/16.12.1998</t>
  </si>
  <si>
    <t>Sh. Balwant Singh S/o Sh. Jagjit Singh</t>
  </si>
  <si>
    <t>40806/17.12.1998</t>
  </si>
  <si>
    <t>Sh. Kirpal Singh S/o Sh. Nag Singh</t>
  </si>
  <si>
    <t>40807/17.12.1998</t>
  </si>
  <si>
    <t>Sh. Raj Bahadur S/o Sh. Ram Parag</t>
  </si>
  <si>
    <t>42689/19.12.1998</t>
  </si>
  <si>
    <t>Sh. Ram Het S/o Sh. Nanhoo Ram</t>
  </si>
  <si>
    <t>42561/19.12.1998</t>
  </si>
  <si>
    <t>Sh. Piare Lal S/o Sh. Halkhara Sah</t>
  </si>
  <si>
    <t>40720/17.12.1998</t>
  </si>
  <si>
    <t>Sh. Bhikhu S/o Sh. Ram Bharose</t>
  </si>
  <si>
    <t>41647/19.12.1998</t>
  </si>
  <si>
    <t>Sh. Manohar Lal S/o Sh. Som Nath</t>
  </si>
  <si>
    <t>40808/17.12.1998</t>
  </si>
  <si>
    <t>Sh. Jagdish Prashad S/o Sh. Ram Ajor</t>
  </si>
  <si>
    <t>42621/19.12.1998</t>
  </si>
  <si>
    <t>Smt. Chinta Devi W/o Sh. Bhagwan Singh</t>
  </si>
  <si>
    <t>40829/17.12.1998</t>
  </si>
  <si>
    <t>Sh. Ram Dular S/o Sh. Deena Nath</t>
  </si>
  <si>
    <t>42097/19.12.1998</t>
  </si>
  <si>
    <t>Sh. Babu Lal S/o Sh. Sharifa Ram</t>
  </si>
  <si>
    <t>Re-stored with some instruction.</t>
  </si>
  <si>
    <t>41218/18.12.1998</t>
  </si>
  <si>
    <t>Sh. Bhuleshwar S/o Sh. Bhagwant Parshad</t>
  </si>
  <si>
    <t>42744/19.12.1998</t>
  </si>
  <si>
    <t>Sh. Radhy Sham S/o Sh. Wishwa Nath Mishra</t>
  </si>
  <si>
    <t>42476/19.12.1998</t>
  </si>
  <si>
    <t>Sh. Om Prkash S/o Sh. Budh Ram</t>
  </si>
  <si>
    <t>42597/19.12.1998</t>
  </si>
  <si>
    <t>Sh. Ram Chander S/o Sh. Sarabjit</t>
  </si>
  <si>
    <t>41612/19.12.1998</t>
  </si>
  <si>
    <t>Sh. Asha Ram S/o Sh. Munshi Ram</t>
  </si>
  <si>
    <t>42688/19.12.1998</t>
  </si>
  <si>
    <t>Sh. Jit Lal S/o Sh. Dhudh Nath</t>
  </si>
  <si>
    <t>41290/18.12.1998</t>
  </si>
  <si>
    <t>Sh. Sandeep Kumar S/o Sh. Satpal Singh</t>
  </si>
  <si>
    <t>41998/19.12.1998</t>
  </si>
  <si>
    <t>Sh. Angamuthu S/o Sh. Muthan</t>
  </si>
  <si>
    <t>41333/18.12.1998</t>
  </si>
  <si>
    <t>Sh. Vinod S/o Sh. Ram Pal</t>
  </si>
  <si>
    <t>40833/17.12.1998</t>
  </si>
  <si>
    <t>Sh. Bharat Yadav S/o Sh. Ram Prasad</t>
  </si>
  <si>
    <t>42550/19.12.1998</t>
  </si>
  <si>
    <t>Sh. Punjab Singh S/o Sh. Ram Bilas</t>
  </si>
  <si>
    <t>41622/19.12.1998</t>
  </si>
  <si>
    <t>Sh. Dev Raj S/o Sh. Gora Ram</t>
  </si>
  <si>
    <t>41345/18.12.1998</t>
  </si>
  <si>
    <t>Sh. Ram Bhawan S/o Sh. Achour Chauhan</t>
  </si>
  <si>
    <t>40651/17.12.1998</t>
  </si>
  <si>
    <t>Sh. Om Parkash S/o Sh. Girdhari Lal</t>
  </si>
  <si>
    <t>39973/16.12.1998</t>
  </si>
  <si>
    <t>Sh. Binod S/o Sh. Kantu Ram</t>
  </si>
  <si>
    <t>42058/19.12.1998</t>
  </si>
  <si>
    <t>Sh. Rama Shanker S/o Sh. Jagan Nath</t>
  </si>
  <si>
    <t>Re-stored on 04.02.2003</t>
  </si>
  <si>
    <t>41379/18.12.1998</t>
  </si>
  <si>
    <t>Smt. Vidhya Devi W/o Sh. Manohar Lal</t>
  </si>
  <si>
    <t>42558/19.12.1998</t>
  </si>
  <si>
    <t>Sh. Suresh Gautam S/o Sh. Firtu Ram</t>
  </si>
  <si>
    <t>39990/16.12.1998</t>
  </si>
  <si>
    <t>Sh. Anand Kumar Verma S/o Sh. Shiv Pujan Varma</t>
  </si>
  <si>
    <t>Missing File</t>
  </si>
  <si>
    <t>42486/19.12.1998</t>
  </si>
  <si>
    <t>Sh. Muneshwar Rai S/o Sh. Chalter Rai</t>
  </si>
  <si>
    <t>40854/17.12.1998</t>
  </si>
  <si>
    <t>Sh. Uday Raj S/o Sh. Chotte Lal</t>
  </si>
  <si>
    <t>42379/19.12.1998</t>
  </si>
  <si>
    <t>Sh. Hari Singh S/o Sh. Roop Singh</t>
  </si>
  <si>
    <t>41977/19.12.1998</t>
  </si>
  <si>
    <t>Sh. Chander Mohan S/o Sh. Hira Lal</t>
  </si>
  <si>
    <t>41403/18.12.1998</t>
  </si>
  <si>
    <t>Sh. Vindesh Gupta S/o Sh. Ram Vilash</t>
  </si>
  <si>
    <t>40607/17.12.1998</t>
  </si>
  <si>
    <t>Sh. Saval Ram S/o Sh. Chuni Lal</t>
  </si>
  <si>
    <t>42011/19.12.1998</t>
  </si>
  <si>
    <t>Sh. Gurbachan S/o Sh. Dukhi Lal</t>
  </si>
  <si>
    <t>41685/19.12.1998</t>
  </si>
  <si>
    <t>Sh. Ram Naresh S/o Sh. Jang Bahadur</t>
  </si>
  <si>
    <t xml:space="preserve"> </t>
  </si>
  <si>
    <t>40356/16.12.1998</t>
  </si>
  <si>
    <t>Sh. Shankar Lal S/o Sh. Ram Bhagat</t>
  </si>
  <si>
    <t>Sh. Prahlad Chand S/o Sh. Mool Chand</t>
  </si>
  <si>
    <t>41788/19.12.1998</t>
  </si>
  <si>
    <t>Sh. Ram Kishore S/o Sh. Ram Lal</t>
  </si>
  <si>
    <t>40813/17.12.1998</t>
  </si>
  <si>
    <t>Sh. Ram Abhilabh S/o Sh. Ram Loat Yadav</t>
  </si>
  <si>
    <t>Smt. Renu Bala D/o Sh. Lal Chand</t>
  </si>
  <si>
    <t>42438/19.12.1998</t>
  </si>
  <si>
    <t>Sh. Puran Chand S/o Sh. Umrao Singh</t>
  </si>
  <si>
    <t>41791/19.12.1998</t>
  </si>
  <si>
    <t>Sh. Yash Pal Singh S/o Sh. Harmal Singh</t>
  </si>
  <si>
    <t>42526/19.12.1998</t>
  </si>
  <si>
    <t>Sh. Mukesh S/o Sh. Babu Lal</t>
  </si>
  <si>
    <t>41843/19.12.1998</t>
  </si>
  <si>
    <t>Sh. Balak Ram S/o Sh. Ram Saroop</t>
  </si>
  <si>
    <t>41973/19.12.1998</t>
  </si>
  <si>
    <t>Sh. Rakesh Kumar S/o Sh. Harjeet Lal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</si>
</sst>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indexed="8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1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7" fillId="0" borderId="0" xfId="0" applyFont="1" applyBorder="1" applyAlignment="1">
      <alignment vertical="center"/>
    </xf>
    <xf numFmtId="0" fontId="3" fillId="0" borderId="5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1.1406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451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25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22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900</v>
      </c>
      <c r="M21" s="11">
        <v>0</v>
      </c>
      <c r="N21" s="11">
        <f>SUM(B21:M21)</f>
        <v>900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900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38784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460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E3" s="27" t="s">
        <v>54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53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1200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800</v>
      </c>
      <c r="L14" s="11">
        <v>0</v>
      </c>
      <c r="M14" s="11">
        <v>0</v>
      </c>
      <c r="N14" s="11">
        <f>SUM(B14:M14)</f>
        <v>2000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1000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1000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500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500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1000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1000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1000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1000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1000</v>
      </c>
      <c r="L29" s="11">
        <v>0</v>
      </c>
      <c r="M29" s="11">
        <v>0</v>
      </c>
      <c r="N29" s="11">
        <f>SUM(B29:M29)</f>
        <v>1000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4800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4800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11600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28084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461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56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55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300</v>
      </c>
      <c r="F13" s="11">
        <v>0</v>
      </c>
      <c r="G13" s="11">
        <v>0</v>
      </c>
      <c r="H13" s="11">
        <v>0</v>
      </c>
      <c r="I13" s="11">
        <v>0</v>
      </c>
      <c r="J13" s="11">
        <v>400</v>
      </c>
      <c r="K13" s="11">
        <v>0</v>
      </c>
      <c r="L13" s="11">
        <v>300</v>
      </c>
      <c r="M13" s="11">
        <v>0</v>
      </c>
      <c r="N13" s="11">
        <f>SUM(B13:M13)</f>
        <v>1000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600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600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1200</v>
      </c>
      <c r="I15" s="11">
        <v>0</v>
      </c>
      <c r="J15" s="11">
        <v>0</v>
      </c>
      <c r="K15" s="11">
        <v>0</v>
      </c>
      <c r="L15" s="11">
        <v>0</v>
      </c>
      <c r="M15" s="11">
        <v>500</v>
      </c>
      <c r="N15" s="11">
        <f>SUM(B15:M15)</f>
        <v>1700</v>
      </c>
    </row>
    <row r="16" spans="1:14">
      <c r="A16" s="11">
        <v>2002</v>
      </c>
      <c r="B16" s="11">
        <v>100</v>
      </c>
      <c r="C16" s="11">
        <v>100</v>
      </c>
      <c r="D16" s="11">
        <v>100</v>
      </c>
      <c r="E16" s="11">
        <v>0</v>
      </c>
      <c r="F16" s="11">
        <v>0</v>
      </c>
      <c r="G16" s="11">
        <v>0</v>
      </c>
      <c r="H16" s="11">
        <v>0</v>
      </c>
      <c r="I16" s="11">
        <v>200</v>
      </c>
      <c r="J16" s="11">
        <v>0</v>
      </c>
      <c r="K16" s="11">
        <v>200</v>
      </c>
      <c r="L16" s="11">
        <v>0</v>
      </c>
      <c r="M16" s="11">
        <v>0</v>
      </c>
      <c r="N16" s="11">
        <f>SUM(B16:M16)</f>
        <v>700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100</v>
      </c>
      <c r="M17" s="11">
        <v>0</v>
      </c>
      <c r="N17" s="11">
        <f>SUM(B17:M17)</f>
        <v>100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1500</v>
      </c>
      <c r="N23" s="11">
        <f>SUM(B23:M23)</f>
        <v>1500</v>
      </c>
    </row>
    <row r="24" spans="1:14">
      <c r="A24" s="11">
        <v>2010</v>
      </c>
      <c r="B24" s="11">
        <v>0</v>
      </c>
      <c r="C24" s="11">
        <v>500</v>
      </c>
      <c r="D24" s="11">
        <v>500</v>
      </c>
      <c r="E24" s="11">
        <v>500</v>
      </c>
      <c r="F24" s="11">
        <v>0</v>
      </c>
      <c r="G24" s="11">
        <v>0</v>
      </c>
      <c r="H24" s="11">
        <v>500</v>
      </c>
      <c r="I24" s="11">
        <v>500</v>
      </c>
      <c r="J24" s="11">
        <v>0</v>
      </c>
      <c r="K24" s="11">
        <v>0</v>
      </c>
      <c r="L24" s="11">
        <v>500</v>
      </c>
      <c r="M24" s="11">
        <v>500</v>
      </c>
      <c r="N24" s="11">
        <f>SUM(B24:M24)</f>
        <v>3500</v>
      </c>
    </row>
    <row r="25" spans="1:14">
      <c r="A25" s="11">
        <v>2011</v>
      </c>
      <c r="B25" s="11">
        <v>0</v>
      </c>
      <c r="C25" s="11">
        <v>0</v>
      </c>
      <c r="D25" s="11">
        <v>500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500</v>
      </c>
      <c r="L25" s="11">
        <v>0</v>
      </c>
      <c r="M25" s="11">
        <v>0</v>
      </c>
      <c r="N25" s="11">
        <f>SUM(B25:M25)</f>
        <v>1000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500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500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3000</v>
      </c>
      <c r="I27" s="11">
        <v>0</v>
      </c>
      <c r="J27" s="11">
        <v>0</v>
      </c>
      <c r="K27" s="11">
        <v>0</v>
      </c>
      <c r="L27" s="11">
        <v>0</v>
      </c>
      <c r="M27" s="11">
        <v>5000</v>
      </c>
      <c r="N27" s="11">
        <f>SUM(B27:M27)</f>
        <v>8000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5000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5000</v>
      </c>
    </row>
    <row r="30" spans="1:14">
      <c r="A30" s="11">
        <v>2016</v>
      </c>
      <c r="B30" s="11">
        <v>0</v>
      </c>
      <c r="C30" s="11">
        <v>2000</v>
      </c>
      <c r="D30" s="11">
        <v>0</v>
      </c>
      <c r="E30" s="11">
        <v>0</v>
      </c>
      <c r="F30" s="13">
        <v>2000</v>
      </c>
      <c r="G30" s="11">
        <v>0</v>
      </c>
      <c r="H30" s="11">
        <v>0</v>
      </c>
      <c r="I30" s="11">
        <v>1000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5000</v>
      </c>
    </row>
    <row r="31" spans="1:14">
      <c r="A31" s="11">
        <v>2017</v>
      </c>
      <c r="B31" s="11">
        <v>1000</v>
      </c>
      <c r="C31" s="11">
        <v>500</v>
      </c>
      <c r="D31" s="11">
        <v>0</v>
      </c>
      <c r="E31" s="11">
        <v>1000</v>
      </c>
      <c r="F31" s="11">
        <v>500</v>
      </c>
      <c r="G31" s="11">
        <v>0</v>
      </c>
      <c r="H31" s="11">
        <v>500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3500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2000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2000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34400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5284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462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58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57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500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900</v>
      </c>
      <c r="F14" s="11">
        <v>0</v>
      </c>
      <c r="G14" s="11">
        <v>0</v>
      </c>
      <c r="H14" s="11">
        <v>0</v>
      </c>
      <c r="I14" s="11">
        <v>0</v>
      </c>
      <c r="J14" s="11">
        <v>600</v>
      </c>
      <c r="K14" s="11">
        <v>0</v>
      </c>
      <c r="L14" s="11">
        <v>0</v>
      </c>
      <c r="M14" s="11">
        <v>0</v>
      </c>
      <c r="N14" s="11">
        <f>SUM(B14:M14)</f>
        <v>1500</v>
      </c>
    </row>
    <row r="15" spans="1:14">
      <c r="A15" s="11">
        <v>2001</v>
      </c>
      <c r="B15" s="11">
        <v>300</v>
      </c>
      <c r="C15" s="11">
        <v>0</v>
      </c>
      <c r="D15" s="11">
        <v>200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500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2800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36884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463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60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59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1400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1400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900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900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3400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3400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3000</v>
      </c>
      <c r="E27" s="11">
        <v>2000</v>
      </c>
      <c r="F27" s="11">
        <v>0</v>
      </c>
      <c r="G27" s="11">
        <v>3000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8000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2000</v>
      </c>
      <c r="C31" s="11">
        <v>5000</v>
      </c>
      <c r="D31" s="11">
        <v>0</v>
      </c>
      <c r="E31" s="11">
        <v>0</v>
      </c>
      <c r="F31" s="11">
        <v>2500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9500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5000</v>
      </c>
      <c r="I32" s="11">
        <v>5000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10000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33500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6184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464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62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61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1000</v>
      </c>
      <c r="N13" s="11">
        <f>SUM(B13:M13)</f>
        <v>1000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200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500</v>
      </c>
      <c r="M15" s="11">
        <v>0</v>
      </c>
      <c r="N15" s="11">
        <f>SUM(B15:M15)</f>
        <v>700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4000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4000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300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300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2000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2000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2000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2000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10000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10000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8500</v>
      </c>
      <c r="K33" s="11">
        <v>0</v>
      </c>
      <c r="L33" s="11">
        <v>0</v>
      </c>
      <c r="M33" s="11">
        <v>0</v>
      </c>
      <c r="N33" s="11">
        <f>SUM(B33:M33)</f>
        <v>8500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28800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10884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465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64</v>
      </c>
      <c r="E3" s="27"/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63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1500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700</v>
      </c>
      <c r="N14" s="11">
        <f>SUM(B14:M14)</f>
        <v>2200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900</v>
      </c>
      <c r="K15" s="11">
        <v>0</v>
      </c>
      <c r="L15" s="11">
        <v>0</v>
      </c>
      <c r="M15" s="11">
        <v>0</v>
      </c>
      <c r="N15" s="11">
        <f>SUM(B15:M15)</f>
        <v>900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1100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1100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4000</v>
      </c>
      <c r="E26" s="11">
        <v>6000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10000</v>
      </c>
    </row>
    <row r="27" spans="1:14">
      <c r="A27" s="11">
        <v>2013</v>
      </c>
      <c r="B27" s="11">
        <v>0</v>
      </c>
      <c r="C27" s="11">
        <v>0</v>
      </c>
      <c r="D27" s="11">
        <v>3000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3000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2400</v>
      </c>
      <c r="L28" s="11">
        <v>0</v>
      </c>
      <c r="M28" s="11">
        <v>0</v>
      </c>
      <c r="N28" s="11">
        <f>SUM(B28:M28)</f>
        <v>2400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2400</v>
      </c>
      <c r="L29" s="11">
        <v>0</v>
      </c>
      <c r="M29" s="11">
        <v>0</v>
      </c>
      <c r="N29" s="11">
        <f>SUM(B29:M29)</f>
        <v>2400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2400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2400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24700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14984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466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66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65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2000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2000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1000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1000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500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500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200</v>
      </c>
      <c r="F25" s="11">
        <v>0</v>
      </c>
      <c r="G25" s="11">
        <v>500</v>
      </c>
      <c r="H25" s="11">
        <v>0</v>
      </c>
      <c r="I25" s="11">
        <v>0</v>
      </c>
      <c r="J25" s="11">
        <v>0</v>
      </c>
      <c r="K25" s="11">
        <v>0</v>
      </c>
      <c r="L25" s="11">
        <v>700</v>
      </c>
      <c r="M25" s="11">
        <v>700</v>
      </c>
      <c r="N25" s="11">
        <f>SUM(B25:M25)</f>
        <v>2100</v>
      </c>
    </row>
    <row r="26" spans="1:14">
      <c r="A26" s="11">
        <v>2012</v>
      </c>
      <c r="B26" s="11">
        <v>0</v>
      </c>
      <c r="C26" s="11">
        <v>500</v>
      </c>
      <c r="D26" s="11">
        <v>500</v>
      </c>
      <c r="E26" s="11">
        <v>500</v>
      </c>
      <c r="F26" s="11">
        <v>0</v>
      </c>
      <c r="G26" s="11">
        <v>500</v>
      </c>
      <c r="H26" s="11">
        <v>1000</v>
      </c>
      <c r="I26" s="11">
        <v>0</v>
      </c>
      <c r="J26" s="11">
        <v>2000</v>
      </c>
      <c r="K26" s="11">
        <v>1000</v>
      </c>
      <c r="L26" s="11">
        <v>0</v>
      </c>
      <c r="M26" s="11">
        <v>0</v>
      </c>
      <c r="N26" s="11">
        <f>SUM(B26:M26)</f>
        <v>6000</v>
      </c>
    </row>
    <row r="27" spans="1:14">
      <c r="A27" s="11">
        <v>2013</v>
      </c>
      <c r="B27" s="11">
        <v>2000</v>
      </c>
      <c r="C27" s="11">
        <v>0</v>
      </c>
      <c r="D27" s="11">
        <v>2000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1000</v>
      </c>
      <c r="M27" s="11">
        <v>0</v>
      </c>
      <c r="N27" s="11">
        <f>SUM(B27:M27)</f>
        <v>5000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1000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1000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5000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5000</v>
      </c>
    </row>
    <row r="33" spans="1:14">
      <c r="A33" s="11">
        <v>2019</v>
      </c>
      <c r="B33" s="11">
        <v>500</v>
      </c>
      <c r="C33" s="11">
        <v>0</v>
      </c>
      <c r="D33" s="11">
        <v>0</v>
      </c>
      <c r="E33" s="11">
        <v>5000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5500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28400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11284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467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68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67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1600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1600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500</v>
      </c>
      <c r="F16" s="11">
        <v>200</v>
      </c>
      <c r="G16" s="11">
        <v>200</v>
      </c>
      <c r="H16" s="11">
        <v>0</v>
      </c>
      <c r="I16" s="11">
        <v>0</v>
      </c>
      <c r="J16" s="11">
        <v>300</v>
      </c>
      <c r="K16" s="11">
        <v>0</v>
      </c>
      <c r="L16" s="11">
        <v>0</v>
      </c>
      <c r="M16" s="11">
        <v>0</v>
      </c>
      <c r="N16" s="11">
        <f>SUM(B16:M16)</f>
        <v>1200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400</v>
      </c>
      <c r="N17" s="11">
        <f>SUM(B17:M17)</f>
        <v>400</v>
      </c>
    </row>
    <row r="18" spans="1:14">
      <c r="A18" s="11">
        <v>2004</v>
      </c>
      <c r="B18" s="11">
        <v>0</v>
      </c>
      <c r="C18" s="11">
        <v>0</v>
      </c>
      <c r="D18" s="11">
        <v>200</v>
      </c>
      <c r="E18" s="11">
        <v>200</v>
      </c>
      <c r="F18" s="11">
        <v>0</v>
      </c>
      <c r="G18" s="11">
        <v>200</v>
      </c>
      <c r="H18" s="11">
        <v>200</v>
      </c>
      <c r="I18" s="11">
        <v>0</v>
      </c>
      <c r="J18" s="11">
        <v>200</v>
      </c>
      <c r="K18" s="11">
        <v>0</v>
      </c>
      <c r="L18" s="11">
        <v>0</v>
      </c>
      <c r="M18" s="11">
        <v>200</v>
      </c>
      <c r="N18" s="11">
        <f>SUM(B18:M18)</f>
        <v>1200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200</v>
      </c>
      <c r="N19" s="11">
        <f>SUM(B19:M19)</f>
        <v>200</v>
      </c>
    </row>
    <row r="20" spans="1:14">
      <c r="A20" s="11">
        <v>2006</v>
      </c>
      <c r="B20" s="11">
        <v>200</v>
      </c>
      <c r="C20" s="11">
        <v>0</v>
      </c>
      <c r="D20" s="11">
        <v>200</v>
      </c>
      <c r="E20" s="11">
        <v>0</v>
      </c>
      <c r="F20" s="11">
        <v>0</v>
      </c>
      <c r="G20" s="11">
        <v>300</v>
      </c>
      <c r="H20" s="11">
        <v>0</v>
      </c>
      <c r="I20" s="11">
        <v>0</v>
      </c>
      <c r="J20" s="11">
        <v>200</v>
      </c>
      <c r="K20" s="11">
        <v>0</v>
      </c>
      <c r="L20" s="11">
        <v>0</v>
      </c>
      <c r="M20" s="11">
        <v>0</v>
      </c>
      <c r="N20" s="11">
        <f>SUM(B20:M20)</f>
        <v>900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500</v>
      </c>
      <c r="G22" s="11">
        <v>200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700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1000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1000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500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500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500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500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500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500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5000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5000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3000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3000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17000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22684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468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70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69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200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1200</v>
      </c>
      <c r="L14" s="11">
        <v>0</v>
      </c>
      <c r="M14" s="11">
        <v>0</v>
      </c>
      <c r="N14" s="11">
        <f>SUM(B14:M14)</f>
        <v>1200</v>
      </c>
    </row>
    <row r="15" spans="1:14">
      <c r="A15" s="11">
        <v>2001</v>
      </c>
      <c r="B15" s="11">
        <v>0</v>
      </c>
      <c r="C15" s="11">
        <v>0</v>
      </c>
      <c r="D15" s="11">
        <v>500</v>
      </c>
      <c r="E15" s="11">
        <v>0</v>
      </c>
      <c r="F15" s="11">
        <v>0</v>
      </c>
      <c r="G15" s="11">
        <v>500</v>
      </c>
      <c r="H15" s="11">
        <v>0</v>
      </c>
      <c r="I15" s="11">
        <v>0</v>
      </c>
      <c r="J15" s="11">
        <v>0</v>
      </c>
      <c r="K15" s="11">
        <v>200</v>
      </c>
      <c r="L15" s="11">
        <v>0</v>
      </c>
      <c r="M15" s="11">
        <v>0</v>
      </c>
      <c r="N15" s="11">
        <f>SUM(B15:M15)</f>
        <v>1200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1000</v>
      </c>
      <c r="G22" s="11">
        <v>0</v>
      </c>
      <c r="H22" s="11">
        <v>0</v>
      </c>
      <c r="I22" s="11">
        <v>1000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2000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1000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1000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4000</v>
      </c>
      <c r="I32" s="11">
        <v>4000</v>
      </c>
      <c r="J32" s="11">
        <v>0</v>
      </c>
      <c r="K32" s="11">
        <v>5000</v>
      </c>
      <c r="L32" s="11">
        <v>0</v>
      </c>
      <c r="M32" s="11">
        <v>0</v>
      </c>
      <c r="N32" s="11">
        <f>SUM(B32:M32)</f>
        <v>13000</v>
      </c>
    </row>
    <row r="33" spans="1:14">
      <c r="A33" s="11">
        <v>2019</v>
      </c>
      <c r="B33" s="11">
        <v>0</v>
      </c>
      <c r="C33" s="11">
        <v>0</v>
      </c>
      <c r="D33" s="11">
        <v>6000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6000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24900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14784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469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72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71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2000</v>
      </c>
      <c r="M14" s="11">
        <v>200</v>
      </c>
      <c r="N14" s="11">
        <f>SUM(B14:M14)</f>
        <v>2200</v>
      </c>
    </row>
    <row r="15" spans="1:14">
      <c r="A15" s="11">
        <v>2001</v>
      </c>
      <c r="B15" s="11">
        <v>100</v>
      </c>
      <c r="C15" s="11">
        <v>0</v>
      </c>
      <c r="D15" s="11">
        <v>200</v>
      </c>
      <c r="E15" s="11">
        <v>100</v>
      </c>
      <c r="F15" s="11">
        <v>0</v>
      </c>
      <c r="G15" s="11">
        <v>0</v>
      </c>
      <c r="H15" s="11">
        <v>200</v>
      </c>
      <c r="I15" s="11">
        <v>0</v>
      </c>
      <c r="J15" s="11">
        <v>200</v>
      </c>
      <c r="K15" s="11">
        <v>0</v>
      </c>
      <c r="L15" s="11">
        <v>0</v>
      </c>
      <c r="M15" s="11">
        <v>200</v>
      </c>
      <c r="N15" s="11">
        <f>SUM(B15:M15)</f>
        <v>1000</v>
      </c>
    </row>
    <row r="16" spans="1:14">
      <c r="A16" s="11">
        <v>2002</v>
      </c>
      <c r="B16" s="11">
        <v>100</v>
      </c>
      <c r="C16" s="11">
        <v>0</v>
      </c>
      <c r="D16" s="11">
        <v>200</v>
      </c>
      <c r="E16" s="11">
        <v>0</v>
      </c>
      <c r="F16" s="11">
        <v>200</v>
      </c>
      <c r="G16" s="11">
        <v>0</v>
      </c>
      <c r="H16" s="11">
        <v>100</v>
      </c>
      <c r="I16" s="11">
        <v>0</v>
      </c>
      <c r="J16" s="11">
        <v>0</v>
      </c>
      <c r="K16" s="11">
        <v>200</v>
      </c>
      <c r="L16" s="11">
        <v>100</v>
      </c>
      <c r="M16" s="11">
        <v>100</v>
      </c>
      <c r="N16" s="11">
        <f>SUM(B16:M16)</f>
        <v>1000</v>
      </c>
    </row>
    <row r="17" spans="1:14">
      <c r="A17" s="11">
        <v>2003</v>
      </c>
      <c r="B17" s="11">
        <v>100</v>
      </c>
      <c r="C17" s="11">
        <v>0</v>
      </c>
      <c r="D17" s="11">
        <v>100</v>
      </c>
      <c r="E17" s="11">
        <v>100</v>
      </c>
      <c r="F17" s="11">
        <v>100</v>
      </c>
      <c r="G17" s="11">
        <v>100</v>
      </c>
      <c r="H17" s="11">
        <v>100</v>
      </c>
      <c r="I17" s="11">
        <v>100</v>
      </c>
      <c r="J17" s="11">
        <v>100</v>
      </c>
      <c r="K17" s="11">
        <v>100</v>
      </c>
      <c r="L17" s="11">
        <v>100</v>
      </c>
      <c r="M17" s="11">
        <v>100</v>
      </c>
      <c r="N17" s="11">
        <f>SUM(B17:M17)</f>
        <v>1100</v>
      </c>
    </row>
    <row r="18" spans="1:14">
      <c r="A18" s="11">
        <v>2004</v>
      </c>
      <c r="B18" s="11">
        <v>0</v>
      </c>
      <c r="C18" s="11">
        <v>100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100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200</v>
      </c>
      <c r="N21" s="11">
        <f>SUM(B21:M21)</f>
        <v>200</v>
      </c>
    </row>
    <row r="22" spans="1:14">
      <c r="A22" s="11">
        <v>2008</v>
      </c>
      <c r="B22" s="11">
        <v>0</v>
      </c>
      <c r="C22" s="11">
        <v>200</v>
      </c>
      <c r="D22" s="11">
        <v>0</v>
      </c>
      <c r="E22" s="11">
        <v>0</v>
      </c>
      <c r="F22" s="11">
        <v>200</v>
      </c>
      <c r="G22" s="11">
        <v>200</v>
      </c>
      <c r="H22" s="11">
        <v>0</v>
      </c>
      <c r="I22" s="11">
        <v>200</v>
      </c>
      <c r="J22" s="11">
        <v>0</v>
      </c>
      <c r="K22" s="11">
        <v>200</v>
      </c>
      <c r="L22" s="11">
        <v>0</v>
      </c>
      <c r="M22" s="11">
        <v>100</v>
      </c>
      <c r="N22" s="11">
        <f>SUM(B22:M22)</f>
        <v>1100</v>
      </c>
    </row>
    <row r="23" spans="1:14">
      <c r="A23" s="11">
        <v>2009</v>
      </c>
      <c r="B23" s="11">
        <v>100</v>
      </c>
      <c r="C23" s="11">
        <v>100</v>
      </c>
      <c r="D23" s="11">
        <v>0</v>
      </c>
      <c r="E23" s="11">
        <v>200</v>
      </c>
      <c r="F23" s="11">
        <v>0</v>
      </c>
      <c r="G23" s="11">
        <v>0</v>
      </c>
      <c r="H23" s="11">
        <v>200</v>
      </c>
      <c r="I23" s="11">
        <v>200</v>
      </c>
      <c r="J23" s="11">
        <v>0</v>
      </c>
      <c r="K23" s="11">
        <v>0</v>
      </c>
      <c r="L23" s="11">
        <v>200</v>
      </c>
      <c r="M23" s="11">
        <v>200</v>
      </c>
      <c r="N23" s="11">
        <f>SUM(B23:M23)</f>
        <v>1200</v>
      </c>
    </row>
    <row r="24" spans="1:14">
      <c r="A24" s="11">
        <v>2010</v>
      </c>
      <c r="B24" s="11">
        <v>0</v>
      </c>
      <c r="C24" s="11">
        <v>0</v>
      </c>
      <c r="D24" s="11">
        <v>200</v>
      </c>
      <c r="E24" s="11">
        <v>0</v>
      </c>
      <c r="F24" s="11">
        <v>0</v>
      </c>
      <c r="G24" s="11">
        <v>0</v>
      </c>
      <c r="H24" s="11">
        <v>200</v>
      </c>
      <c r="I24" s="11">
        <v>0</v>
      </c>
      <c r="J24" s="11">
        <v>200</v>
      </c>
      <c r="K24" s="11">
        <v>0</v>
      </c>
      <c r="L24" s="11">
        <v>200</v>
      </c>
      <c r="M24" s="11">
        <v>100</v>
      </c>
      <c r="N24" s="11">
        <f>SUM(B24:M24)</f>
        <v>900</v>
      </c>
    </row>
    <row r="25" spans="1:14">
      <c r="A25" s="11">
        <v>2011</v>
      </c>
      <c r="B25" s="11">
        <v>100</v>
      </c>
      <c r="C25" s="11">
        <v>100</v>
      </c>
      <c r="D25" s="11">
        <v>100</v>
      </c>
      <c r="E25" s="11">
        <v>100</v>
      </c>
      <c r="F25" s="11">
        <v>100</v>
      </c>
      <c r="G25" s="11">
        <v>100</v>
      </c>
      <c r="H25" s="11">
        <v>0</v>
      </c>
      <c r="I25" s="11">
        <v>200</v>
      </c>
      <c r="J25" s="11">
        <v>0</v>
      </c>
      <c r="K25" s="11">
        <v>0</v>
      </c>
      <c r="L25" s="11">
        <v>0</v>
      </c>
      <c r="M25" s="11">
        <v>200</v>
      </c>
      <c r="N25" s="11">
        <f>SUM(B25:M25)</f>
        <v>1000</v>
      </c>
    </row>
    <row r="26" spans="1:14">
      <c r="A26" s="11">
        <v>2012</v>
      </c>
      <c r="B26" s="11">
        <v>200</v>
      </c>
      <c r="C26" s="11">
        <v>0</v>
      </c>
      <c r="D26" s="11">
        <v>0</v>
      </c>
      <c r="E26" s="11">
        <v>200</v>
      </c>
      <c r="F26" s="11">
        <v>0</v>
      </c>
      <c r="G26" s="11">
        <v>0</v>
      </c>
      <c r="H26" s="11">
        <v>0</v>
      </c>
      <c r="I26" s="11">
        <v>200</v>
      </c>
      <c r="J26" s="11">
        <v>200</v>
      </c>
      <c r="K26" s="11">
        <v>0</v>
      </c>
      <c r="L26" s="11">
        <v>0</v>
      </c>
      <c r="M26" s="11">
        <v>200</v>
      </c>
      <c r="N26" s="11">
        <f>SUM(B26:M26)</f>
        <v>1000</v>
      </c>
    </row>
    <row r="27" spans="1:14">
      <c r="A27" s="11">
        <v>2013</v>
      </c>
      <c r="B27" s="11">
        <v>0</v>
      </c>
      <c r="C27" s="11">
        <v>200</v>
      </c>
      <c r="D27" s="11">
        <v>0</v>
      </c>
      <c r="E27" s="11">
        <v>200</v>
      </c>
      <c r="F27" s="11">
        <v>200</v>
      </c>
      <c r="G27" s="11">
        <v>0</v>
      </c>
      <c r="H27" s="11">
        <v>0</v>
      </c>
      <c r="I27" s="11">
        <v>300</v>
      </c>
      <c r="J27" s="11">
        <v>0</v>
      </c>
      <c r="K27" s="11">
        <v>0</v>
      </c>
      <c r="L27" s="11">
        <v>0</v>
      </c>
      <c r="M27" s="11">
        <v>200</v>
      </c>
      <c r="N27" s="11">
        <f>SUM(B27:M27)</f>
        <v>1100</v>
      </c>
    </row>
    <row r="28" spans="1:14">
      <c r="A28" s="11">
        <v>2014</v>
      </c>
      <c r="B28" s="11">
        <v>0</v>
      </c>
      <c r="C28" s="11">
        <v>200</v>
      </c>
      <c r="D28" s="11">
        <v>0</v>
      </c>
      <c r="E28" s="11">
        <v>200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200</v>
      </c>
      <c r="L28" s="11">
        <v>0</v>
      </c>
      <c r="M28" s="11">
        <v>0</v>
      </c>
      <c r="N28" s="11">
        <f>SUM(B28:M28)</f>
        <v>600</v>
      </c>
    </row>
    <row r="29" spans="1:14">
      <c r="A29" s="11">
        <v>2015</v>
      </c>
      <c r="B29" s="11">
        <v>0</v>
      </c>
      <c r="C29" s="11">
        <v>300</v>
      </c>
      <c r="D29" s="11">
        <v>0</v>
      </c>
      <c r="E29" s="11">
        <v>0</v>
      </c>
      <c r="F29" s="11">
        <v>0</v>
      </c>
      <c r="G29" s="11">
        <v>400</v>
      </c>
      <c r="H29" s="11">
        <v>0</v>
      </c>
      <c r="I29" s="11">
        <v>0</v>
      </c>
      <c r="J29" s="11">
        <v>0</v>
      </c>
      <c r="K29" s="11">
        <v>0</v>
      </c>
      <c r="L29" s="11">
        <v>300</v>
      </c>
      <c r="M29" s="11">
        <v>0</v>
      </c>
      <c r="N29" s="11">
        <f>SUM(B29:M29)</f>
        <v>1000</v>
      </c>
    </row>
    <row r="30" spans="1:14">
      <c r="A30" s="11">
        <v>2016</v>
      </c>
      <c r="B30" s="11">
        <v>300</v>
      </c>
      <c r="C30" s="11">
        <v>0</v>
      </c>
      <c r="D30" s="11">
        <v>0</v>
      </c>
      <c r="E30" s="11">
        <v>0</v>
      </c>
      <c r="F30" s="13">
        <v>300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600</v>
      </c>
    </row>
    <row r="31" spans="1:14">
      <c r="A31" s="11">
        <v>2017</v>
      </c>
      <c r="B31" s="11">
        <v>300</v>
      </c>
      <c r="C31" s="11">
        <v>3000</v>
      </c>
      <c r="D31" s="11">
        <v>3600</v>
      </c>
      <c r="E31" s="11">
        <v>1600</v>
      </c>
      <c r="F31" s="11">
        <v>1300</v>
      </c>
      <c r="G31" s="11">
        <v>0</v>
      </c>
      <c r="H31" s="11">
        <v>500</v>
      </c>
      <c r="I31" s="11">
        <v>200</v>
      </c>
      <c r="J31" s="11">
        <v>200</v>
      </c>
      <c r="K31" s="11">
        <v>300</v>
      </c>
      <c r="L31" s="11">
        <v>200</v>
      </c>
      <c r="M31" s="11">
        <v>300</v>
      </c>
      <c r="N31" s="11">
        <f>SUM(B31:M31)</f>
        <v>11500</v>
      </c>
    </row>
    <row r="32" spans="1:14">
      <c r="A32" s="11">
        <v>2018</v>
      </c>
      <c r="B32" s="11">
        <v>300</v>
      </c>
      <c r="C32" s="11">
        <v>200</v>
      </c>
      <c r="D32" s="11">
        <v>200</v>
      </c>
      <c r="E32" s="11">
        <v>300</v>
      </c>
      <c r="F32" s="11">
        <v>200</v>
      </c>
      <c r="G32" s="11">
        <v>200</v>
      </c>
      <c r="H32" s="11">
        <v>3300</v>
      </c>
      <c r="I32" s="11">
        <v>1200</v>
      </c>
      <c r="J32" s="11">
        <v>1200</v>
      </c>
      <c r="K32" s="11">
        <v>1000</v>
      </c>
      <c r="L32" s="11">
        <v>0</v>
      </c>
      <c r="M32" s="11">
        <v>750</v>
      </c>
      <c r="N32" s="11">
        <f>SUM(B32:M32)</f>
        <v>8850</v>
      </c>
    </row>
    <row r="33" spans="1:14">
      <c r="A33" s="11">
        <v>2019</v>
      </c>
      <c r="B33" s="11">
        <v>200</v>
      </c>
      <c r="C33" s="11">
        <v>260</v>
      </c>
      <c r="D33" s="11">
        <v>230</v>
      </c>
      <c r="E33" s="11">
        <v>530</v>
      </c>
      <c r="F33" s="11">
        <v>330</v>
      </c>
      <c r="G33" s="11">
        <v>0</v>
      </c>
      <c r="H33" s="11">
        <v>360</v>
      </c>
      <c r="I33" s="11">
        <v>230</v>
      </c>
      <c r="J33" s="11">
        <v>330</v>
      </c>
      <c r="K33" s="11">
        <v>330</v>
      </c>
      <c r="L33" s="11">
        <v>330</v>
      </c>
      <c r="M33" s="11">
        <v>330</v>
      </c>
      <c r="N33" s="11">
        <f>SUM(B33:M33)</f>
        <v>3460</v>
      </c>
    </row>
    <row r="34" spans="1:14">
      <c r="A34" s="12">
        <v>2020</v>
      </c>
      <c r="B34" s="11">
        <v>330</v>
      </c>
      <c r="C34" s="11">
        <v>330</v>
      </c>
      <c r="D34" s="11">
        <v>230</v>
      </c>
      <c r="E34" s="11">
        <v>230</v>
      </c>
      <c r="F34" s="11">
        <v>230</v>
      </c>
      <c r="G34" s="11">
        <v>230</v>
      </c>
      <c r="H34" s="11">
        <v>230</v>
      </c>
      <c r="I34" s="11">
        <v>250</v>
      </c>
      <c r="J34" s="11"/>
      <c r="K34" s="11"/>
      <c r="L34" s="11"/>
      <c r="M34" s="11"/>
      <c r="N34" s="11">
        <f>SUM(B34:M34)</f>
        <v>2060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40270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-586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1.1406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452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31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30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200</v>
      </c>
      <c r="K13" s="11">
        <v>0</v>
      </c>
      <c r="L13" s="11">
        <v>0</v>
      </c>
      <c r="M13" s="11">
        <v>0</v>
      </c>
      <c r="N13" s="11">
        <f>SUM(B13:M13)</f>
        <v>1000</v>
      </c>
    </row>
    <row r="14" spans="1:14">
      <c r="A14" s="11">
        <v>2000</v>
      </c>
      <c r="B14" s="11">
        <v>0</v>
      </c>
      <c r="C14" s="11">
        <v>500</v>
      </c>
      <c r="D14" s="11">
        <v>100</v>
      </c>
      <c r="E14" s="11">
        <v>0</v>
      </c>
      <c r="F14" s="11">
        <v>0</v>
      </c>
      <c r="G14" s="11">
        <v>300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900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1000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1000</v>
      </c>
    </row>
    <row r="16" spans="1:14">
      <c r="A16" s="11">
        <v>2002</v>
      </c>
      <c r="B16" s="11">
        <v>200</v>
      </c>
      <c r="C16" s="11">
        <v>0</v>
      </c>
      <c r="D16" s="11">
        <v>0</v>
      </c>
      <c r="E16" s="11">
        <v>500</v>
      </c>
      <c r="F16" s="11">
        <v>0</v>
      </c>
      <c r="G16" s="11">
        <v>0</v>
      </c>
      <c r="H16" s="11">
        <v>0</v>
      </c>
      <c r="I16" s="11">
        <v>0</v>
      </c>
      <c r="J16" s="11">
        <v>1800</v>
      </c>
      <c r="K16" s="11">
        <v>0</v>
      </c>
      <c r="L16" s="11">
        <v>100</v>
      </c>
      <c r="M16" s="11">
        <v>0</v>
      </c>
      <c r="N16" s="11">
        <f>SUM(B16:M16)</f>
        <v>2600</v>
      </c>
    </row>
    <row r="17" spans="1:14">
      <c r="A17" s="11">
        <v>2003</v>
      </c>
      <c r="B17" s="11">
        <v>0</v>
      </c>
      <c r="C17" s="11">
        <v>100</v>
      </c>
      <c r="D17" s="11">
        <v>0</v>
      </c>
      <c r="E17" s="11">
        <v>200</v>
      </c>
      <c r="F17" s="11">
        <v>0</v>
      </c>
      <c r="G17" s="11">
        <v>200</v>
      </c>
      <c r="H17" s="11">
        <v>100</v>
      </c>
      <c r="I17" s="11">
        <v>0</v>
      </c>
      <c r="J17" s="11">
        <v>200</v>
      </c>
      <c r="K17" s="11">
        <v>0</v>
      </c>
      <c r="L17" s="11">
        <v>200</v>
      </c>
      <c r="M17" s="11">
        <v>100</v>
      </c>
      <c r="N17" s="11">
        <f>SUM(B17:M17)</f>
        <v>1100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500</v>
      </c>
      <c r="N21" s="11">
        <f>SUM(B21:M21)</f>
        <v>500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500</v>
      </c>
      <c r="F22" s="11">
        <v>0</v>
      </c>
      <c r="G22" s="11">
        <v>0</v>
      </c>
      <c r="H22" s="11">
        <v>0</v>
      </c>
      <c r="I22" s="11">
        <v>500</v>
      </c>
      <c r="J22" s="11">
        <v>500</v>
      </c>
      <c r="K22" s="11">
        <v>0</v>
      </c>
      <c r="L22" s="11">
        <v>0</v>
      </c>
      <c r="M22" s="11">
        <v>0</v>
      </c>
      <c r="N22" s="11">
        <f>SUM(B22:M22)</f>
        <v>1500</v>
      </c>
    </row>
    <row r="23" spans="1:14">
      <c r="A23" s="11">
        <v>2009</v>
      </c>
      <c r="B23" s="11">
        <v>0</v>
      </c>
      <c r="C23" s="11">
        <v>500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500</v>
      </c>
      <c r="K23" s="11">
        <v>0</v>
      </c>
      <c r="L23" s="11">
        <v>0</v>
      </c>
      <c r="M23" s="11">
        <v>0</v>
      </c>
      <c r="N23" s="11">
        <f>SUM(B23:M23)</f>
        <v>1000</v>
      </c>
    </row>
    <row r="24" spans="1:14">
      <c r="A24" s="11">
        <v>2010</v>
      </c>
      <c r="B24" s="11">
        <v>0</v>
      </c>
      <c r="C24" s="11">
        <v>0</v>
      </c>
      <c r="D24" s="11">
        <v>500</v>
      </c>
      <c r="E24" s="11">
        <v>0</v>
      </c>
      <c r="F24" s="11">
        <v>0</v>
      </c>
      <c r="G24" s="11">
        <v>0</v>
      </c>
      <c r="H24" s="11">
        <v>300</v>
      </c>
      <c r="I24" s="11">
        <v>0</v>
      </c>
      <c r="J24" s="11">
        <v>500</v>
      </c>
      <c r="K24" s="11">
        <v>0</v>
      </c>
      <c r="L24" s="11">
        <v>0</v>
      </c>
      <c r="M24" s="11">
        <v>500</v>
      </c>
      <c r="N24" s="11">
        <f>SUM(B24:M24)</f>
        <v>1800</v>
      </c>
    </row>
    <row r="25" spans="1:14">
      <c r="A25" s="11">
        <v>2011</v>
      </c>
      <c r="B25" s="11">
        <v>0</v>
      </c>
      <c r="C25" s="11">
        <v>0</v>
      </c>
      <c r="D25" s="11">
        <v>500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200</v>
      </c>
      <c r="N25" s="11">
        <f>SUM(B25:M25)</f>
        <v>700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500</v>
      </c>
      <c r="D27" s="11">
        <v>0</v>
      </c>
      <c r="E27" s="11">
        <v>500</v>
      </c>
      <c r="F27" s="11">
        <v>0</v>
      </c>
      <c r="G27" s="11">
        <v>500</v>
      </c>
      <c r="H27" s="11">
        <v>500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2000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500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500</v>
      </c>
      <c r="M28" s="11">
        <v>0</v>
      </c>
      <c r="N28" s="11">
        <f>SUM(B28:M28)</f>
        <v>1000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1000</v>
      </c>
      <c r="D31" s="11">
        <v>0</v>
      </c>
      <c r="E31" s="11">
        <v>0</v>
      </c>
      <c r="F31" s="11">
        <v>0</v>
      </c>
      <c r="G31" s="11">
        <v>0</v>
      </c>
      <c r="H31" s="11">
        <v>1000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2000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5000</v>
      </c>
      <c r="J32" s="11">
        <v>0</v>
      </c>
      <c r="K32" s="11">
        <v>3000</v>
      </c>
      <c r="L32" s="11">
        <v>0</v>
      </c>
      <c r="M32" s="11">
        <v>0</v>
      </c>
      <c r="N32" s="11">
        <f>SUM(B32:M32)</f>
        <v>8000</v>
      </c>
    </row>
    <row r="33" spans="1:14">
      <c r="A33" s="11">
        <v>2019</v>
      </c>
      <c r="B33" s="11">
        <v>3000</v>
      </c>
      <c r="C33" s="11">
        <v>2000</v>
      </c>
      <c r="D33" s="11">
        <v>0</v>
      </c>
      <c r="E33" s="11">
        <v>1000</v>
      </c>
      <c r="F33" s="11">
        <v>0</v>
      </c>
      <c r="G33" s="11">
        <v>0</v>
      </c>
      <c r="H33" s="11">
        <v>0</v>
      </c>
      <c r="I33" s="11">
        <v>0</v>
      </c>
      <c r="J33" s="11">
        <v>3000</v>
      </c>
      <c r="K33" s="11">
        <v>0</v>
      </c>
      <c r="L33" s="11">
        <v>0</v>
      </c>
      <c r="M33" s="11">
        <v>0</v>
      </c>
      <c r="N33" s="11">
        <f>SUM(B33:M33)</f>
        <v>9000</v>
      </c>
    </row>
    <row r="34" spans="1:14">
      <c r="A34" s="12">
        <v>2020</v>
      </c>
      <c r="B34" s="11">
        <v>0</v>
      </c>
      <c r="C34" s="11">
        <v>0</v>
      </c>
      <c r="D34" s="11">
        <v>1000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1000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35100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4584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470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74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73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500</v>
      </c>
      <c r="I13" s="11">
        <v>0</v>
      </c>
      <c r="J13" s="11">
        <v>200</v>
      </c>
      <c r="K13" s="11">
        <v>0</v>
      </c>
      <c r="L13" s="11">
        <v>200</v>
      </c>
      <c r="M13" s="11">
        <v>0</v>
      </c>
      <c r="N13" s="11">
        <f>SUM(B13:M13)</f>
        <v>900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700</v>
      </c>
      <c r="H14" s="11">
        <v>100</v>
      </c>
      <c r="I14" s="11">
        <v>100</v>
      </c>
      <c r="J14" s="11">
        <v>100</v>
      </c>
      <c r="K14" s="11">
        <v>0</v>
      </c>
      <c r="L14" s="11">
        <v>200</v>
      </c>
      <c r="M14" s="11">
        <v>100</v>
      </c>
      <c r="N14" s="11">
        <f>SUM(B14:M14)</f>
        <v>1300</v>
      </c>
    </row>
    <row r="15" spans="1:14">
      <c r="A15" s="11">
        <v>2001</v>
      </c>
      <c r="B15" s="11">
        <v>100</v>
      </c>
      <c r="C15" s="11">
        <v>0</v>
      </c>
      <c r="D15" s="11">
        <v>200</v>
      </c>
      <c r="E15" s="11">
        <v>100</v>
      </c>
      <c r="F15" s="11">
        <v>0</v>
      </c>
      <c r="G15" s="11">
        <v>0</v>
      </c>
      <c r="H15" s="11">
        <v>300</v>
      </c>
      <c r="I15" s="11">
        <v>0</v>
      </c>
      <c r="J15" s="11">
        <v>200</v>
      </c>
      <c r="K15" s="11">
        <v>0</v>
      </c>
      <c r="L15" s="11">
        <v>200</v>
      </c>
      <c r="M15" s="11">
        <v>0</v>
      </c>
      <c r="N15" s="11">
        <f>SUM(B15:M15)</f>
        <v>1100</v>
      </c>
    </row>
    <row r="16" spans="1:14">
      <c r="A16" s="11">
        <v>2002</v>
      </c>
      <c r="B16" s="11">
        <v>200</v>
      </c>
      <c r="C16" s="11">
        <v>0</v>
      </c>
      <c r="D16" s="11">
        <v>200</v>
      </c>
      <c r="E16" s="11">
        <v>0</v>
      </c>
      <c r="F16" s="11">
        <v>0</v>
      </c>
      <c r="G16" s="11">
        <v>0</v>
      </c>
      <c r="H16" s="11">
        <v>300</v>
      </c>
      <c r="I16" s="11">
        <v>0</v>
      </c>
      <c r="J16" s="11">
        <v>200</v>
      </c>
      <c r="K16" s="11">
        <v>0</v>
      </c>
      <c r="L16" s="11">
        <v>0</v>
      </c>
      <c r="M16" s="11">
        <v>0</v>
      </c>
      <c r="N16" s="11">
        <f>SUM(B16:M16)</f>
        <v>900</v>
      </c>
    </row>
    <row r="17" spans="1:14">
      <c r="A17" s="11">
        <v>2003</v>
      </c>
      <c r="B17" s="11">
        <v>400</v>
      </c>
      <c r="C17" s="11">
        <v>0</v>
      </c>
      <c r="D17" s="11">
        <v>0</v>
      </c>
      <c r="E17" s="11">
        <v>300</v>
      </c>
      <c r="F17" s="11">
        <v>0</v>
      </c>
      <c r="G17" s="11">
        <v>0</v>
      </c>
      <c r="H17" s="11">
        <v>400</v>
      </c>
      <c r="I17" s="11">
        <v>0</v>
      </c>
      <c r="J17" s="11">
        <v>0</v>
      </c>
      <c r="K17" s="11">
        <v>0</v>
      </c>
      <c r="L17" s="11">
        <v>400</v>
      </c>
      <c r="M17" s="11">
        <v>0</v>
      </c>
      <c r="N17" s="11">
        <f>SUM(B17:M17)</f>
        <v>1500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500</v>
      </c>
      <c r="M21" s="11">
        <v>0</v>
      </c>
      <c r="N21" s="11">
        <f>SUM(B21:M21)</f>
        <v>500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1200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1200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5000</v>
      </c>
      <c r="K24" s="11">
        <v>0</v>
      </c>
      <c r="L24" s="11">
        <v>0</v>
      </c>
      <c r="M24" s="11">
        <v>0</v>
      </c>
      <c r="N24" s="11">
        <f>SUM(B24:M24)</f>
        <v>5000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5000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5000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500</v>
      </c>
      <c r="H30" s="11">
        <v>0</v>
      </c>
      <c r="I30" s="11">
        <v>500</v>
      </c>
      <c r="J30" s="11">
        <v>0</v>
      </c>
      <c r="K30" s="11">
        <v>0</v>
      </c>
      <c r="L30" s="11">
        <v>500</v>
      </c>
      <c r="M30" s="11">
        <v>0</v>
      </c>
      <c r="N30" s="11">
        <f>SUM(B30:M30)</f>
        <v>1500</v>
      </c>
    </row>
    <row r="31" spans="1:14">
      <c r="A31" s="11">
        <v>2017</v>
      </c>
      <c r="B31" s="11">
        <v>500</v>
      </c>
      <c r="C31" s="11">
        <v>1000</v>
      </c>
      <c r="D31" s="11">
        <v>1000</v>
      </c>
      <c r="E31" s="11">
        <v>1000</v>
      </c>
      <c r="F31" s="11">
        <v>500</v>
      </c>
      <c r="G31" s="11">
        <v>0</v>
      </c>
      <c r="H31" s="11">
        <v>1000</v>
      </c>
      <c r="I31" s="11">
        <v>0</v>
      </c>
      <c r="J31" s="11">
        <v>0</v>
      </c>
      <c r="K31" s="11">
        <v>500</v>
      </c>
      <c r="L31" s="11">
        <v>500</v>
      </c>
      <c r="M31" s="11">
        <v>500</v>
      </c>
      <c r="N31" s="11">
        <f>SUM(B31:M31)</f>
        <v>6500</v>
      </c>
    </row>
    <row r="32" spans="1:14">
      <c r="A32" s="11">
        <v>2018</v>
      </c>
      <c r="B32" s="11">
        <v>500</v>
      </c>
      <c r="C32" s="11">
        <v>0</v>
      </c>
      <c r="D32" s="11">
        <v>500</v>
      </c>
      <c r="E32" s="11">
        <v>0</v>
      </c>
      <c r="F32" s="11">
        <v>0</v>
      </c>
      <c r="G32" s="11">
        <v>0</v>
      </c>
      <c r="H32" s="11">
        <v>0</v>
      </c>
      <c r="I32" s="11">
        <v>7275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8275</v>
      </c>
    </row>
    <row r="33" spans="1:14">
      <c r="A33" s="11">
        <v>2019</v>
      </c>
      <c r="B33" s="11">
        <v>0</v>
      </c>
      <c r="C33" s="11">
        <v>500</v>
      </c>
      <c r="D33" s="11">
        <v>300</v>
      </c>
      <c r="E33" s="11">
        <v>200</v>
      </c>
      <c r="F33" s="11">
        <v>0</v>
      </c>
      <c r="G33" s="11">
        <v>300</v>
      </c>
      <c r="H33" s="11">
        <v>0</v>
      </c>
      <c r="I33" s="11">
        <v>0</v>
      </c>
      <c r="J33" s="11">
        <v>0</v>
      </c>
      <c r="K33" s="11">
        <v>500</v>
      </c>
      <c r="L33" s="11">
        <v>0</v>
      </c>
      <c r="M33" s="11">
        <v>500</v>
      </c>
      <c r="N33" s="11">
        <f>SUM(B33:M33)</f>
        <v>2300</v>
      </c>
    </row>
    <row r="34" spans="1:14">
      <c r="A34" s="12">
        <v>2020</v>
      </c>
      <c r="B34" s="11">
        <v>200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500</v>
      </c>
      <c r="J34" s="11"/>
      <c r="K34" s="11"/>
      <c r="L34" s="11"/>
      <c r="M34" s="11"/>
      <c r="N34" s="11">
        <f>SUM(B34:M34)</f>
        <v>700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36975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2709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471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76</v>
      </c>
      <c r="E3" s="27"/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75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 ht="15" customHeight="1">
      <c r="A6" s="14"/>
      <c r="B6" s="14"/>
      <c r="C6" s="49" t="s">
        <v>32</v>
      </c>
      <c r="D6" s="49"/>
      <c r="E6" s="50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 ht="15" customHeight="1">
      <c r="A7" s="14"/>
      <c r="B7" s="14"/>
      <c r="C7" s="49"/>
      <c r="D7" s="49"/>
      <c r="E7" s="50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49"/>
      <c r="D8" s="49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500</v>
      </c>
      <c r="D14" s="11">
        <v>0</v>
      </c>
      <c r="E14" s="11">
        <v>0</v>
      </c>
      <c r="F14" s="11">
        <v>500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1000</v>
      </c>
    </row>
    <row r="15" spans="1:14">
      <c r="A15" s="11">
        <v>2001</v>
      </c>
      <c r="B15" s="11">
        <v>0</v>
      </c>
      <c r="C15" s="11">
        <v>500</v>
      </c>
      <c r="D15" s="11">
        <v>0</v>
      </c>
      <c r="E15" s="11">
        <v>1400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1900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500</v>
      </c>
      <c r="C19" s="11">
        <v>0</v>
      </c>
      <c r="D19" s="11">
        <v>0</v>
      </c>
      <c r="E19" s="11">
        <v>1000</v>
      </c>
      <c r="F19" s="11">
        <v>0</v>
      </c>
      <c r="G19" s="11">
        <v>3100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4600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2000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2000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2000</v>
      </c>
      <c r="N23" s="11">
        <f>SUM(B23:M23)</f>
        <v>2000</v>
      </c>
    </row>
    <row r="24" spans="1:14">
      <c r="A24" s="11">
        <v>2010</v>
      </c>
      <c r="B24" s="11">
        <v>0</v>
      </c>
      <c r="C24" s="11">
        <v>0</v>
      </c>
      <c r="D24" s="11">
        <v>4000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4000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1000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1000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500</v>
      </c>
      <c r="N29" s="11">
        <f>SUM(B29:M29)</f>
        <v>500</v>
      </c>
    </row>
    <row r="30" spans="1:14">
      <c r="A30" s="11">
        <v>2016</v>
      </c>
      <c r="B30" s="11">
        <v>500</v>
      </c>
      <c r="C30" s="11">
        <v>500</v>
      </c>
      <c r="D30" s="11">
        <v>0</v>
      </c>
      <c r="E30" s="11">
        <v>1000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500</v>
      </c>
      <c r="N30" s="11">
        <f>SUM(B30:M30)</f>
        <v>2500</v>
      </c>
    </row>
    <row r="31" spans="1:14">
      <c r="A31" s="11">
        <v>2017</v>
      </c>
      <c r="B31" s="11">
        <v>500</v>
      </c>
      <c r="C31" s="11">
        <v>5000</v>
      </c>
      <c r="D31" s="11">
        <v>1000</v>
      </c>
      <c r="E31" s="11">
        <v>2000</v>
      </c>
      <c r="F31" s="11">
        <v>1000</v>
      </c>
      <c r="G31" s="11">
        <v>500</v>
      </c>
      <c r="H31" s="11">
        <v>0</v>
      </c>
      <c r="I31" s="11">
        <v>0</v>
      </c>
      <c r="J31" s="11">
        <v>500</v>
      </c>
      <c r="K31" s="11">
        <v>0</v>
      </c>
      <c r="L31" s="11">
        <v>500</v>
      </c>
      <c r="M31" s="11">
        <v>1000</v>
      </c>
      <c r="N31" s="11">
        <f>SUM(B31:M31)</f>
        <v>12000</v>
      </c>
    </row>
    <row r="32" spans="1:14">
      <c r="A32" s="11">
        <v>2018</v>
      </c>
      <c r="B32" s="11">
        <v>0</v>
      </c>
      <c r="C32" s="11">
        <v>0</v>
      </c>
      <c r="D32" s="11">
        <v>500</v>
      </c>
      <c r="E32" s="11">
        <v>500</v>
      </c>
      <c r="F32" s="11">
        <v>200</v>
      </c>
      <c r="G32" s="11">
        <v>200</v>
      </c>
      <c r="H32" s="11">
        <v>2200</v>
      </c>
      <c r="I32" s="11">
        <v>500</v>
      </c>
      <c r="J32" s="11">
        <v>200</v>
      </c>
      <c r="K32" s="11">
        <v>0</v>
      </c>
      <c r="L32" s="11">
        <v>0</v>
      </c>
      <c r="M32" s="11">
        <v>0</v>
      </c>
      <c r="N32" s="11">
        <f>SUM(B32:M32)</f>
        <v>4300</v>
      </c>
    </row>
    <row r="33" spans="1:14">
      <c r="A33" s="11">
        <v>2019</v>
      </c>
      <c r="B33" s="11">
        <v>300</v>
      </c>
      <c r="C33" s="11">
        <v>200</v>
      </c>
      <c r="D33" s="11">
        <v>200</v>
      </c>
      <c r="E33" s="11">
        <v>200</v>
      </c>
      <c r="F33" s="11">
        <v>300</v>
      </c>
      <c r="G33" s="11">
        <v>200</v>
      </c>
      <c r="H33" s="11">
        <v>500</v>
      </c>
      <c r="I33" s="11">
        <v>0</v>
      </c>
      <c r="J33" s="11">
        <v>500</v>
      </c>
      <c r="K33" s="11">
        <v>0</v>
      </c>
      <c r="L33" s="11">
        <v>0</v>
      </c>
      <c r="M33" s="11">
        <v>500</v>
      </c>
      <c r="N33" s="11">
        <f>SUM(B33:M33)</f>
        <v>2900</v>
      </c>
    </row>
    <row r="34" spans="1:14">
      <c r="A34" s="12">
        <v>2020</v>
      </c>
      <c r="B34" s="11">
        <v>0</v>
      </c>
      <c r="C34" s="11">
        <v>500</v>
      </c>
      <c r="D34" s="11">
        <v>0</v>
      </c>
      <c r="E34" s="11">
        <v>0</v>
      </c>
      <c r="F34" s="11">
        <v>500</v>
      </c>
      <c r="G34" s="11">
        <v>500</v>
      </c>
      <c r="H34" s="11">
        <v>0</v>
      </c>
      <c r="I34" s="11">
        <v>500</v>
      </c>
      <c r="J34" s="11"/>
      <c r="K34" s="11"/>
      <c r="L34" s="11"/>
      <c r="M34" s="11"/>
      <c r="N34" s="11">
        <f>SUM(B34:M34)</f>
        <v>2000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41000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-1316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1">
    <mergeCell ref="D3:H3"/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C6:D8"/>
  </mergeCells>
  <pageMargins left="3.63" right="0.2" top="0.2" bottom="0.2" header="0.2" footer="0.2"/>
  <pageSetup paperSize="5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472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78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77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500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800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900</v>
      </c>
      <c r="F14" s="11">
        <v>0</v>
      </c>
      <c r="G14" s="11">
        <v>200</v>
      </c>
      <c r="H14" s="11">
        <v>100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1200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2000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37684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473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80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79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1200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1200</v>
      </c>
    </row>
    <row r="15" spans="1:14">
      <c r="A15" s="11">
        <v>2001</v>
      </c>
      <c r="B15" s="11">
        <v>0</v>
      </c>
      <c r="C15" s="11">
        <v>0</v>
      </c>
      <c r="D15" s="11">
        <v>1500</v>
      </c>
      <c r="E15" s="11">
        <v>100</v>
      </c>
      <c r="F15" s="11">
        <v>0</v>
      </c>
      <c r="G15" s="11">
        <v>0</v>
      </c>
      <c r="H15" s="11">
        <v>0</v>
      </c>
      <c r="I15" s="11">
        <v>500</v>
      </c>
      <c r="J15" s="11">
        <v>0</v>
      </c>
      <c r="K15" s="11">
        <v>0</v>
      </c>
      <c r="L15" s="11">
        <v>0</v>
      </c>
      <c r="M15" s="11">
        <v>300</v>
      </c>
      <c r="N15" s="11">
        <f>SUM(B15:M15)</f>
        <v>2400</v>
      </c>
    </row>
    <row r="16" spans="1:14">
      <c r="A16" s="11">
        <v>2002</v>
      </c>
      <c r="B16" s="11">
        <v>0</v>
      </c>
      <c r="C16" s="11">
        <v>0</v>
      </c>
      <c r="D16" s="11">
        <v>500</v>
      </c>
      <c r="E16" s="11">
        <v>0</v>
      </c>
      <c r="F16" s="11">
        <v>0</v>
      </c>
      <c r="G16" s="11">
        <v>0</v>
      </c>
      <c r="H16" s="11">
        <v>0</v>
      </c>
      <c r="I16" s="11">
        <v>300</v>
      </c>
      <c r="J16" s="11">
        <v>0</v>
      </c>
      <c r="K16" s="11">
        <v>0</v>
      </c>
      <c r="L16" s="11">
        <v>0</v>
      </c>
      <c r="M16" s="11">
        <v>400</v>
      </c>
      <c r="N16" s="11">
        <f>SUM(B16:M16)</f>
        <v>1200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1200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1200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900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900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3000</v>
      </c>
      <c r="I24" s="11">
        <v>1000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4000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6000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4000</v>
      </c>
      <c r="N27" s="11">
        <f>SUM(B27:M27)</f>
        <v>10000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4000</v>
      </c>
      <c r="F30" s="13">
        <v>500</v>
      </c>
      <c r="G30" s="11">
        <v>500</v>
      </c>
      <c r="H30" s="11">
        <v>500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5500</v>
      </c>
    </row>
    <row r="31" spans="1:14">
      <c r="A31" s="11">
        <v>2017</v>
      </c>
      <c r="B31" s="11">
        <v>0</v>
      </c>
      <c r="C31" s="11">
        <v>5000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5000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3500</v>
      </c>
      <c r="F33" s="11">
        <v>1000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4500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36200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3484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474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82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81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0</v>
      </c>
      <c r="K13" s="11">
        <v>0</v>
      </c>
      <c r="L13" s="11">
        <v>400</v>
      </c>
      <c r="M13" s="11">
        <v>0</v>
      </c>
      <c r="N13" s="11">
        <f>SUM(B13:M13)</f>
        <v>900</v>
      </c>
    </row>
    <row r="14" spans="1:14">
      <c r="A14" s="11">
        <v>2000</v>
      </c>
      <c r="B14" s="11">
        <v>0</v>
      </c>
      <c r="C14" s="11">
        <v>0</v>
      </c>
      <c r="D14" s="11">
        <v>300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300</v>
      </c>
    </row>
    <row r="15" spans="1:14">
      <c r="A15" s="11">
        <v>2001</v>
      </c>
      <c r="B15" s="11">
        <v>0</v>
      </c>
      <c r="C15" s="11">
        <v>0</v>
      </c>
      <c r="D15" s="11">
        <v>1200</v>
      </c>
      <c r="E15" s="11">
        <v>100</v>
      </c>
      <c r="F15" s="11">
        <v>100</v>
      </c>
      <c r="G15" s="11">
        <v>0</v>
      </c>
      <c r="H15" s="11">
        <v>0</v>
      </c>
      <c r="I15" s="11">
        <v>0</v>
      </c>
      <c r="J15" s="11">
        <v>200</v>
      </c>
      <c r="K15" s="11">
        <v>300</v>
      </c>
      <c r="L15" s="11">
        <v>200</v>
      </c>
      <c r="M15" s="11">
        <v>0</v>
      </c>
      <c r="N15" s="11">
        <f>SUM(B15:M15)</f>
        <v>2100</v>
      </c>
    </row>
    <row r="16" spans="1:14">
      <c r="A16" s="11">
        <v>2002</v>
      </c>
      <c r="B16" s="11">
        <v>200</v>
      </c>
      <c r="C16" s="11">
        <v>0</v>
      </c>
      <c r="D16" s="11">
        <v>200</v>
      </c>
      <c r="E16" s="11">
        <v>0</v>
      </c>
      <c r="F16" s="11">
        <v>200</v>
      </c>
      <c r="G16" s="11">
        <v>100</v>
      </c>
      <c r="H16" s="11">
        <v>100</v>
      </c>
      <c r="I16" s="11">
        <v>100</v>
      </c>
      <c r="J16" s="11">
        <v>200</v>
      </c>
      <c r="K16" s="11">
        <v>0</v>
      </c>
      <c r="L16" s="11">
        <v>0</v>
      </c>
      <c r="M16" s="11">
        <v>400</v>
      </c>
      <c r="N16" s="11">
        <f>SUM(B16:M16)</f>
        <v>1500</v>
      </c>
    </row>
    <row r="17" spans="1:14">
      <c r="A17" s="11">
        <v>2003</v>
      </c>
      <c r="B17" s="11">
        <v>0</v>
      </c>
      <c r="C17" s="11">
        <v>0</v>
      </c>
      <c r="D17" s="11">
        <v>200</v>
      </c>
      <c r="E17" s="11">
        <v>0</v>
      </c>
      <c r="F17" s="11">
        <v>200</v>
      </c>
      <c r="G17" s="11">
        <v>0</v>
      </c>
      <c r="H17" s="11">
        <v>200</v>
      </c>
      <c r="I17" s="11">
        <v>0</v>
      </c>
      <c r="J17" s="11">
        <v>200</v>
      </c>
      <c r="K17" s="11">
        <v>0</v>
      </c>
      <c r="L17" s="11">
        <v>100</v>
      </c>
      <c r="M17" s="11">
        <v>0</v>
      </c>
      <c r="N17" s="11">
        <f>SUM(B17:M17)</f>
        <v>900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200</v>
      </c>
      <c r="C22" s="11">
        <v>0</v>
      </c>
      <c r="D22" s="11">
        <v>0</v>
      </c>
      <c r="E22" s="11">
        <v>0</v>
      </c>
      <c r="F22" s="11">
        <v>0</v>
      </c>
      <c r="G22" s="11">
        <v>500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700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700</v>
      </c>
      <c r="E24" s="11">
        <v>700</v>
      </c>
      <c r="F24" s="11">
        <v>700</v>
      </c>
      <c r="G24" s="11">
        <v>500</v>
      </c>
      <c r="H24" s="11">
        <v>700</v>
      </c>
      <c r="I24" s="11">
        <v>700</v>
      </c>
      <c r="J24" s="11">
        <v>700</v>
      </c>
      <c r="K24" s="11">
        <v>700</v>
      </c>
      <c r="L24" s="11">
        <v>700</v>
      </c>
      <c r="M24" s="11">
        <v>700</v>
      </c>
      <c r="N24" s="11">
        <f>SUM(B24:M24)</f>
        <v>6800</v>
      </c>
    </row>
    <row r="25" spans="1:14">
      <c r="A25" s="11">
        <v>2011</v>
      </c>
      <c r="B25" s="11">
        <v>700</v>
      </c>
      <c r="C25" s="11">
        <v>700</v>
      </c>
      <c r="D25" s="11">
        <v>700</v>
      </c>
      <c r="E25" s="11">
        <v>700</v>
      </c>
      <c r="F25" s="11">
        <v>700</v>
      </c>
      <c r="G25" s="11">
        <v>700</v>
      </c>
      <c r="H25" s="11">
        <v>700</v>
      </c>
      <c r="I25" s="11">
        <v>700</v>
      </c>
      <c r="J25" s="11">
        <v>700</v>
      </c>
      <c r="K25" s="11">
        <v>0</v>
      </c>
      <c r="L25" s="11">
        <v>500</v>
      </c>
      <c r="M25" s="11">
        <v>0</v>
      </c>
      <c r="N25" s="11">
        <f>SUM(B25:M25)</f>
        <v>6800</v>
      </c>
    </row>
    <row r="26" spans="1:14">
      <c r="A26" s="11">
        <v>2012</v>
      </c>
      <c r="B26" s="11">
        <v>500</v>
      </c>
      <c r="C26" s="11">
        <v>0</v>
      </c>
      <c r="D26" s="11">
        <v>500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500</v>
      </c>
      <c r="K26" s="11">
        <v>0</v>
      </c>
      <c r="L26" s="11">
        <v>0</v>
      </c>
      <c r="M26" s="11">
        <v>0</v>
      </c>
      <c r="N26" s="11">
        <f>SUM(B26:M26)</f>
        <v>1500</v>
      </c>
    </row>
    <row r="27" spans="1:14">
      <c r="A27" s="11">
        <v>2013</v>
      </c>
      <c r="B27" s="11">
        <v>0</v>
      </c>
      <c r="C27" s="11">
        <v>0</v>
      </c>
      <c r="D27" s="11">
        <v>1000</v>
      </c>
      <c r="E27" s="11">
        <v>0</v>
      </c>
      <c r="F27" s="11">
        <v>0</v>
      </c>
      <c r="G27" s="11">
        <v>0</v>
      </c>
      <c r="H27" s="11">
        <v>500</v>
      </c>
      <c r="I27" s="11">
        <v>0</v>
      </c>
      <c r="J27" s="11">
        <v>500</v>
      </c>
      <c r="K27" s="11">
        <v>0</v>
      </c>
      <c r="L27" s="11">
        <v>500</v>
      </c>
      <c r="M27" s="11">
        <v>0</v>
      </c>
      <c r="N27" s="11">
        <f>SUM(B27:M27)</f>
        <v>2500</v>
      </c>
    </row>
    <row r="28" spans="1:14">
      <c r="A28" s="11">
        <v>2014</v>
      </c>
      <c r="B28" s="11">
        <v>0</v>
      </c>
      <c r="C28" s="11">
        <v>500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500</v>
      </c>
      <c r="N28" s="11">
        <f>SUM(B28:M28)</f>
        <v>1000</v>
      </c>
    </row>
    <row r="29" spans="1:14">
      <c r="A29" s="11">
        <v>2015</v>
      </c>
      <c r="B29" s="11">
        <v>1000</v>
      </c>
      <c r="C29" s="11">
        <v>0</v>
      </c>
      <c r="D29" s="11">
        <v>0</v>
      </c>
      <c r="E29" s="11">
        <v>0</v>
      </c>
      <c r="F29" s="11">
        <v>500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1000</v>
      </c>
      <c r="N29" s="11">
        <f>SUM(B29:M29)</f>
        <v>2500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500</v>
      </c>
      <c r="H30" s="11">
        <v>0</v>
      </c>
      <c r="I30" s="11">
        <v>0</v>
      </c>
      <c r="J30" s="11">
        <v>0</v>
      </c>
      <c r="K30" s="11">
        <v>1000</v>
      </c>
      <c r="L30" s="11">
        <v>0</v>
      </c>
      <c r="M30" s="11">
        <v>0</v>
      </c>
      <c r="N30" s="11">
        <f>SUM(B30:M30)</f>
        <v>1500</v>
      </c>
    </row>
    <row r="31" spans="1:14">
      <c r="A31" s="11">
        <v>2017</v>
      </c>
      <c r="B31" s="11">
        <v>0</v>
      </c>
      <c r="C31" s="11">
        <v>0</v>
      </c>
      <c r="D31" s="11">
        <v>1000</v>
      </c>
      <c r="E31" s="11">
        <v>0</v>
      </c>
      <c r="F31" s="11">
        <v>0</v>
      </c>
      <c r="G31" s="11">
        <v>1000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2000</v>
      </c>
    </row>
    <row r="32" spans="1:14">
      <c r="A32" s="11">
        <v>2018</v>
      </c>
      <c r="B32" s="11">
        <v>0</v>
      </c>
      <c r="C32" s="11">
        <v>1000</v>
      </c>
      <c r="D32" s="11">
        <v>500</v>
      </c>
      <c r="E32" s="11">
        <v>1000</v>
      </c>
      <c r="F32" s="11">
        <v>0</v>
      </c>
      <c r="G32" s="11">
        <v>0</v>
      </c>
      <c r="H32" s="11">
        <v>4000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6500</v>
      </c>
    </row>
    <row r="33" spans="1:14">
      <c r="A33" s="11">
        <v>2019</v>
      </c>
      <c r="B33" s="11">
        <v>0</v>
      </c>
      <c r="C33" s="11">
        <v>0</v>
      </c>
      <c r="D33" s="11">
        <v>1000</v>
      </c>
      <c r="E33" s="11">
        <v>0</v>
      </c>
      <c r="F33" s="11">
        <v>0</v>
      </c>
      <c r="G33" s="11">
        <v>1000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2000</v>
      </c>
    </row>
    <row r="34" spans="1:14">
      <c r="A34" s="12">
        <v>2020</v>
      </c>
      <c r="B34" s="11">
        <v>0</v>
      </c>
      <c r="C34" s="11">
        <v>1000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1000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40800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-1116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K9:M9"/>
    <mergeCell ref="A1:N1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475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84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83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600</v>
      </c>
      <c r="L13" s="11">
        <v>0</v>
      </c>
      <c r="M13" s="11">
        <v>200</v>
      </c>
      <c r="N13" s="11">
        <f>SUM(B13:M13)</f>
        <v>1000</v>
      </c>
    </row>
    <row r="14" spans="1:14">
      <c r="A14" s="11">
        <v>2000</v>
      </c>
      <c r="B14" s="11">
        <v>0</v>
      </c>
      <c r="C14" s="11">
        <v>0</v>
      </c>
      <c r="D14" s="11">
        <v>300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600</v>
      </c>
      <c r="K14" s="11">
        <v>0</v>
      </c>
      <c r="L14" s="11">
        <v>0</v>
      </c>
      <c r="M14" s="11">
        <v>0</v>
      </c>
      <c r="N14" s="11">
        <f>SUM(B14:M14)</f>
        <v>900</v>
      </c>
    </row>
    <row r="15" spans="1:14">
      <c r="A15" s="11">
        <v>2001</v>
      </c>
      <c r="B15" s="11">
        <v>400</v>
      </c>
      <c r="C15" s="11">
        <v>0</v>
      </c>
      <c r="D15" s="11">
        <v>200</v>
      </c>
      <c r="E15" s="11">
        <v>100</v>
      </c>
      <c r="F15" s="11">
        <v>100</v>
      </c>
      <c r="G15" s="11">
        <v>100</v>
      </c>
      <c r="H15" s="11">
        <v>100</v>
      </c>
      <c r="I15" s="11">
        <v>100</v>
      </c>
      <c r="J15" s="11">
        <v>100</v>
      </c>
      <c r="K15" s="11">
        <v>100</v>
      </c>
      <c r="L15" s="11">
        <v>100</v>
      </c>
      <c r="M15" s="11">
        <v>100</v>
      </c>
      <c r="N15" s="11">
        <f>SUM(B15:M15)</f>
        <v>1500</v>
      </c>
    </row>
    <row r="16" spans="1:14">
      <c r="A16" s="11">
        <v>2002</v>
      </c>
      <c r="B16" s="11">
        <v>100</v>
      </c>
      <c r="C16" s="11">
        <v>100</v>
      </c>
      <c r="D16" s="11">
        <v>100</v>
      </c>
      <c r="E16" s="11">
        <v>0</v>
      </c>
      <c r="F16" s="11">
        <v>0</v>
      </c>
      <c r="G16" s="11">
        <v>0</v>
      </c>
      <c r="H16" s="11">
        <v>100</v>
      </c>
      <c r="I16" s="11">
        <v>100</v>
      </c>
      <c r="J16" s="11">
        <v>100</v>
      </c>
      <c r="K16" s="11">
        <v>0</v>
      </c>
      <c r="L16" s="11">
        <v>0</v>
      </c>
      <c r="M16" s="11">
        <v>0</v>
      </c>
      <c r="N16" s="11">
        <f>SUM(B16:M16)</f>
        <v>600</v>
      </c>
    </row>
    <row r="17" spans="1:14">
      <c r="A17" s="11">
        <v>2003</v>
      </c>
      <c r="B17" s="11">
        <v>0</v>
      </c>
      <c r="C17" s="11">
        <v>0</v>
      </c>
      <c r="D17" s="11">
        <v>200</v>
      </c>
      <c r="E17" s="11">
        <v>100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300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500</v>
      </c>
      <c r="G22" s="11">
        <v>0</v>
      </c>
      <c r="H22" s="11">
        <v>500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1000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1000</v>
      </c>
      <c r="D24" s="11">
        <v>0</v>
      </c>
      <c r="E24" s="11">
        <v>1000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2000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1000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1000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4200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4200</v>
      </c>
    </row>
    <row r="28" spans="1:14">
      <c r="A28" s="11">
        <v>2014</v>
      </c>
      <c r="B28" s="11">
        <v>0</v>
      </c>
      <c r="C28" s="11">
        <v>1000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1000</v>
      </c>
      <c r="M28" s="11">
        <v>0</v>
      </c>
      <c r="N28" s="11">
        <f>SUM(B28:M28)</f>
        <v>2000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1000</v>
      </c>
      <c r="L29" s="11">
        <v>0</v>
      </c>
      <c r="M29" s="11">
        <v>0</v>
      </c>
      <c r="N29" s="11">
        <f>SUM(B29:M29)</f>
        <v>1000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2000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2000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4000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4000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2000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2000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2000</v>
      </c>
      <c r="K33" s="11">
        <v>0</v>
      </c>
      <c r="L33" s="11">
        <v>0</v>
      </c>
      <c r="M33" s="11">
        <v>0</v>
      </c>
      <c r="N33" s="11">
        <f>SUM(B33:M33)</f>
        <v>2000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25800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13884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476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86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85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500</v>
      </c>
      <c r="I13" s="11">
        <v>0</v>
      </c>
      <c r="J13" s="11">
        <v>0</v>
      </c>
      <c r="K13" s="11">
        <v>100</v>
      </c>
      <c r="L13" s="11">
        <v>0</v>
      </c>
      <c r="M13" s="11">
        <v>200</v>
      </c>
      <c r="N13" s="11">
        <f>SUM(B13:M13)</f>
        <v>1000</v>
      </c>
    </row>
    <row r="14" spans="1:14">
      <c r="A14" s="11">
        <v>2000</v>
      </c>
      <c r="B14" s="11">
        <v>0</v>
      </c>
      <c r="C14" s="11">
        <v>200</v>
      </c>
      <c r="D14" s="11">
        <v>100</v>
      </c>
      <c r="E14" s="11">
        <v>100</v>
      </c>
      <c r="F14" s="11">
        <v>100</v>
      </c>
      <c r="G14" s="11">
        <v>0</v>
      </c>
      <c r="H14" s="11">
        <v>0</v>
      </c>
      <c r="I14" s="11">
        <v>0</v>
      </c>
      <c r="J14" s="11">
        <v>400</v>
      </c>
      <c r="K14" s="11">
        <v>0</v>
      </c>
      <c r="L14" s="11">
        <v>0</v>
      </c>
      <c r="M14" s="11">
        <v>0</v>
      </c>
      <c r="N14" s="11">
        <f>SUM(B14:M14)</f>
        <v>900</v>
      </c>
    </row>
    <row r="15" spans="1:14">
      <c r="A15" s="11">
        <v>2001</v>
      </c>
      <c r="B15" s="11">
        <v>0</v>
      </c>
      <c r="C15" s="11">
        <v>0</v>
      </c>
      <c r="D15" s="11">
        <v>600</v>
      </c>
      <c r="E15" s="11">
        <v>0</v>
      </c>
      <c r="F15" s="11">
        <v>200</v>
      </c>
      <c r="G15" s="11">
        <v>0</v>
      </c>
      <c r="H15" s="11">
        <v>200</v>
      </c>
      <c r="I15" s="11">
        <v>0</v>
      </c>
      <c r="J15" s="11">
        <v>200</v>
      </c>
      <c r="K15" s="11">
        <v>0</v>
      </c>
      <c r="L15" s="11">
        <v>200</v>
      </c>
      <c r="M15" s="11">
        <v>0</v>
      </c>
      <c r="N15" s="11">
        <f>SUM(B15:M15)</f>
        <v>1400</v>
      </c>
    </row>
    <row r="16" spans="1:14">
      <c r="A16" s="11">
        <v>2002</v>
      </c>
      <c r="B16" s="11">
        <v>200</v>
      </c>
      <c r="C16" s="11">
        <v>0</v>
      </c>
      <c r="D16" s="11">
        <v>200</v>
      </c>
      <c r="E16" s="11">
        <v>0</v>
      </c>
      <c r="F16" s="11">
        <v>200</v>
      </c>
      <c r="G16" s="11">
        <v>0</v>
      </c>
      <c r="H16" s="11">
        <v>200</v>
      </c>
      <c r="I16" s="11">
        <v>0</v>
      </c>
      <c r="J16" s="11">
        <v>200</v>
      </c>
      <c r="K16" s="11">
        <v>0</v>
      </c>
      <c r="L16" s="11">
        <v>200</v>
      </c>
      <c r="M16" s="11">
        <v>0</v>
      </c>
      <c r="N16" s="11">
        <f>SUM(B16:M16)</f>
        <v>1200</v>
      </c>
    </row>
    <row r="17" spans="1:14">
      <c r="A17" s="11">
        <v>2003</v>
      </c>
      <c r="B17" s="11">
        <v>200</v>
      </c>
      <c r="C17" s="11">
        <v>0</v>
      </c>
      <c r="D17" s="11">
        <v>200</v>
      </c>
      <c r="E17" s="11">
        <v>0</v>
      </c>
      <c r="F17" s="11">
        <v>200</v>
      </c>
      <c r="G17" s="11">
        <v>0</v>
      </c>
      <c r="H17" s="11">
        <v>200</v>
      </c>
      <c r="I17" s="11">
        <v>0</v>
      </c>
      <c r="J17" s="11">
        <v>200</v>
      </c>
      <c r="K17" s="11">
        <v>0</v>
      </c>
      <c r="L17" s="11">
        <v>200</v>
      </c>
      <c r="M17" s="11">
        <v>0</v>
      </c>
      <c r="N17" s="11">
        <f>SUM(B17:M17)</f>
        <v>1200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1000</v>
      </c>
      <c r="C22" s="11">
        <v>0</v>
      </c>
      <c r="D22" s="11">
        <v>1000</v>
      </c>
      <c r="E22" s="11">
        <v>0</v>
      </c>
      <c r="F22" s="11">
        <v>0</v>
      </c>
      <c r="G22" s="11">
        <v>500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500</v>
      </c>
      <c r="N22" s="11">
        <f>SUM(B22:M22)</f>
        <v>3000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500</v>
      </c>
      <c r="E24" s="11">
        <v>0</v>
      </c>
      <c r="F24" s="11">
        <v>1000</v>
      </c>
      <c r="G24" s="11">
        <v>0</v>
      </c>
      <c r="H24" s="11">
        <v>0</v>
      </c>
      <c r="I24" s="11">
        <v>1000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2500</v>
      </c>
    </row>
    <row r="25" spans="1:14">
      <c r="A25" s="11">
        <v>2011</v>
      </c>
      <c r="B25" s="11">
        <v>1000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1000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1000</v>
      </c>
      <c r="K26" s="11">
        <v>0</v>
      </c>
      <c r="L26" s="11">
        <v>0</v>
      </c>
      <c r="M26" s="11">
        <v>0</v>
      </c>
      <c r="N26" s="11">
        <f>SUM(B26:M26)</f>
        <v>1000</v>
      </c>
    </row>
    <row r="27" spans="1:14">
      <c r="A27" s="11">
        <v>2013</v>
      </c>
      <c r="B27" s="11">
        <v>0</v>
      </c>
      <c r="C27" s="11">
        <v>1000</v>
      </c>
      <c r="D27" s="11">
        <v>0</v>
      </c>
      <c r="E27" s="11">
        <v>0</v>
      </c>
      <c r="F27" s="11">
        <v>0</v>
      </c>
      <c r="G27" s="11">
        <v>1000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2000</v>
      </c>
    </row>
    <row r="28" spans="1:14">
      <c r="A28" s="11">
        <v>2014</v>
      </c>
      <c r="B28" s="11">
        <v>0</v>
      </c>
      <c r="C28" s="11">
        <v>0</v>
      </c>
      <c r="D28" s="11">
        <v>1000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1000</v>
      </c>
      <c r="N28" s="11">
        <f>SUM(B28:M28)</f>
        <v>2000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1000</v>
      </c>
      <c r="C31" s="11">
        <v>0</v>
      </c>
      <c r="D31" s="11">
        <v>0</v>
      </c>
      <c r="E31" s="11">
        <v>1000</v>
      </c>
      <c r="F31" s="11">
        <v>0</v>
      </c>
      <c r="G31" s="11">
        <v>0</v>
      </c>
      <c r="H31" s="11">
        <v>1000</v>
      </c>
      <c r="I31" s="11">
        <v>0</v>
      </c>
      <c r="J31" s="11">
        <v>0</v>
      </c>
      <c r="K31" s="11">
        <v>0</v>
      </c>
      <c r="L31" s="11">
        <v>0</v>
      </c>
      <c r="M31" s="11">
        <v>1000</v>
      </c>
      <c r="N31" s="11">
        <f>SUM(B31:M31)</f>
        <v>4000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10000</v>
      </c>
      <c r="I32" s="11">
        <v>3305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13305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2000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1000</v>
      </c>
      <c r="M33" s="11">
        <v>0</v>
      </c>
      <c r="N33" s="11">
        <f>SUM(B33:M33)</f>
        <v>3000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2000</v>
      </c>
      <c r="K34" s="11"/>
      <c r="L34" s="11"/>
      <c r="M34" s="11"/>
      <c r="N34" s="11">
        <f>SUM(B34:M34)</f>
        <v>2000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39805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-121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477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88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87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800</v>
      </c>
      <c r="L13" s="11">
        <v>100</v>
      </c>
      <c r="M13" s="11">
        <v>100</v>
      </c>
      <c r="N13" s="11">
        <f>SUM(B13:M13)</f>
        <v>1000</v>
      </c>
    </row>
    <row r="14" spans="1:14">
      <c r="A14" s="11">
        <v>2000</v>
      </c>
      <c r="B14" s="11">
        <v>200</v>
      </c>
      <c r="C14" s="11">
        <v>0</v>
      </c>
      <c r="D14" s="11">
        <v>100</v>
      </c>
      <c r="E14" s="11">
        <v>100</v>
      </c>
      <c r="F14" s="11">
        <v>100</v>
      </c>
      <c r="G14" s="11">
        <v>100</v>
      </c>
      <c r="H14" s="11">
        <v>100</v>
      </c>
      <c r="I14" s="11">
        <v>100</v>
      </c>
      <c r="J14" s="11">
        <v>100</v>
      </c>
      <c r="K14" s="11">
        <v>0</v>
      </c>
      <c r="L14" s="11">
        <v>200</v>
      </c>
      <c r="M14" s="11">
        <v>100</v>
      </c>
      <c r="N14" s="11">
        <f>SUM(B14:M14)</f>
        <v>1200</v>
      </c>
    </row>
    <row r="15" spans="1:14">
      <c r="A15" s="11">
        <v>2001</v>
      </c>
      <c r="B15" s="11">
        <v>100</v>
      </c>
      <c r="C15" s="11">
        <v>100</v>
      </c>
      <c r="D15" s="11">
        <v>300</v>
      </c>
      <c r="E15" s="11">
        <v>0</v>
      </c>
      <c r="F15" s="11">
        <v>0</v>
      </c>
      <c r="G15" s="11">
        <v>0</v>
      </c>
      <c r="H15" s="11">
        <v>300</v>
      </c>
      <c r="I15" s="11">
        <v>0</v>
      </c>
      <c r="J15" s="11">
        <v>400</v>
      </c>
      <c r="K15" s="11">
        <v>0</v>
      </c>
      <c r="L15" s="11">
        <v>0</v>
      </c>
      <c r="M15" s="11">
        <v>0</v>
      </c>
      <c r="N15" s="11">
        <f>SUM(B15:M15)</f>
        <v>1200</v>
      </c>
    </row>
    <row r="16" spans="1:14">
      <c r="A16" s="11">
        <v>2002</v>
      </c>
      <c r="B16" s="11">
        <v>400</v>
      </c>
      <c r="C16" s="11">
        <v>0</v>
      </c>
      <c r="D16" s="11">
        <v>0</v>
      </c>
      <c r="E16" s="11">
        <v>0</v>
      </c>
      <c r="F16" s="11">
        <v>0</v>
      </c>
      <c r="G16" s="11">
        <v>400</v>
      </c>
      <c r="H16" s="11">
        <v>0</v>
      </c>
      <c r="I16" s="11">
        <v>0</v>
      </c>
      <c r="J16" s="11">
        <v>200</v>
      </c>
      <c r="K16" s="11">
        <v>0</v>
      </c>
      <c r="L16" s="11">
        <v>200</v>
      </c>
      <c r="M16" s="11">
        <v>0</v>
      </c>
      <c r="N16" s="11">
        <f>SUM(B16:M16)</f>
        <v>1200</v>
      </c>
    </row>
    <row r="17" spans="1:14">
      <c r="A17" s="11">
        <v>2003</v>
      </c>
      <c r="B17" s="11">
        <v>200</v>
      </c>
      <c r="C17" s="11">
        <v>0</v>
      </c>
      <c r="D17" s="11">
        <v>200</v>
      </c>
      <c r="E17" s="11">
        <v>0</v>
      </c>
      <c r="F17" s="11">
        <v>200</v>
      </c>
      <c r="G17" s="11">
        <v>0</v>
      </c>
      <c r="H17" s="11">
        <v>200</v>
      </c>
      <c r="I17" s="11">
        <v>0</v>
      </c>
      <c r="J17" s="11">
        <v>200</v>
      </c>
      <c r="K17" s="11">
        <v>0</v>
      </c>
      <c r="L17" s="11">
        <v>200</v>
      </c>
      <c r="M17" s="11">
        <v>0</v>
      </c>
      <c r="N17" s="11">
        <f>SUM(B17:M17)</f>
        <v>1200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4000</v>
      </c>
      <c r="E24" s="11">
        <v>5500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9500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1000</v>
      </c>
      <c r="G25" s="11">
        <v>1000</v>
      </c>
      <c r="H25" s="11">
        <v>0</v>
      </c>
      <c r="I25" s="11">
        <v>1000</v>
      </c>
      <c r="J25" s="11">
        <v>0</v>
      </c>
      <c r="K25" s="11">
        <v>1000</v>
      </c>
      <c r="L25" s="11">
        <v>300</v>
      </c>
      <c r="M25" s="11">
        <v>1000</v>
      </c>
      <c r="N25" s="11">
        <f>SUM(B25:M25)</f>
        <v>5300</v>
      </c>
    </row>
    <row r="26" spans="1:14">
      <c r="A26" s="11">
        <v>2012</v>
      </c>
      <c r="B26" s="11">
        <v>1000</v>
      </c>
      <c r="C26" s="11">
        <v>0</v>
      </c>
      <c r="D26" s="11">
        <v>500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1500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1000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1000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3000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3000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26400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13284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478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90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89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200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200</v>
      </c>
      <c r="I15" s="11">
        <v>0</v>
      </c>
      <c r="J15" s="11">
        <v>100</v>
      </c>
      <c r="K15" s="11">
        <v>100</v>
      </c>
      <c r="L15" s="11">
        <v>0</v>
      </c>
      <c r="M15" s="11">
        <v>100</v>
      </c>
      <c r="N15" s="11">
        <f>SUM(B15:M15)</f>
        <v>500</v>
      </c>
    </row>
    <row r="16" spans="1:14">
      <c r="A16" s="11">
        <v>2002</v>
      </c>
      <c r="B16" s="11">
        <v>100</v>
      </c>
      <c r="C16" s="11">
        <v>100</v>
      </c>
      <c r="D16" s="11">
        <v>100</v>
      </c>
      <c r="E16" s="11">
        <v>0</v>
      </c>
      <c r="F16" s="11">
        <v>0</v>
      </c>
      <c r="G16" s="11">
        <v>0</v>
      </c>
      <c r="H16" s="11">
        <v>0</v>
      </c>
      <c r="I16" s="11">
        <v>200</v>
      </c>
      <c r="J16" s="11">
        <v>100</v>
      </c>
      <c r="K16" s="11">
        <v>0</v>
      </c>
      <c r="L16" s="11">
        <v>100</v>
      </c>
      <c r="M16" s="11">
        <v>200</v>
      </c>
      <c r="N16" s="11">
        <f>SUM(B16:M16)</f>
        <v>900</v>
      </c>
    </row>
    <row r="17" spans="1:14">
      <c r="A17" s="11">
        <v>2003</v>
      </c>
      <c r="B17" s="11">
        <v>0</v>
      </c>
      <c r="C17" s="11">
        <v>0</v>
      </c>
      <c r="D17" s="11">
        <v>300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100</v>
      </c>
      <c r="K17" s="11">
        <v>0</v>
      </c>
      <c r="L17" s="11">
        <v>0</v>
      </c>
      <c r="M17" s="11">
        <v>0</v>
      </c>
      <c r="N17" s="11">
        <f>SUM(B17:M17)</f>
        <v>400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2300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37384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479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92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91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200</v>
      </c>
      <c r="G13" s="11">
        <v>0</v>
      </c>
      <c r="H13" s="11">
        <v>300</v>
      </c>
      <c r="I13" s="11">
        <v>0</v>
      </c>
      <c r="J13" s="11">
        <v>200</v>
      </c>
      <c r="K13" s="11">
        <v>0</v>
      </c>
      <c r="L13" s="11">
        <v>0</v>
      </c>
      <c r="M13" s="11">
        <v>0</v>
      </c>
      <c r="N13" s="11">
        <f>SUM(B13:M13)</f>
        <v>700</v>
      </c>
    </row>
    <row r="14" spans="1:14">
      <c r="A14" s="11">
        <v>2000</v>
      </c>
      <c r="B14" s="11">
        <v>0</v>
      </c>
      <c r="C14" s="11">
        <v>0</v>
      </c>
      <c r="D14" s="11">
        <v>100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700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700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500</v>
      </c>
      <c r="E32" s="11">
        <v>500</v>
      </c>
      <c r="F32" s="11">
        <v>500</v>
      </c>
      <c r="G32" s="11">
        <v>0</v>
      </c>
      <c r="H32" s="11">
        <v>500</v>
      </c>
      <c r="I32" s="11">
        <v>500</v>
      </c>
      <c r="J32" s="11">
        <v>500</v>
      </c>
      <c r="K32" s="11">
        <v>0</v>
      </c>
      <c r="L32" s="11">
        <v>0</v>
      </c>
      <c r="M32" s="11">
        <v>500</v>
      </c>
      <c r="N32" s="11">
        <f>SUM(B32:M32)</f>
        <v>3500</v>
      </c>
    </row>
    <row r="33" spans="1:14">
      <c r="A33" s="11">
        <v>2019</v>
      </c>
      <c r="B33" s="11">
        <v>200</v>
      </c>
      <c r="C33" s="11">
        <v>500</v>
      </c>
      <c r="D33" s="11">
        <v>1000</v>
      </c>
      <c r="E33" s="11">
        <v>500</v>
      </c>
      <c r="F33" s="11">
        <v>500</v>
      </c>
      <c r="G33" s="11">
        <v>0</v>
      </c>
      <c r="H33" s="11">
        <v>500</v>
      </c>
      <c r="I33" s="11">
        <v>500</v>
      </c>
      <c r="J33" s="11">
        <v>0</v>
      </c>
      <c r="K33" s="11">
        <v>500</v>
      </c>
      <c r="L33" s="11">
        <v>500</v>
      </c>
      <c r="M33" s="11">
        <v>500</v>
      </c>
      <c r="N33" s="11">
        <f>SUM(B33:M33)</f>
        <v>5200</v>
      </c>
    </row>
    <row r="34" spans="1:14">
      <c r="A34" s="12">
        <v>2020</v>
      </c>
      <c r="B34" s="11">
        <v>500</v>
      </c>
      <c r="C34" s="11">
        <v>500</v>
      </c>
      <c r="D34" s="11">
        <v>500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1500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12000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27684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1.1406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453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33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/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 ht="15" customHeight="1">
      <c r="A6" s="14"/>
      <c r="B6" s="14"/>
      <c r="C6" s="41" t="s">
        <v>32</v>
      </c>
      <c r="D6" s="41"/>
      <c r="E6" s="42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 ht="14.25" customHeight="1">
      <c r="A7" s="14"/>
      <c r="B7" s="14"/>
      <c r="C7" s="41"/>
      <c r="D7" s="41"/>
      <c r="E7" s="42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41"/>
      <c r="D8" s="41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700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700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1000</v>
      </c>
      <c r="K27" s="11">
        <v>0</v>
      </c>
      <c r="L27" s="11">
        <v>0</v>
      </c>
      <c r="M27" s="11">
        <v>0</v>
      </c>
      <c r="N27" s="11">
        <f>SUM(B27:M27)</f>
        <v>1000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500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500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1000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1000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1000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1000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4200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35484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1">
    <mergeCell ref="C6:D8"/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480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94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93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200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500</v>
      </c>
      <c r="E32" s="11">
        <v>500</v>
      </c>
      <c r="F32" s="11">
        <v>500</v>
      </c>
      <c r="G32" s="11">
        <v>0</v>
      </c>
      <c r="H32" s="11">
        <v>500</v>
      </c>
      <c r="I32" s="11">
        <v>500</v>
      </c>
      <c r="J32" s="11">
        <v>500</v>
      </c>
      <c r="K32" s="11">
        <v>0</v>
      </c>
      <c r="L32" s="11">
        <v>0</v>
      </c>
      <c r="M32" s="11">
        <v>500</v>
      </c>
      <c r="N32" s="11">
        <f>SUM(B32:M32)</f>
        <v>3500</v>
      </c>
    </row>
    <row r="33" spans="1:14">
      <c r="A33" s="11">
        <v>2019</v>
      </c>
      <c r="B33" s="11">
        <v>200</v>
      </c>
      <c r="C33" s="11">
        <v>500</v>
      </c>
      <c r="D33" s="11">
        <v>1000</v>
      </c>
      <c r="E33" s="11">
        <v>500</v>
      </c>
      <c r="F33" s="11">
        <v>500</v>
      </c>
      <c r="G33" s="11">
        <v>0</v>
      </c>
      <c r="H33" s="11">
        <v>500</v>
      </c>
      <c r="I33" s="11">
        <v>500</v>
      </c>
      <c r="J33" s="11">
        <v>0</v>
      </c>
      <c r="K33" s="11">
        <v>500</v>
      </c>
      <c r="L33" s="11">
        <v>500</v>
      </c>
      <c r="M33" s="11">
        <v>0</v>
      </c>
      <c r="N33" s="11">
        <f>SUM(B33:M33)</f>
        <v>4700</v>
      </c>
    </row>
    <row r="34" spans="1:14">
      <c r="A34" s="12">
        <v>2020</v>
      </c>
      <c r="B34" s="11">
        <v>500</v>
      </c>
      <c r="C34" s="11">
        <v>500</v>
      </c>
      <c r="D34" s="11">
        <v>500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1500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10200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29484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481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96</v>
      </c>
      <c r="E3" s="27"/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95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1100</v>
      </c>
      <c r="C14" s="11">
        <v>100</v>
      </c>
      <c r="D14" s="11">
        <v>100</v>
      </c>
      <c r="E14" s="11">
        <v>100</v>
      </c>
      <c r="F14" s="11">
        <v>0</v>
      </c>
      <c r="G14" s="11">
        <v>0</v>
      </c>
      <c r="H14" s="11">
        <v>300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1700</v>
      </c>
    </row>
    <row r="15" spans="1:14">
      <c r="A15" s="11">
        <v>2001</v>
      </c>
      <c r="B15" s="11">
        <v>600</v>
      </c>
      <c r="C15" s="11">
        <v>100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700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2700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36984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482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98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97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1000</v>
      </c>
      <c r="I16" s="11">
        <v>0</v>
      </c>
      <c r="J16" s="11">
        <v>0</v>
      </c>
      <c r="K16" s="11">
        <v>1000</v>
      </c>
      <c r="L16" s="11">
        <v>0</v>
      </c>
      <c r="M16" s="11">
        <v>0</v>
      </c>
      <c r="N16" s="11">
        <f>SUM(B16:M16)</f>
        <v>2000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400</v>
      </c>
      <c r="K17" s="11">
        <v>0</v>
      </c>
      <c r="L17" s="11">
        <v>0</v>
      </c>
      <c r="M17" s="11">
        <v>0</v>
      </c>
      <c r="N17" s="11">
        <f>SUM(B17:M17)</f>
        <v>400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2000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2000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4700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34984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483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100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99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0</v>
      </c>
      <c r="K13" s="11">
        <v>0</v>
      </c>
      <c r="L13" s="11">
        <v>400</v>
      </c>
      <c r="M13" s="11">
        <v>100</v>
      </c>
      <c r="N13" s="11">
        <f>SUM(B13:M13)</f>
        <v>1000</v>
      </c>
    </row>
    <row r="14" spans="1:14">
      <c r="A14" s="11">
        <v>2000</v>
      </c>
      <c r="B14" s="11">
        <v>100</v>
      </c>
      <c r="C14" s="11">
        <v>100</v>
      </c>
      <c r="D14" s="11">
        <v>100</v>
      </c>
      <c r="E14" s="11">
        <v>100</v>
      </c>
      <c r="F14" s="11">
        <v>100</v>
      </c>
      <c r="G14" s="11">
        <v>0</v>
      </c>
      <c r="H14" s="11">
        <v>200</v>
      </c>
      <c r="I14" s="11">
        <v>100</v>
      </c>
      <c r="J14" s="11">
        <v>100</v>
      </c>
      <c r="K14" s="11">
        <v>0</v>
      </c>
      <c r="L14" s="11">
        <v>200</v>
      </c>
      <c r="M14" s="11">
        <v>0</v>
      </c>
      <c r="N14" s="11">
        <f>SUM(B14:M14)</f>
        <v>1100</v>
      </c>
    </row>
    <row r="15" spans="1:14">
      <c r="A15" s="11">
        <v>2001</v>
      </c>
      <c r="B15" s="11">
        <v>200</v>
      </c>
      <c r="C15" s="11">
        <v>100</v>
      </c>
      <c r="D15" s="11">
        <v>100</v>
      </c>
      <c r="E15" s="11">
        <v>100</v>
      </c>
      <c r="F15" s="11">
        <v>0</v>
      </c>
      <c r="G15" s="11">
        <v>200</v>
      </c>
      <c r="H15" s="11">
        <v>0</v>
      </c>
      <c r="I15" s="11">
        <v>200</v>
      </c>
      <c r="J15" s="11">
        <v>100</v>
      </c>
      <c r="K15" s="11">
        <v>0</v>
      </c>
      <c r="L15" s="11">
        <v>200</v>
      </c>
      <c r="M15" s="11">
        <v>100</v>
      </c>
      <c r="N15" s="11">
        <f>SUM(B15:M15)</f>
        <v>1300</v>
      </c>
    </row>
    <row r="16" spans="1:14">
      <c r="A16" s="11">
        <v>2002</v>
      </c>
      <c r="B16" s="11">
        <v>100</v>
      </c>
      <c r="C16" s="11">
        <v>100</v>
      </c>
      <c r="D16" s="11">
        <v>100</v>
      </c>
      <c r="E16" s="11">
        <v>0</v>
      </c>
      <c r="F16" s="11">
        <v>0</v>
      </c>
      <c r="G16" s="11">
        <v>0</v>
      </c>
      <c r="H16" s="11">
        <v>100</v>
      </c>
      <c r="I16" s="11">
        <v>100</v>
      </c>
      <c r="J16" s="11">
        <v>0</v>
      </c>
      <c r="K16" s="11">
        <v>100</v>
      </c>
      <c r="L16" s="11">
        <v>0</v>
      </c>
      <c r="M16" s="11">
        <v>0</v>
      </c>
      <c r="N16" s="11">
        <f>SUM(B16:M16)</f>
        <v>600</v>
      </c>
    </row>
    <row r="17" spans="1:14">
      <c r="A17" s="11">
        <v>2003</v>
      </c>
      <c r="B17" s="11">
        <v>0</v>
      </c>
      <c r="C17" s="11">
        <v>0</v>
      </c>
      <c r="D17" s="11">
        <v>100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200</v>
      </c>
      <c r="L17" s="11">
        <v>100</v>
      </c>
      <c r="M17" s="11">
        <v>0</v>
      </c>
      <c r="N17" s="11">
        <f>SUM(B17:M17)</f>
        <v>400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3000</v>
      </c>
      <c r="G22" s="11">
        <v>500</v>
      </c>
      <c r="H22" s="11">
        <v>500</v>
      </c>
      <c r="I22" s="11">
        <v>500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4500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500</v>
      </c>
      <c r="K23" s="11">
        <v>0</v>
      </c>
      <c r="L23" s="11">
        <v>0</v>
      </c>
      <c r="M23" s="11">
        <v>0</v>
      </c>
      <c r="N23" s="11">
        <f>SUM(B23:M23)</f>
        <v>500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500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500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500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500</v>
      </c>
    </row>
    <row r="26" spans="1:14">
      <c r="A26" s="11">
        <v>2012</v>
      </c>
      <c r="B26" s="11">
        <v>0</v>
      </c>
      <c r="C26" s="11">
        <v>0</v>
      </c>
      <c r="D26" s="11">
        <v>500</v>
      </c>
      <c r="E26" s="11">
        <v>500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500</v>
      </c>
      <c r="N26" s="11">
        <f>SUM(B26:M26)</f>
        <v>1500</v>
      </c>
    </row>
    <row r="27" spans="1:14">
      <c r="A27" s="11">
        <v>2013</v>
      </c>
      <c r="B27" s="11">
        <v>0</v>
      </c>
      <c r="C27" s="11">
        <v>0</v>
      </c>
      <c r="D27" s="11">
        <v>500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500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500</v>
      </c>
      <c r="H28" s="11">
        <v>0</v>
      </c>
      <c r="I28" s="11">
        <v>500</v>
      </c>
      <c r="J28" s="11">
        <v>0</v>
      </c>
      <c r="K28" s="11">
        <v>0</v>
      </c>
      <c r="L28" s="11">
        <v>500</v>
      </c>
      <c r="M28" s="11">
        <v>0</v>
      </c>
      <c r="N28" s="11">
        <f>SUM(B28:M28)</f>
        <v>1500</v>
      </c>
    </row>
    <row r="29" spans="1:14">
      <c r="A29" s="11">
        <v>2015</v>
      </c>
      <c r="B29" s="11">
        <v>0</v>
      </c>
      <c r="C29" s="11">
        <v>0</v>
      </c>
      <c r="D29" s="11">
        <v>500</v>
      </c>
      <c r="E29" s="11">
        <v>0</v>
      </c>
      <c r="F29" s="11">
        <v>500</v>
      </c>
      <c r="G29" s="11">
        <v>0</v>
      </c>
      <c r="H29" s="11">
        <v>500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1500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1000</v>
      </c>
      <c r="C31" s="11">
        <v>1200</v>
      </c>
      <c r="D31" s="11">
        <v>1200</v>
      </c>
      <c r="E31" s="11">
        <v>1200</v>
      </c>
      <c r="F31" s="11">
        <v>0</v>
      </c>
      <c r="G31" s="11">
        <v>0</v>
      </c>
      <c r="H31" s="11">
        <v>2400</v>
      </c>
      <c r="I31" s="11">
        <v>1200</v>
      </c>
      <c r="J31" s="11">
        <v>0</v>
      </c>
      <c r="K31" s="11">
        <v>2400</v>
      </c>
      <c r="L31" s="11">
        <v>0</v>
      </c>
      <c r="M31" s="11">
        <v>0</v>
      </c>
      <c r="N31" s="11">
        <f>SUM(B31:M31)</f>
        <v>10600</v>
      </c>
    </row>
    <row r="32" spans="1:14">
      <c r="A32" s="11">
        <v>2018</v>
      </c>
      <c r="B32" s="11">
        <v>0</v>
      </c>
      <c r="C32" s="11">
        <v>0</v>
      </c>
      <c r="D32" s="11">
        <v>1200</v>
      </c>
      <c r="E32" s="11">
        <v>1200</v>
      </c>
      <c r="F32" s="11">
        <v>1000</v>
      </c>
      <c r="G32" s="11">
        <v>0</v>
      </c>
      <c r="H32" s="11">
        <v>0</v>
      </c>
      <c r="I32" s="11">
        <v>1000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4400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30700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8984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484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103</v>
      </c>
      <c r="E3" s="27"/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102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51" t="s">
        <v>101</v>
      </c>
      <c r="D6" s="51"/>
      <c r="E6" s="51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51"/>
      <c r="D7" s="51"/>
      <c r="E7" s="51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51"/>
      <c r="D8" s="51"/>
      <c r="E8" s="51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200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200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1500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1500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500</v>
      </c>
      <c r="D23" s="11">
        <v>500</v>
      </c>
      <c r="E23" s="11">
        <v>0</v>
      </c>
      <c r="F23" s="11">
        <v>500</v>
      </c>
      <c r="G23" s="11">
        <v>500</v>
      </c>
      <c r="H23" s="11">
        <v>0</v>
      </c>
      <c r="I23" s="11">
        <v>0</v>
      </c>
      <c r="J23" s="11">
        <v>0</v>
      </c>
      <c r="K23" s="11">
        <v>500</v>
      </c>
      <c r="L23" s="11">
        <v>500</v>
      </c>
      <c r="M23" s="11">
        <v>500</v>
      </c>
      <c r="N23" s="11">
        <f>SUM(B23:M23)</f>
        <v>3500</v>
      </c>
    </row>
    <row r="24" spans="1:14">
      <c r="A24" s="11">
        <v>2010</v>
      </c>
      <c r="B24" s="11">
        <v>0</v>
      </c>
      <c r="C24" s="11">
        <v>500</v>
      </c>
      <c r="D24" s="11">
        <v>500</v>
      </c>
      <c r="E24" s="11">
        <v>500</v>
      </c>
      <c r="F24" s="11">
        <v>500</v>
      </c>
      <c r="G24" s="11">
        <v>500</v>
      </c>
      <c r="H24" s="11">
        <v>0</v>
      </c>
      <c r="I24" s="11">
        <v>500</v>
      </c>
      <c r="J24" s="11">
        <v>500</v>
      </c>
      <c r="K24" s="11">
        <v>500</v>
      </c>
      <c r="L24" s="11">
        <v>500</v>
      </c>
      <c r="M24" s="11">
        <v>0</v>
      </c>
      <c r="N24" s="11">
        <f>SUM(B24:M24)</f>
        <v>4500</v>
      </c>
    </row>
    <row r="25" spans="1:14">
      <c r="A25" s="11">
        <v>2011</v>
      </c>
      <c r="B25" s="11">
        <v>0</v>
      </c>
      <c r="C25" s="11">
        <v>500</v>
      </c>
      <c r="D25" s="11">
        <v>0</v>
      </c>
      <c r="E25" s="11">
        <v>500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500</v>
      </c>
      <c r="L25" s="11">
        <v>0</v>
      </c>
      <c r="M25" s="11">
        <v>0</v>
      </c>
      <c r="N25" s="11">
        <f>SUM(B25:M25)</f>
        <v>1500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500</v>
      </c>
      <c r="F26" s="11">
        <v>500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1000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500</v>
      </c>
      <c r="C28" s="11">
        <v>500</v>
      </c>
      <c r="D28" s="11">
        <v>500</v>
      </c>
      <c r="E28" s="11">
        <v>500</v>
      </c>
      <c r="F28" s="11">
        <v>0</v>
      </c>
      <c r="G28" s="11">
        <v>500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2500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5000</v>
      </c>
      <c r="I32" s="11">
        <v>0</v>
      </c>
      <c r="J32" s="11">
        <v>2000</v>
      </c>
      <c r="K32" s="11">
        <v>0</v>
      </c>
      <c r="L32" s="11">
        <v>0</v>
      </c>
      <c r="M32" s="11">
        <v>0</v>
      </c>
      <c r="N32" s="11">
        <f>SUM(B32:M32)</f>
        <v>7000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22000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17684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1">
    <mergeCell ref="C6:E8"/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485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105</v>
      </c>
      <c r="E3" s="27"/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104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0</v>
      </c>
      <c r="I13" s="11">
        <v>0</v>
      </c>
      <c r="J13" s="11">
        <v>500</v>
      </c>
      <c r="K13" s="11">
        <v>0</v>
      </c>
      <c r="L13" s="11">
        <v>0</v>
      </c>
      <c r="M13" s="11">
        <v>0</v>
      </c>
      <c r="N13" s="11">
        <f>SUM(B13:M13)</f>
        <v>1000</v>
      </c>
    </row>
    <row r="14" spans="1:14">
      <c r="A14" s="11">
        <v>2000</v>
      </c>
      <c r="B14" s="11">
        <v>400</v>
      </c>
      <c r="C14" s="11">
        <v>100</v>
      </c>
      <c r="D14" s="11">
        <v>0</v>
      </c>
      <c r="E14" s="11">
        <v>100</v>
      </c>
      <c r="F14" s="11">
        <v>0</v>
      </c>
      <c r="G14" s="11">
        <v>200</v>
      </c>
      <c r="H14" s="11">
        <v>0</v>
      </c>
      <c r="I14" s="11">
        <v>0</v>
      </c>
      <c r="J14" s="11">
        <v>300</v>
      </c>
      <c r="K14" s="11">
        <v>0</v>
      </c>
      <c r="L14" s="11">
        <v>0</v>
      </c>
      <c r="M14" s="11">
        <v>0</v>
      </c>
      <c r="N14" s="11">
        <f>SUM(B14:M14)</f>
        <v>1100</v>
      </c>
    </row>
    <row r="15" spans="1:14">
      <c r="A15" s="11">
        <v>2001</v>
      </c>
      <c r="B15" s="11">
        <v>0</v>
      </c>
      <c r="C15" s="11">
        <v>500</v>
      </c>
      <c r="D15" s="11">
        <v>100</v>
      </c>
      <c r="E15" s="11">
        <v>100</v>
      </c>
      <c r="F15" s="11">
        <v>100</v>
      </c>
      <c r="G15" s="11">
        <v>0</v>
      </c>
      <c r="H15" s="11">
        <v>200</v>
      </c>
      <c r="I15" s="11">
        <v>0</v>
      </c>
      <c r="J15" s="11">
        <v>200</v>
      </c>
      <c r="K15" s="11">
        <v>0</v>
      </c>
      <c r="L15" s="11">
        <v>200</v>
      </c>
      <c r="M15" s="11">
        <v>0</v>
      </c>
      <c r="N15" s="11">
        <f>SUM(B15:M15)</f>
        <v>1400</v>
      </c>
    </row>
    <row r="16" spans="1:14">
      <c r="A16" s="11">
        <v>2002</v>
      </c>
      <c r="B16" s="11">
        <v>200</v>
      </c>
      <c r="C16" s="11">
        <v>0</v>
      </c>
      <c r="D16" s="11">
        <v>0</v>
      </c>
      <c r="E16" s="11">
        <v>0</v>
      </c>
      <c r="F16" s="11">
        <v>200</v>
      </c>
      <c r="G16" s="11">
        <v>0</v>
      </c>
      <c r="H16" s="11">
        <v>200</v>
      </c>
      <c r="I16" s="11">
        <v>0</v>
      </c>
      <c r="J16" s="11">
        <v>200</v>
      </c>
      <c r="K16" s="11">
        <v>0</v>
      </c>
      <c r="L16" s="11">
        <v>200</v>
      </c>
      <c r="M16" s="11">
        <v>0</v>
      </c>
      <c r="N16" s="11">
        <f>SUM(B16:M16)</f>
        <v>1000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500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500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1000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1000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2000</v>
      </c>
      <c r="K23" s="11">
        <v>0</v>
      </c>
      <c r="L23" s="11">
        <v>0</v>
      </c>
      <c r="M23" s="11">
        <v>0</v>
      </c>
      <c r="N23" s="11">
        <f>SUM(B23:M23)</f>
        <v>2000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1000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1000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2000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2000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20500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20500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31500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8184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486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107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106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200</v>
      </c>
      <c r="J15" s="11">
        <v>0</v>
      </c>
      <c r="K15" s="11">
        <v>0</v>
      </c>
      <c r="L15" s="11">
        <v>0</v>
      </c>
      <c r="M15" s="11">
        <v>100</v>
      </c>
      <c r="N15" s="11">
        <f>SUM(B15:M15)</f>
        <v>300</v>
      </c>
    </row>
    <row r="16" spans="1:14">
      <c r="A16" s="11">
        <v>2002</v>
      </c>
      <c r="B16" s="11">
        <v>0</v>
      </c>
      <c r="C16" s="11">
        <v>0</v>
      </c>
      <c r="D16" s="11">
        <v>100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100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1000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1000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7000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7000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20380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20380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29080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10604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487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109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108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200</v>
      </c>
      <c r="J15" s="11">
        <v>200</v>
      </c>
      <c r="K15" s="11">
        <v>200</v>
      </c>
      <c r="L15" s="11">
        <v>200</v>
      </c>
      <c r="M15" s="11">
        <v>200</v>
      </c>
      <c r="N15" s="11">
        <f>SUM(B15:M15)</f>
        <v>1000</v>
      </c>
    </row>
    <row r="16" spans="1:14">
      <c r="A16" s="11">
        <v>2002</v>
      </c>
      <c r="B16" s="11">
        <v>200</v>
      </c>
      <c r="C16" s="11">
        <v>200</v>
      </c>
      <c r="D16" s="11">
        <v>0</v>
      </c>
      <c r="E16" s="11">
        <v>0</v>
      </c>
      <c r="F16" s="11">
        <v>0</v>
      </c>
      <c r="G16" s="11">
        <v>0</v>
      </c>
      <c r="H16" s="11">
        <v>200</v>
      </c>
      <c r="I16" s="11">
        <v>200</v>
      </c>
      <c r="J16" s="11">
        <v>200</v>
      </c>
      <c r="K16" s="11">
        <v>0</v>
      </c>
      <c r="L16" s="11">
        <v>0</v>
      </c>
      <c r="M16" s="11">
        <v>0</v>
      </c>
      <c r="N16" s="11">
        <f>SUM(B16:M16)</f>
        <v>1000</v>
      </c>
    </row>
    <row r="17" spans="1:14">
      <c r="A17" s="11">
        <v>2003</v>
      </c>
      <c r="B17" s="11">
        <v>0</v>
      </c>
      <c r="C17" s="11">
        <v>0</v>
      </c>
      <c r="D17" s="11">
        <v>400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400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2700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36984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488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111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110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200</v>
      </c>
      <c r="G13" s="11">
        <v>0</v>
      </c>
      <c r="H13" s="11">
        <v>0</v>
      </c>
      <c r="I13" s="11">
        <v>0</v>
      </c>
      <c r="J13" s="11">
        <v>500</v>
      </c>
      <c r="K13" s="11">
        <v>0</v>
      </c>
      <c r="L13" s="11">
        <v>0</v>
      </c>
      <c r="M13" s="11">
        <v>0</v>
      </c>
      <c r="N13" s="11">
        <f>SUM(B13:M13)</f>
        <v>700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1000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1000</v>
      </c>
    </row>
    <row r="15" spans="1:14">
      <c r="A15" s="11">
        <v>2001</v>
      </c>
      <c r="B15" s="11">
        <v>600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200</v>
      </c>
      <c r="K15" s="11">
        <v>0</v>
      </c>
      <c r="L15" s="11">
        <v>0</v>
      </c>
      <c r="M15" s="11">
        <v>0</v>
      </c>
      <c r="N15" s="11">
        <f>SUM(B15:M15)</f>
        <v>800</v>
      </c>
    </row>
    <row r="16" spans="1:14">
      <c r="A16" s="11">
        <v>2002</v>
      </c>
      <c r="B16" s="11">
        <v>0</v>
      </c>
      <c r="C16" s="11">
        <v>500</v>
      </c>
      <c r="D16" s="11">
        <v>0</v>
      </c>
      <c r="E16" s="11">
        <v>0</v>
      </c>
      <c r="F16" s="11">
        <v>0</v>
      </c>
      <c r="G16" s="11">
        <v>800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1300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100</v>
      </c>
      <c r="K17" s="11">
        <v>0</v>
      </c>
      <c r="L17" s="11">
        <v>0</v>
      </c>
      <c r="M17" s="11">
        <v>0</v>
      </c>
      <c r="N17" s="11">
        <f>SUM(B17:M17)</f>
        <v>100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500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500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500</v>
      </c>
      <c r="K23" s="11">
        <v>500</v>
      </c>
      <c r="L23" s="11">
        <v>0</v>
      </c>
      <c r="M23" s="11">
        <v>0</v>
      </c>
      <c r="N23" s="11">
        <f>SUM(B23:M23)</f>
        <v>1000</v>
      </c>
    </row>
    <row r="24" spans="1:14">
      <c r="A24" s="11">
        <v>2010</v>
      </c>
      <c r="B24" s="11">
        <v>500</v>
      </c>
      <c r="C24" s="11">
        <v>0</v>
      </c>
      <c r="D24" s="11">
        <v>500</v>
      </c>
      <c r="E24" s="11">
        <v>500</v>
      </c>
      <c r="F24" s="11">
        <v>500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2000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1600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1600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1000</v>
      </c>
      <c r="D31" s="11">
        <v>1000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2000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1000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1000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12300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27384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489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113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112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49" t="s">
        <v>32</v>
      </c>
      <c r="D6" s="49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 ht="15.75" customHeight="1">
      <c r="A7" s="14"/>
      <c r="B7" s="14"/>
      <c r="C7" s="49"/>
      <c r="D7" s="49"/>
      <c r="E7" s="42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 ht="15" customHeight="1">
      <c r="A8" s="14"/>
      <c r="B8" s="14"/>
      <c r="C8" s="49"/>
      <c r="D8" s="49"/>
      <c r="E8" s="42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1200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1200</v>
      </c>
    </row>
    <row r="15" spans="1:14">
      <c r="A15" s="11">
        <v>2001</v>
      </c>
      <c r="B15" s="11">
        <v>100</v>
      </c>
      <c r="C15" s="11">
        <v>0</v>
      </c>
      <c r="D15" s="11">
        <v>0</v>
      </c>
      <c r="E15" s="11">
        <v>0</v>
      </c>
      <c r="F15" s="11">
        <v>500</v>
      </c>
      <c r="G15" s="11">
        <v>1000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1600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35000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35000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38100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1584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1">
    <mergeCell ref="C6:D8"/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1.140625" customWidth="1"/>
  </cols>
  <sheetData>
    <row r="1" spans="1:14" ht="28.5">
      <c r="A1" s="40" t="s">
        <v>29</v>
      </c>
      <c r="B1" s="39"/>
      <c r="C1" s="39"/>
      <c r="D1" s="45"/>
      <c r="E1" s="39"/>
      <c r="F1" s="39"/>
      <c r="G1" s="39"/>
      <c r="H1" s="39"/>
      <c r="I1" s="45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454</v>
      </c>
      <c r="F2" s="34"/>
      <c r="G2" s="34"/>
      <c r="H2" s="34"/>
      <c r="I2" s="44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35</v>
      </c>
      <c r="E3" s="27"/>
      <c r="F3" s="27"/>
      <c r="G3" s="27"/>
      <c r="H3" s="27"/>
      <c r="I3" s="26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34</v>
      </c>
      <c r="F4" s="20"/>
      <c r="G4" s="20"/>
      <c r="H4" s="20"/>
      <c r="I4" s="43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100</v>
      </c>
      <c r="J13" s="11">
        <v>100</v>
      </c>
      <c r="K13" s="11">
        <v>100</v>
      </c>
      <c r="L13" s="11">
        <v>100</v>
      </c>
      <c r="M13" s="11">
        <v>100</v>
      </c>
      <c r="N13" s="11">
        <f>SUM(B13:M13)</f>
        <v>1000</v>
      </c>
    </row>
    <row r="14" spans="1:14">
      <c r="A14" s="11">
        <v>2000</v>
      </c>
      <c r="B14" s="11">
        <v>200</v>
      </c>
      <c r="C14" s="11">
        <v>0</v>
      </c>
      <c r="D14" s="11">
        <v>100</v>
      </c>
      <c r="E14" s="11">
        <v>100</v>
      </c>
      <c r="F14" s="11">
        <v>100</v>
      </c>
      <c r="G14" s="11">
        <v>100</v>
      </c>
      <c r="H14" s="11">
        <v>100</v>
      </c>
      <c r="I14" s="11">
        <v>100</v>
      </c>
      <c r="J14" s="11">
        <v>100</v>
      </c>
      <c r="K14" s="11">
        <v>0</v>
      </c>
      <c r="L14" s="11">
        <v>200</v>
      </c>
      <c r="M14" s="11">
        <v>100</v>
      </c>
      <c r="N14" s="11">
        <f>SUM(B14:M14)</f>
        <v>1200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500</v>
      </c>
      <c r="L21" s="11">
        <v>0</v>
      </c>
      <c r="M21" s="11">
        <v>0</v>
      </c>
      <c r="N21" s="11">
        <f>SUM(B21:M21)</f>
        <v>500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500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500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1000</v>
      </c>
      <c r="D31" s="11">
        <v>1500</v>
      </c>
      <c r="E31" s="11">
        <v>1000</v>
      </c>
      <c r="F31" s="11">
        <v>0</v>
      </c>
      <c r="G31" s="11">
        <v>0</v>
      </c>
      <c r="H31" s="11">
        <v>500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4000</v>
      </c>
    </row>
    <row r="32" spans="1:14">
      <c r="A32" s="11">
        <v>2018</v>
      </c>
      <c r="B32" s="11">
        <v>1000</v>
      </c>
      <c r="C32" s="11">
        <v>0</v>
      </c>
      <c r="D32" s="11">
        <v>500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1500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500</v>
      </c>
      <c r="I33" s="11">
        <v>0</v>
      </c>
      <c r="J33" s="11">
        <v>500</v>
      </c>
      <c r="K33" s="11">
        <v>0</v>
      </c>
      <c r="L33" s="11">
        <v>0</v>
      </c>
      <c r="M33" s="11">
        <v>0</v>
      </c>
      <c r="N33" s="11">
        <f>SUM(B33:M33)</f>
        <v>1000</v>
      </c>
    </row>
    <row r="34" spans="1:14">
      <c r="A34" s="12">
        <v>2020</v>
      </c>
      <c r="B34" s="11">
        <v>0</v>
      </c>
      <c r="C34" s="11">
        <v>500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500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10500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29184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D3:I3"/>
  </mergeCells>
  <pageMargins left="3.63" right="0.2" top="0.2" bottom="0.2" header="0.2" footer="0.2"/>
  <pageSetup paperSize="5" orientation="landscape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490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115</v>
      </c>
      <c r="E3" s="27"/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114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4000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4000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3000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3000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5000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5000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12300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27384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491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117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116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600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900</v>
      </c>
    </row>
    <row r="14" spans="1:14">
      <c r="A14" s="11">
        <v>2000</v>
      </c>
      <c r="B14" s="11">
        <v>0</v>
      </c>
      <c r="C14" s="11">
        <v>0</v>
      </c>
      <c r="D14" s="11">
        <v>700</v>
      </c>
      <c r="E14" s="11">
        <v>0</v>
      </c>
      <c r="F14" s="11">
        <v>0</v>
      </c>
      <c r="G14" s="11">
        <v>0</v>
      </c>
      <c r="H14" s="11">
        <v>400</v>
      </c>
      <c r="I14" s="11">
        <v>0</v>
      </c>
      <c r="J14" s="11">
        <v>0</v>
      </c>
      <c r="K14" s="11">
        <v>0</v>
      </c>
      <c r="L14" s="11">
        <v>400</v>
      </c>
      <c r="M14" s="11">
        <v>0</v>
      </c>
      <c r="N14" s="11">
        <f>SUM(B14:M14)</f>
        <v>1500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800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800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500</v>
      </c>
      <c r="F22" s="11">
        <v>0</v>
      </c>
      <c r="G22" s="11">
        <v>1000</v>
      </c>
      <c r="H22" s="11">
        <v>0</v>
      </c>
      <c r="I22" s="11">
        <v>800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2300</v>
      </c>
    </row>
    <row r="23" spans="1:14">
      <c r="A23" s="11">
        <v>2009</v>
      </c>
      <c r="B23" s="11">
        <v>0</v>
      </c>
      <c r="C23" s="11">
        <v>0</v>
      </c>
      <c r="D23" s="11">
        <v>500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500</v>
      </c>
    </row>
    <row r="24" spans="1:14">
      <c r="A24" s="11">
        <v>2010</v>
      </c>
      <c r="B24" s="11">
        <v>700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700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1000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1000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2000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2000</v>
      </c>
    </row>
    <row r="27" spans="1:14">
      <c r="A27" s="11">
        <v>2013</v>
      </c>
      <c r="B27" s="11">
        <v>1000</v>
      </c>
      <c r="C27" s="11">
        <v>0</v>
      </c>
      <c r="D27" s="11">
        <v>2000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3000</v>
      </c>
    </row>
    <row r="28" spans="1:14">
      <c r="A28" s="11">
        <v>2014</v>
      </c>
      <c r="B28" s="11">
        <v>0</v>
      </c>
      <c r="C28" s="11">
        <v>2000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2000</v>
      </c>
    </row>
    <row r="29" spans="1:14">
      <c r="A29" s="11">
        <v>2015</v>
      </c>
      <c r="B29" s="11">
        <v>0</v>
      </c>
      <c r="C29" s="11">
        <v>2000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2000</v>
      </c>
    </row>
    <row r="30" spans="1:14">
      <c r="A30" s="11">
        <v>2016</v>
      </c>
      <c r="B30" s="11">
        <v>2000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2000</v>
      </c>
    </row>
    <row r="31" spans="1:14">
      <c r="A31" s="11">
        <v>2017</v>
      </c>
      <c r="B31" s="11">
        <v>0</v>
      </c>
      <c r="C31" s="11">
        <v>0</v>
      </c>
      <c r="D31" s="11">
        <v>3000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3000</v>
      </c>
    </row>
    <row r="32" spans="1:14">
      <c r="A32" s="11">
        <v>2018</v>
      </c>
      <c r="B32" s="11">
        <v>0</v>
      </c>
      <c r="C32" s="11">
        <v>0</v>
      </c>
      <c r="D32" s="11">
        <v>3000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3000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24700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14984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492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119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118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500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300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800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13200</v>
      </c>
      <c r="E27" s="11">
        <v>1000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14200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15300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24384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493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121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120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1200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800</v>
      </c>
      <c r="L14" s="11">
        <v>0</v>
      </c>
      <c r="M14" s="11">
        <v>0</v>
      </c>
      <c r="N14" s="11">
        <f>SUM(B14:M14)</f>
        <v>2000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500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500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7000</v>
      </c>
      <c r="N33" s="11">
        <f>SUM(B33:M33)</f>
        <v>7000</v>
      </c>
    </row>
    <row r="34" spans="1:14">
      <c r="A34" s="12">
        <v>2020</v>
      </c>
      <c r="B34" s="11">
        <v>3000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3000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12800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26884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494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123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122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51" t="s">
        <v>101</v>
      </c>
      <c r="D6" s="51"/>
      <c r="E6" s="51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51"/>
      <c r="D7" s="51"/>
      <c r="E7" s="51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51"/>
      <c r="D8" s="51"/>
      <c r="E8" s="51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100</v>
      </c>
      <c r="F14" s="11">
        <v>0</v>
      </c>
      <c r="G14" s="11">
        <v>200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300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500</v>
      </c>
      <c r="I16" s="11">
        <v>300</v>
      </c>
      <c r="J16" s="11">
        <v>200</v>
      </c>
      <c r="K16" s="11">
        <v>0</v>
      </c>
      <c r="L16" s="11">
        <v>200</v>
      </c>
      <c r="M16" s="11">
        <v>0</v>
      </c>
      <c r="N16" s="11">
        <f>SUM(B16:M16)</f>
        <v>1200</v>
      </c>
    </row>
    <row r="17" spans="1:14">
      <c r="A17" s="11">
        <v>2003</v>
      </c>
      <c r="B17" s="11">
        <v>300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300</v>
      </c>
      <c r="K17" s="11">
        <v>0</v>
      </c>
      <c r="L17" s="11">
        <v>0</v>
      </c>
      <c r="M17" s="11">
        <v>0</v>
      </c>
      <c r="N17" s="11">
        <f>SUM(B17:M17)</f>
        <v>600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1000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1000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1000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1000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5000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5000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10000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10000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19400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20284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1">
    <mergeCell ref="C6:E8"/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495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125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124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1000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500</v>
      </c>
      <c r="N26" s="11">
        <f>SUM(B26:M26)</f>
        <v>1500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1000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200</v>
      </c>
      <c r="N27" s="11">
        <f>SUM(B27:M27)</f>
        <v>1200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200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200</v>
      </c>
    </row>
    <row r="29" spans="1:14">
      <c r="A29" s="11">
        <v>2015</v>
      </c>
      <c r="B29" s="11">
        <v>500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200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700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500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500</v>
      </c>
    </row>
    <row r="33" spans="1:14">
      <c r="A33" s="11">
        <v>2019</v>
      </c>
      <c r="B33" s="11">
        <v>0</v>
      </c>
      <c r="C33" s="11">
        <v>0</v>
      </c>
      <c r="D33" s="11">
        <v>5000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5000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9400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30284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496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127</v>
      </c>
      <c r="E3" s="27"/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126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1400</v>
      </c>
      <c r="F14" s="11">
        <v>0</v>
      </c>
      <c r="G14" s="11">
        <v>200</v>
      </c>
      <c r="H14" s="11">
        <v>0</v>
      </c>
      <c r="I14" s="11">
        <v>200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1800</v>
      </c>
    </row>
    <row r="15" spans="1:14">
      <c r="A15" s="11">
        <v>2001</v>
      </c>
      <c r="B15" s="11">
        <v>0</v>
      </c>
      <c r="C15" s="11">
        <v>600</v>
      </c>
      <c r="D15" s="11">
        <v>0</v>
      </c>
      <c r="E15" s="11">
        <v>0</v>
      </c>
      <c r="F15" s="11">
        <v>0</v>
      </c>
      <c r="G15" s="11">
        <v>400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1000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300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300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500</v>
      </c>
      <c r="H22" s="11">
        <v>300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800</v>
      </c>
    </row>
    <row r="23" spans="1:14">
      <c r="A23" s="11">
        <v>2009</v>
      </c>
      <c r="B23" s="11">
        <v>0</v>
      </c>
      <c r="C23" s="11">
        <v>0</v>
      </c>
      <c r="D23" s="11">
        <v>200</v>
      </c>
      <c r="E23" s="11">
        <v>0</v>
      </c>
      <c r="F23" s="11">
        <v>200</v>
      </c>
      <c r="G23" s="11">
        <v>0</v>
      </c>
      <c r="H23" s="11">
        <v>200</v>
      </c>
      <c r="I23" s="11">
        <v>0</v>
      </c>
      <c r="J23" s="11">
        <v>0</v>
      </c>
      <c r="K23" s="11">
        <v>0</v>
      </c>
      <c r="L23" s="11">
        <v>200</v>
      </c>
      <c r="M23" s="11">
        <v>0</v>
      </c>
      <c r="N23" s="11">
        <f>SUM(B23:M23)</f>
        <v>800</v>
      </c>
    </row>
    <row r="24" spans="1:14">
      <c r="A24" s="11">
        <v>2010</v>
      </c>
      <c r="B24" s="11">
        <v>0</v>
      </c>
      <c r="C24" s="11">
        <v>200</v>
      </c>
      <c r="D24" s="11">
        <v>300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500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500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500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500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500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500</v>
      </c>
      <c r="E31" s="11">
        <v>500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1000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9300</v>
      </c>
      <c r="I32" s="11">
        <v>195</v>
      </c>
      <c r="J32" s="11">
        <v>0</v>
      </c>
      <c r="K32" s="11">
        <v>4000</v>
      </c>
      <c r="L32" s="11">
        <v>0</v>
      </c>
      <c r="M32" s="11">
        <v>2000</v>
      </c>
      <c r="N32" s="11">
        <f>SUM(B32:M32)</f>
        <v>15495</v>
      </c>
    </row>
    <row r="33" spans="1:14">
      <c r="A33" s="11">
        <v>2019</v>
      </c>
      <c r="B33" s="11">
        <v>1000</v>
      </c>
      <c r="C33" s="11">
        <v>1000</v>
      </c>
      <c r="D33" s="11">
        <v>1000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1000</v>
      </c>
      <c r="M33" s="11">
        <v>1000</v>
      </c>
      <c r="N33" s="11">
        <f>SUM(B33:M33)</f>
        <v>5000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1000</v>
      </c>
      <c r="I34" s="11">
        <v>1000</v>
      </c>
      <c r="J34" s="11"/>
      <c r="K34" s="11"/>
      <c r="L34" s="11"/>
      <c r="M34" s="11"/>
      <c r="N34" s="11">
        <f>SUM(B34:M34)</f>
        <v>2000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29995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9689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497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129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128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800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300</v>
      </c>
      <c r="H15" s="11">
        <v>0</v>
      </c>
      <c r="I15" s="11">
        <v>0</v>
      </c>
      <c r="J15" s="11">
        <v>0</v>
      </c>
      <c r="K15" s="11">
        <v>0</v>
      </c>
      <c r="L15" s="11">
        <v>300</v>
      </c>
      <c r="M15" s="11">
        <v>0</v>
      </c>
      <c r="N15" s="11">
        <f>SUM(B15:M15)</f>
        <v>600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1300</v>
      </c>
      <c r="D23" s="11">
        <v>200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1500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1000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1000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3900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35784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498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131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130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800</v>
      </c>
      <c r="L13" s="11">
        <v>100</v>
      </c>
      <c r="M13" s="11">
        <v>100</v>
      </c>
      <c r="N13" s="11">
        <f>SUM(B13:M13)</f>
        <v>1300</v>
      </c>
    </row>
    <row r="14" spans="1:14">
      <c r="A14" s="11">
        <v>2000</v>
      </c>
      <c r="B14" s="11">
        <v>100</v>
      </c>
      <c r="C14" s="11">
        <v>100</v>
      </c>
      <c r="D14" s="11">
        <v>100</v>
      </c>
      <c r="E14" s="11">
        <v>0</v>
      </c>
      <c r="F14" s="11">
        <v>0</v>
      </c>
      <c r="G14" s="11">
        <v>200</v>
      </c>
      <c r="H14" s="11">
        <v>200</v>
      </c>
      <c r="I14" s="11">
        <v>100</v>
      </c>
      <c r="J14" s="11">
        <v>100</v>
      </c>
      <c r="K14" s="11">
        <v>0</v>
      </c>
      <c r="L14" s="11">
        <v>200</v>
      </c>
      <c r="M14" s="11">
        <v>0</v>
      </c>
      <c r="N14" s="11">
        <f>SUM(B14:M14)</f>
        <v>1100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800</v>
      </c>
      <c r="L15" s="11">
        <v>200</v>
      </c>
      <c r="M15" s="11">
        <v>200</v>
      </c>
      <c r="N15" s="11">
        <f>SUM(B15:M15)</f>
        <v>1200</v>
      </c>
    </row>
    <row r="16" spans="1:14">
      <c r="A16" s="11">
        <v>2002</v>
      </c>
      <c r="B16" s="11">
        <v>100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300</v>
      </c>
      <c r="J16" s="11">
        <v>0</v>
      </c>
      <c r="K16" s="11">
        <v>0</v>
      </c>
      <c r="L16" s="11">
        <v>100</v>
      </c>
      <c r="M16" s="11">
        <v>100</v>
      </c>
      <c r="N16" s="11">
        <f>SUM(B16:M16)</f>
        <v>600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500</v>
      </c>
      <c r="H22" s="11">
        <v>200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700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300</v>
      </c>
      <c r="N25" s="11">
        <f>SUM(B25:M25)</f>
        <v>300</v>
      </c>
    </row>
    <row r="26" spans="1:14">
      <c r="A26" s="11">
        <v>2012</v>
      </c>
      <c r="B26" s="11">
        <v>200</v>
      </c>
      <c r="C26" s="11">
        <v>0</v>
      </c>
      <c r="D26" s="11">
        <v>0</v>
      </c>
      <c r="E26" s="11">
        <v>0</v>
      </c>
      <c r="F26" s="11">
        <v>200</v>
      </c>
      <c r="G26" s="11">
        <v>200</v>
      </c>
      <c r="H26" s="11">
        <v>200</v>
      </c>
      <c r="I26" s="11">
        <v>200</v>
      </c>
      <c r="J26" s="11">
        <v>200</v>
      </c>
      <c r="K26" s="11">
        <v>200</v>
      </c>
      <c r="L26" s="11">
        <v>0</v>
      </c>
      <c r="M26" s="11">
        <v>0</v>
      </c>
      <c r="N26" s="11">
        <f>SUM(B26:M26)</f>
        <v>1400</v>
      </c>
    </row>
    <row r="27" spans="1:14">
      <c r="A27" s="11">
        <v>2013</v>
      </c>
      <c r="B27" s="11">
        <v>200</v>
      </c>
      <c r="C27" s="11">
        <v>0</v>
      </c>
      <c r="D27" s="11">
        <v>200</v>
      </c>
      <c r="E27" s="11">
        <v>200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600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300</v>
      </c>
      <c r="G28" s="11">
        <v>0</v>
      </c>
      <c r="H28" s="11">
        <v>300</v>
      </c>
      <c r="I28" s="11">
        <v>300</v>
      </c>
      <c r="J28" s="11">
        <v>0</v>
      </c>
      <c r="K28" s="11">
        <v>300</v>
      </c>
      <c r="L28" s="11">
        <v>300</v>
      </c>
      <c r="M28" s="11">
        <v>0</v>
      </c>
      <c r="N28" s="11">
        <f>SUM(B28:M28)</f>
        <v>1500</v>
      </c>
    </row>
    <row r="29" spans="1:14">
      <c r="A29" s="11">
        <v>2015</v>
      </c>
      <c r="B29" s="11">
        <v>500</v>
      </c>
      <c r="C29" s="11">
        <v>500</v>
      </c>
      <c r="D29" s="11">
        <v>200</v>
      </c>
      <c r="E29" s="11">
        <v>200</v>
      </c>
      <c r="F29" s="11">
        <v>500</v>
      </c>
      <c r="G29" s="11">
        <v>0</v>
      </c>
      <c r="H29" s="11">
        <v>0</v>
      </c>
      <c r="I29" s="11">
        <v>400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2300</v>
      </c>
    </row>
    <row r="30" spans="1:14">
      <c r="A30" s="11">
        <v>2016</v>
      </c>
      <c r="B30" s="11">
        <v>0</v>
      </c>
      <c r="C30" s="11">
        <v>500</v>
      </c>
      <c r="D30" s="11">
        <v>500</v>
      </c>
      <c r="E30" s="11">
        <v>500</v>
      </c>
      <c r="F30" s="13">
        <v>0</v>
      </c>
      <c r="G30" s="11">
        <v>0</v>
      </c>
      <c r="H30" s="11">
        <v>0</v>
      </c>
      <c r="I30" s="11">
        <v>0</v>
      </c>
      <c r="J30" s="11">
        <v>500</v>
      </c>
      <c r="K30" s="11">
        <v>0</v>
      </c>
      <c r="L30" s="11">
        <v>0</v>
      </c>
      <c r="M30" s="11">
        <v>0</v>
      </c>
      <c r="N30" s="11">
        <f>SUM(B30:M30)</f>
        <v>2000</v>
      </c>
    </row>
    <row r="31" spans="1:14">
      <c r="A31" s="11">
        <v>2017</v>
      </c>
      <c r="B31" s="11">
        <v>0</v>
      </c>
      <c r="C31" s="11">
        <v>500</v>
      </c>
      <c r="D31" s="11">
        <v>500</v>
      </c>
      <c r="E31" s="11">
        <v>0</v>
      </c>
      <c r="F31" s="11">
        <v>500</v>
      </c>
      <c r="G31" s="11">
        <v>200</v>
      </c>
      <c r="H31" s="11">
        <v>200</v>
      </c>
      <c r="I31" s="11">
        <v>0</v>
      </c>
      <c r="J31" s="11">
        <v>200</v>
      </c>
      <c r="K31" s="11">
        <v>200</v>
      </c>
      <c r="L31" s="11">
        <v>200</v>
      </c>
      <c r="M31" s="11">
        <v>0</v>
      </c>
      <c r="N31" s="11">
        <f>SUM(B31:M31)</f>
        <v>2500</v>
      </c>
    </row>
    <row r="32" spans="1:14">
      <c r="A32" s="11">
        <v>2018</v>
      </c>
      <c r="B32" s="11">
        <v>0</v>
      </c>
      <c r="C32" s="11">
        <v>200</v>
      </c>
      <c r="D32" s="11">
        <v>0</v>
      </c>
      <c r="E32" s="11">
        <v>0</v>
      </c>
      <c r="F32" s="11">
        <v>200</v>
      </c>
      <c r="G32" s="11">
        <v>200</v>
      </c>
      <c r="H32" s="11">
        <v>10700</v>
      </c>
      <c r="I32" s="11">
        <v>200</v>
      </c>
      <c r="J32" s="11">
        <v>200</v>
      </c>
      <c r="K32" s="11">
        <v>0</v>
      </c>
      <c r="L32" s="11">
        <v>0</v>
      </c>
      <c r="M32" s="11">
        <v>200</v>
      </c>
      <c r="N32" s="11">
        <f>SUM(B32:M32)</f>
        <v>11900</v>
      </c>
    </row>
    <row r="33" spans="1:14">
      <c r="A33" s="11">
        <v>2019</v>
      </c>
      <c r="B33" s="11">
        <v>400</v>
      </c>
      <c r="C33" s="11">
        <v>0</v>
      </c>
      <c r="D33" s="11">
        <v>0</v>
      </c>
      <c r="E33" s="11">
        <v>2000</v>
      </c>
      <c r="F33" s="11">
        <v>0</v>
      </c>
      <c r="G33" s="11">
        <v>0</v>
      </c>
      <c r="H33" s="11">
        <v>400</v>
      </c>
      <c r="I33" s="11">
        <v>200</v>
      </c>
      <c r="J33" s="11">
        <v>200</v>
      </c>
      <c r="K33" s="11">
        <v>0</v>
      </c>
      <c r="L33" s="11">
        <v>200</v>
      </c>
      <c r="M33" s="11">
        <v>200</v>
      </c>
      <c r="N33" s="11">
        <f>SUM(B33:M33)</f>
        <v>3600</v>
      </c>
    </row>
    <row r="34" spans="1:14">
      <c r="A34" s="12">
        <v>2020</v>
      </c>
      <c r="B34" s="11">
        <v>200</v>
      </c>
      <c r="C34" s="11">
        <v>200</v>
      </c>
      <c r="D34" s="11">
        <v>0</v>
      </c>
      <c r="E34" s="11">
        <v>0</v>
      </c>
      <c r="F34" s="11">
        <v>0</v>
      </c>
      <c r="G34" s="11">
        <v>600</v>
      </c>
      <c r="H34" s="11">
        <v>200</v>
      </c>
      <c r="I34" s="11">
        <v>200</v>
      </c>
      <c r="J34" s="11"/>
      <c r="K34" s="11"/>
      <c r="L34" s="11"/>
      <c r="M34" s="11"/>
      <c r="N34" s="11">
        <f>SUM(B34:M34)</f>
        <v>1400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32400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7284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499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133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132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200</v>
      </c>
      <c r="K13" s="11">
        <v>0</v>
      </c>
      <c r="L13" s="11">
        <v>0</v>
      </c>
      <c r="M13" s="11">
        <v>300</v>
      </c>
      <c r="N13" s="11">
        <f>SUM(B13:M13)</f>
        <v>1000</v>
      </c>
    </row>
    <row r="14" spans="1:14">
      <c r="A14" s="11">
        <v>2000</v>
      </c>
      <c r="B14" s="11">
        <v>0</v>
      </c>
      <c r="C14" s="11">
        <v>200</v>
      </c>
      <c r="D14" s="11">
        <v>0</v>
      </c>
      <c r="E14" s="11">
        <v>200</v>
      </c>
      <c r="F14" s="11">
        <v>0</v>
      </c>
      <c r="G14" s="11">
        <v>200</v>
      </c>
      <c r="H14" s="11">
        <v>100</v>
      </c>
      <c r="I14" s="11">
        <v>100</v>
      </c>
      <c r="J14" s="11">
        <v>100</v>
      </c>
      <c r="K14" s="11">
        <v>100</v>
      </c>
      <c r="L14" s="11">
        <v>200</v>
      </c>
      <c r="M14" s="11">
        <v>0</v>
      </c>
      <c r="N14" s="11">
        <f>SUM(B14:M14)</f>
        <v>1200</v>
      </c>
    </row>
    <row r="15" spans="1:14">
      <c r="A15" s="11">
        <v>2001</v>
      </c>
      <c r="B15" s="11">
        <v>100</v>
      </c>
      <c r="C15" s="11">
        <v>0</v>
      </c>
      <c r="D15" s="11">
        <v>0</v>
      </c>
      <c r="E15" s="11">
        <v>0</v>
      </c>
      <c r="F15" s="11">
        <v>0</v>
      </c>
      <c r="G15" s="11">
        <v>500</v>
      </c>
      <c r="H15" s="11">
        <v>100</v>
      </c>
      <c r="I15" s="11">
        <v>0</v>
      </c>
      <c r="J15" s="11">
        <v>200</v>
      </c>
      <c r="K15" s="11">
        <v>0</v>
      </c>
      <c r="L15" s="11">
        <v>0</v>
      </c>
      <c r="M15" s="11">
        <v>300</v>
      </c>
      <c r="N15" s="11">
        <f>SUM(B15:M15)</f>
        <v>1200</v>
      </c>
    </row>
    <row r="16" spans="1:14">
      <c r="A16" s="11">
        <v>2002</v>
      </c>
      <c r="B16" s="11">
        <v>100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600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700</v>
      </c>
    </row>
    <row r="17" spans="1:14">
      <c r="A17" s="11">
        <v>2003</v>
      </c>
      <c r="B17" s="11">
        <v>0</v>
      </c>
      <c r="C17" s="11">
        <v>0</v>
      </c>
      <c r="D17" s="11">
        <v>800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400</v>
      </c>
      <c r="K17" s="11">
        <v>0</v>
      </c>
      <c r="L17" s="11">
        <v>0</v>
      </c>
      <c r="M17" s="11">
        <v>0</v>
      </c>
      <c r="N17" s="11">
        <f>SUM(B17:M17)</f>
        <v>1200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1000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1000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500</v>
      </c>
      <c r="F26" s="11">
        <v>500</v>
      </c>
      <c r="G26" s="11">
        <v>500</v>
      </c>
      <c r="H26" s="11">
        <v>0</v>
      </c>
      <c r="I26" s="11">
        <v>0</v>
      </c>
      <c r="J26" s="11">
        <v>0</v>
      </c>
      <c r="K26" s="11">
        <v>300</v>
      </c>
      <c r="L26" s="11">
        <v>500</v>
      </c>
      <c r="M26" s="11">
        <v>0</v>
      </c>
      <c r="N26" s="11">
        <f>SUM(B26:M26)</f>
        <v>2300</v>
      </c>
    </row>
    <row r="27" spans="1:14">
      <c r="A27" s="11">
        <v>2013</v>
      </c>
      <c r="B27" s="11">
        <v>200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200</v>
      </c>
    </row>
    <row r="28" spans="1:14">
      <c r="A28" s="11">
        <v>2014</v>
      </c>
      <c r="B28" s="11">
        <v>0</v>
      </c>
      <c r="C28" s="11">
        <v>200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200</v>
      </c>
    </row>
    <row r="29" spans="1:14">
      <c r="A29" s="11">
        <v>2015</v>
      </c>
      <c r="B29" s="11">
        <v>500</v>
      </c>
      <c r="C29" s="11">
        <v>0</v>
      </c>
      <c r="D29" s="11">
        <v>0</v>
      </c>
      <c r="E29" s="11">
        <v>0</v>
      </c>
      <c r="F29" s="11">
        <v>500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1000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10300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29384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1.1406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455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37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36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500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500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1000</v>
      </c>
      <c r="L14" s="11">
        <v>0</v>
      </c>
      <c r="M14" s="11">
        <v>0</v>
      </c>
      <c r="N14" s="11">
        <f>SUM(B14:M14)</f>
        <v>1000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1400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1400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1200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1200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1000</v>
      </c>
      <c r="K17" s="11">
        <v>0</v>
      </c>
      <c r="L17" s="11">
        <v>0</v>
      </c>
      <c r="M17" s="11">
        <v>0</v>
      </c>
      <c r="N17" s="11">
        <f>SUM(B17:M17)</f>
        <v>1000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12000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12000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17400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22284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500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136</v>
      </c>
      <c r="E3" s="27"/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135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51" t="s">
        <v>134</v>
      </c>
      <c r="D6" s="51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51"/>
      <c r="D7" s="51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51"/>
      <c r="D8" s="51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100</v>
      </c>
      <c r="J13" s="11">
        <v>0</v>
      </c>
      <c r="K13" s="11">
        <v>200</v>
      </c>
      <c r="L13" s="11">
        <v>100</v>
      </c>
      <c r="M13" s="11">
        <v>100</v>
      </c>
      <c r="N13" s="11">
        <f>SUM(B13:M13)</f>
        <v>1000</v>
      </c>
    </row>
    <row r="14" spans="1:14">
      <c r="A14" s="11">
        <v>2000</v>
      </c>
      <c r="B14" s="11">
        <v>100</v>
      </c>
      <c r="C14" s="11">
        <v>100</v>
      </c>
      <c r="D14" s="11">
        <v>100</v>
      </c>
      <c r="E14" s="11">
        <v>100</v>
      </c>
      <c r="F14" s="11">
        <v>100</v>
      </c>
      <c r="G14" s="11">
        <v>100</v>
      </c>
      <c r="H14" s="11">
        <v>100</v>
      </c>
      <c r="I14" s="11">
        <v>100</v>
      </c>
      <c r="J14" s="11">
        <v>100</v>
      </c>
      <c r="K14" s="11">
        <v>100</v>
      </c>
      <c r="L14" s="11">
        <v>100</v>
      </c>
      <c r="M14" s="11">
        <v>0</v>
      </c>
      <c r="N14" s="11">
        <f>SUM(B14:M14)</f>
        <v>1100</v>
      </c>
    </row>
    <row r="15" spans="1:14">
      <c r="A15" s="11">
        <v>2001</v>
      </c>
      <c r="B15" s="11">
        <v>0</v>
      </c>
      <c r="C15" s="11">
        <v>300</v>
      </c>
      <c r="D15" s="11">
        <v>100</v>
      </c>
      <c r="E15" s="11">
        <v>500</v>
      </c>
      <c r="F15" s="11">
        <v>100</v>
      </c>
      <c r="G15" s="11">
        <v>100</v>
      </c>
      <c r="H15" s="11">
        <v>100</v>
      </c>
      <c r="I15" s="11">
        <v>100</v>
      </c>
      <c r="J15" s="11">
        <v>100</v>
      </c>
      <c r="K15" s="11">
        <v>100</v>
      </c>
      <c r="L15" s="11">
        <v>0</v>
      </c>
      <c r="M15" s="11">
        <v>200</v>
      </c>
      <c r="N15" s="11">
        <f>SUM(B15:M15)</f>
        <v>1700</v>
      </c>
    </row>
    <row r="16" spans="1:14">
      <c r="A16" s="11">
        <v>2002</v>
      </c>
      <c r="B16" s="11">
        <v>100</v>
      </c>
      <c r="C16" s="11">
        <v>100</v>
      </c>
      <c r="D16" s="11">
        <v>100</v>
      </c>
      <c r="E16" s="11">
        <v>0</v>
      </c>
      <c r="F16" s="11">
        <v>0</v>
      </c>
      <c r="G16" s="11">
        <v>0</v>
      </c>
      <c r="H16" s="11">
        <v>200</v>
      </c>
      <c r="I16" s="11">
        <v>100</v>
      </c>
      <c r="J16" s="11">
        <v>0</v>
      </c>
      <c r="K16" s="11">
        <v>0</v>
      </c>
      <c r="L16" s="11">
        <v>100</v>
      </c>
      <c r="M16" s="11">
        <v>0</v>
      </c>
      <c r="N16" s="11">
        <f>SUM(B16:M16)</f>
        <v>700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500</v>
      </c>
      <c r="F22" s="11">
        <v>500</v>
      </c>
      <c r="G22" s="11">
        <v>200</v>
      </c>
      <c r="H22" s="11">
        <v>200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1400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200</v>
      </c>
      <c r="E24" s="11">
        <v>200</v>
      </c>
      <c r="F24" s="11">
        <v>200</v>
      </c>
      <c r="G24" s="11">
        <v>0</v>
      </c>
      <c r="H24" s="11">
        <v>200</v>
      </c>
      <c r="I24" s="11">
        <v>0</v>
      </c>
      <c r="J24" s="11">
        <v>200</v>
      </c>
      <c r="K24" s="11">
        <v>0</v>
      </c>
      <c r="L24" s="11">
        <v>200</v>
      </c>
      <c r="M24" s="11">
        <v>0</v>
      </c>
      <c r="N24" s="11">
        <f>SUM(B24:M24)</f>
        <v>1200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200</v>
      </c>
      <c r="N25" s="11">
        <f>SUM(B25:M25)</f>
        <v>200</v>
      </c>
    </row>
    <row r="26" spans="1:14">
      <c r="A26" s="11">
        <v>2012</v>
      </c>
      <c r="B26" s="11">
        <v>100</v>
      </c>
      <c r="C26" s="11">
        <v>0</v>
      </c>
      <c r="D26" s="11">
        <v>0</v>
      </c>
      <c r="E26" s="11">
        <v>200</v>
      </c>
      <c r="F26" s="11">
        <v>0</v>
      </c>
      <c r="G26" s="11">
        <v>0</v>
      </c>
      <c r="H26" s="11">
        <v>200</v>
      </c>
      <c r="I26" s="11">
        <v>0</v>
      </c>
      <c r="J26" s="11">
        <v>200</v>
      </c>
      <c r="K26" s="11">
        <v>100</v>
      </c>
      <c r="L26" s="11">
        <v>0</v>
      </c>
      <c r="M26" s="11">
        <v>0</v>
      </c>
      <c r="N26" s="11">
        <f>SUM(B26:M26)</f>
        <v>800</v>
      </c>
    </row>
    <row r="27" spans="1:14">
      <c r="A27" s="11">
        <v>2013</v>
      </c>
      <c r="B27" s="11">
        <v>200</v>
      </c>
      <c r="C27" s="11">
        <v>0</v>
      </c>
      <c r="D27" s="11">
        <v>300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200</v>
      </c>
      <c r="K27" s="11">
        <v>200</v>
      </c>
      <c r="L27" s="11">
        <v>0</v>
      </c>
      <c r="M27" s="11">
        <v>0</v>
      </c>
      <c r="N27" s="11">
        <f>SUM(B27:M27)</f>
        <v>900</v>
      </c>
    </row>
    <row r="28" spans="1:14">
      <c r="A28" s="11">
        <v>2014</v>
      </c>
      <c r="B28" s="11">
        <v>200</v>
      </c>
      <c r="C28" s="11">
        <v>200</v>
      </c>
      <c r="D28" s="11">
        <v>0</v>
      </c>
      <c r="E28" s="11">
        <v>0</v>
      </c>
      <c r="F28" s="11">
        <v>200</v>
      </c>
      <c r="G28" s="11">
        <v>200</v>
      </c>
      <c r="H28" s="11">
        <v>0</v>
      </c>
      <c r="I28" s="11">
        <v>200</v>
      </c>
      <c r="J28" s="11">
        <v>0</v>
      </c>
      <c r="K28" s="11">
        <v>0</v>
      </c>
      <c r="L28" s="11">
        <v>200</v>
      </c>
      <c r="M28" s="11">
        <v>0</v>
      </c>
      <c r="N28" s="11">
        <f>SUM(B28:M28)</f>
        <v>1200</v>
      </c>
    </row>
    <row r="29" spans="1:14">
      <c r="A29" s="11">
        <v>2015</v>
      </c>
      <c r="B29" s="11">
        <v>200</v>
      </c>
      <c r="C29" s="11">
        <v>0</v>
      </c>
      <c r="D29" s="11">
        <v>0</v>
      </c>
      <c r="E29" s="11">
        <v>200</v>
      </c>
      <c r="F29" s="11">
        <v>100</v>
      </c>
      <c r="G29" s="11">
        <v>0</v>
      </c>
      <c r="H29" s="11">
        <v>0</v>
      </c>
      <c r="I29" s="11">
        <v>200</v>
      </c>
      <c r="J29" s="11">
        <v>0</v>
      </c>
      <c r="K29" s="11">
        <v>0</v>
      </c>
      <c r="L29" s="11">
        <v>300</v>
      </c>
      <c r="M29" s="11">
        <v>0</v>
      </c>
      <c r="N29" s="11">
        <f>SUM(B29:M29)</f>
        <v>1000</v>
      </c>
    </row>
    <row r="30" spans="1:14">
      <c r="A30" s="11">
        <v>2016</v>
      </c>
      <c r="B30" s="11">
        <v>0</v>
      </c>
      <c r="C30" s="11">
        <v>200</v>
      </c>
      <c r="D30" s="11">
        <v>0</v>
      </c>
      <c r="E30" s="11">
        <v>0</v>
      </c>
      <c r="F30" s="13">
        <v>200</v>
      </c>
      <c r="G30" s="11">
        <v>0</v>
      </c>
      <c r="H30" s="11">
        <v>0</v>
      </c>
      <c r="I30" s="11">
        <v>200</v>
      </c>
      <c r="J30" s="11">
        <v>0</v>
      </c>
      <c r="K30" s="11">
        <v>200</v>
      </c>
      <c r="L30" s="11">
        <v>0</v>
      </c>
      <c r="M30" s="11">
        <v>0</v>
      </c>
      <c r="N30" s="11">
        <f>SUM(B30:M30)</f>
        <v>800</v>
      </c>
    </row>
    <row r="31" spans="1:14">
      <c r="A31" s="11">
        <v>2017</v>
      </c>
      <c r="B31" s="11">
        <v>200</v>
      </c>
      <c r="C31" s="11">
        <v>0</v>
      </c>
      <c r="D31" s="11">
        <v>200</v>
      </c>
      <c r="E31" s="11">
        <v>200</v>
      </c>
      <c r="F31" s="11">
        <v>200</v>
      </c>
      <c r="G31" s="11">
        <v>200</v>
      </c>
      <c r="H31" s="11">
        <v>200</v>
      </c>
      <c r="I31" s="11">
        <v>0</v>
      </c>
      <c r="J31" s="11">
        <v>200</v>
      </c>
      <c r="K31" s="11">
        <v>200</v>
      </c>
      <c r="L31" s="11">
        <v>200</v>
      </c>
      <c r="M31" s="11">
        <v>0</v>
      </c>
      <c r="N31" s="11">
        <f>SUM(B31:M31)</f>
        <v>1800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200</v>
      </c>
      <c r="G32" s="11">
        <v>200</v>
      </c>
      <c r="H32" s="11">
        <v>11400</v>
      </c>
      <c r="I32" s="11">
        <v>0</v>
      </c>
      <c r="J32" s="11">
        <v>200</v>
      </c>
      <c r="K32" s="11">
        <v>0</v>
      </c>
      <c r="L32" s="11">
        <v>0</v>
      </c>
      <c r="M32" s="11">
        <v>200</v>
      </c>
      <c r="N32" s="11">
        <f>SUM(B32:M32)</f>
        <v>12200</v>
      </c>
    </row>
    <row r="33" spans="1:14">
      <c r="A33" s="11">
        <v>2019</v>
      </c>
      <c r="B33" s="11">
        <v>200</v>
      </c>
      <c r="C33" s="11">
        <v>0</v>
      </c>
      <c r="D33" s="11">
        <v>0</v>
      </c>
      <c r="E33" s="11">
        <v>200</v>
      </c>
      <c r="F33" s="11">
        <v>0</v>
      </c>
      <c r="G33" s="11">
        <v>200</v>
      </c>
      <c r="H33" s="11">
        <v>200</v>
      </c>
      <c r="I33" s="11">
        <v>200</v>
      </c>
      <c r="J33" s="11">
        <v>200</v>
      </c>
      <c r="K33" s="11">
        <v>0</v>
      </c>
      <c r="L33" s="11">
        <v>200</v>
      </c>
      <c r="M33" s="11">
        <v>200</v>
      </c>
      <c r="N33" s="11">
        <f>SUM(B33:M33)</f>
        <v>1600</v>
      </c>
    </row>
    <row r="34" spans="1:14">
      <c r="A34" s="12">
        <v>2020</v>
      </c>
      <c r="B34" s="11">
        <v>200</v>
      </c>
      <c r="C34" s="11">
        <v>200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400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28300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11384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1">
    <mergeCell ref="C6:D8"/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58" t="s">
        <v>29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18" customHeight="1">
      <c r="A2" s="37" t="s">
        <v>28</v>
      </c>
      <c r="B2" s="36"/>
      <c r="C2" s="34"/>
      <c r="D2" s="35"/>
      <c r="E2" s="34">
        <v>501</v>
      </c>
      <c r="F2" s="34"/>
      <c r="G2" s="34"/>
      <c r="H2" s="33"/>
      <c r="I2" s="57"/>
      <c r="J2" s="57"/>
      <c r="K2" s="56" t="s">
        <v>27</v>
      </c>
      <c r="L2" s="55"/>
      <c r="M2" s="55"/>
      <c r="N2" s="54"/>
    </row>
    <row r="3" spans="1:14">
      <c r="A3" s="28" t="s">
        <v>26</v>
      </c>
      <c r="B3" s="18"/>
      <c r="C3" s="18"/>
      <c r="D3" s="27" t="s">
        <v>138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137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4"/>
      <c r="B9" s="14"/>
      <c r="C9" s="14"/>
      <c r="D9" s="18"/>
      <c r="E9" s="14"/>
      <c r="F9" s="14"/>
      <c r="G9" s="14"/>
      <c r="H9" s="14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500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1400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1400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500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500</v>
      </c>
    </row>
    <row r="17" spans="1:14">
      <c r="A17" s="11">
        <v>2003</v>
      </c>
      <c r="B17" s="11">
        <v>0</v>
      </c>
      <c r="C17" s="11">
        <v>0</v>
      </c>
      <c r="D17" s="11">
        <v>500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500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2000</v>
      </c>
      <c r="F22" s="11">
        <v>0</v>
      </c>
      <c r="G22" s="11">
        <v>0</v>
      </c>
      <c r="H22" s="11">
        <v>500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2500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7500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7500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2500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2500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5000</v>
      </c>
      <c r="F33" s="11">
        <v>0</v>
      </c>
      <c r="G33" s="11">
        <v>2000</v>
      </c>
      <c r="H33" s="11">
        <v>0</v>
      </c>
      <c r="I33" s="11">
        <v>0</v>
      </c>
      <c r="J33" s="11">
        <v>2000</v>
      </c>
      <c r="K33" s="11">
        <v>0</v>
      </c>
      <c r="L33" s="11">
        <v>0</v>
      </c>
      <c r="M33" s="11">
        <v>0</v>
      </c>
      <c r="N33" s="11">
        <f>SUM(B33:M33)</f>
        <v>9000</v>
      </c>
    </row>
    <row r="34" spans="1:14">
      <c r="A34" s="12">
        <v>2020</v>
      </c>
      <c r="B34" s="11">
        <v>0</v>
      </c>
      <c r="C34" s="11">
        <v>0</v>
      </c>
      <c r="D34" s="11">
        <v>1000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1000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25400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14284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K9:M9"/>
    <mergeCell ref="A36:M36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S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502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140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139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4"/>
      <c r="B9" s="14"/>
      <c r="C9" s="14"/>
      <c r="D9" s="18"/>
      <c r="E9" s="14"/>
      <c r="F9" s="14"/>
      <c r="G9" s="14"/>
      <c r="H9" s="14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200</v>
      </c>
      <c r="K13" s="11">
        <v>100</v>
      </c>
      <c r="L13" s="11">
        <v>0</v>
      </c>
      <c r="M13" s="11">
        <v>200</v>
      </c>
      <c r="N13" s="11">
        <f>SUM(B13:M13)</f>
        <v>1300</v>
      </c>
    </row>
    <row r="14" spans="1:14">
      <c r="A14" s="11">
        <v>2000</v>
      </c>
      <c r="B14" s="11">
        <v>0</v>
      </c>
      <c r="C14" s="11">
        <v>200</v>
      </c>
      <c r="D14" s="11">
        <v>0</v>
      </c>
      <c r="E14" s="11">
        <v>200</v>
      </c>
      <c r="F14" s="11">
        <v>0</v>
      </c>
      <c r="G14" s="11">
        <v>0</v>
      </c>
      <c r="H14" s="11">
        <v>300</v>
      </c>
      <c r="I14" s="11">
        <v>0</v>
      </c>
      <c r="J14" s="11">
        <v>0</v>
      </c>
      <c r="K14" s="11">
        <v>0</v>
      </c>
      <c r="L14" s="11">
        <v>400</v>
      </c>
      <c r="M14" s="11">
        <v>0</v>
      </c>
      <c r="N14" s="11">
        <f>SUM(B14:M14)</f>
        <v>1100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300</v>
      </c>
      <c r="I16" s="11">
        <v>100</v>
      </c>
      <c r="J16" s="11">
        <v>100</v>
      </c>
      <c r="K16" s="11">
        <v>100</v>
      </c>
      <c r="L16" s="11">
        <v>100</v>
      </c>
      <c r="M16" s="11">
        <v>0</v>
      </c>
      <c r="N16" s="11">
        <f>SUM(B16:M16)</f>
        <v>700</v>
      </c>
    </row>
    <row r="17" spans="1:19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9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P18" s="60"/>
      <c r="Q18" s="60"/>
      <c r="R18" s="59"/>
      <c r="S18" s="59"/>
    </row>
    <row r="19" spans="1:19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P19" s="27"/>
      <c r="Q19" s="27"/>
      <c r="R19" s="27"/>
      <c r="S19" s="14"/>
    </row>
    <row r="20" spans="1:19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200</v>
      </c>
      <c r="I20" s="11">
        <v>200</v>
      </c>
      <c r="J20" s="11">
        <v>300</v>
      </c>
      <c r="K20" s="11">
        <v>300</v>
      </c>
      <c r="L20" s="11">
        <v>200</v>
      </c>
      <c r="M20" s="11">
        <v>0</v>
      </c>
      <c r="N20" s="11">
        <f>SUM(B20:M20)</f>
        <v>1200</v>
      </c>
    </row>
    <row r="21" spans="1:19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300</v>
      </c>
      <c r="M21" s="11">
        <v>0</v>
      </c>
      <c r="N21" s="11">
        <f>SUM(B21:M21)</f>
        <v>300</v>
      </c>
    </row>
    <row r="22" spans="1:19">
      <c r="A22" s="11">
        <v>2008</v>
      </c>
      <c r="B22" s="11">
        <v>200</v>
      </c>
      <c r="C22" s="11">
        <v>0</v>
      </c>
      <c r="D22" s="11">
        <v>0</v>
      </c>
      <c r="E22" s="11">
        <v>0</v>
      </c>
      <c r="F22" s="11">
        <v>200</v>
      </c>
      <c r="G22" s="11">
        <v>200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200</v>
      </c>
      <c r="N22" s="11">
        <f>SUM(B22:M22)</f>
        <v>800</v>
      </c>
    </row>
    <row r="23" spans="1:19">
      <c r="A23" s="11">
        <v>2009</v>
      </c>
      <c r="B23" s="11">
        <v>200</v>
      </c>
      <c r="C23" s="11">
        <v>0</v>
      </c>
      <c r="D23" s="11">
        <v>0</v>
      </c>
      <c r="E23" s="11">
        <v>200</v>
      </c>
      <c r="F23" s="11">
        <v>200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600</v>
      </c>
    </row>
    <row r="24" spans="1:19">
      <c r="A24" s="11">
        <v>2010</v>
      </c>
      <c r="B24" s="11">
        <v>300</v>
      </c>
      <c r="C24" s="11">
        <v>0</v>
      </c>
      <c r="D24" s="11">
        <v>500</v>
      </c>
      <c r="E24" s="11">
        <v>300</v>
      </c>
      <c r="F24" s="11">
        <v>300</v>
      </c>
      <c r="G24" s="11">
        <v>0</v>
      </c>
      <c r="H24" s="11">
        <v>200</v>
      </c>
      <c r="I24" s="11">
        <v>300</v>
      </c>
      <c r="J24" s="11">
        <v>200</v>
      </c>
      <c r="K24" s="11">
        <v>0</v>
      </c>
      <c r="L24" s="11">
        <v>200</v>
      </c>
      <c r="M24" s="11">
        <v>200</v>
      </c>
      <c r="N24" s="11">
        <f>SUM(B24:M24)</f>
        <v>2500</v>
      </c>
    </row>
    <row r="25" spans="1:19">
      <c r="A25" s="11">
        <v>2011</v>
      </c>
      <c r="B25" s="11">
        <v>200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300</v>
      </c>
      <c r="I25" s="11">
        <v>300</v>
      </c>
      <c r="J25" s="11">
        <v>300</v>
      </c>
      <c r="K25" s="11">
        <v>0</v>
      </c>
      <c r="L25" s="11">
        <v>0</v>
      </c>
      <c r="M25" s="11">
        <v>0</v>
      </c>
      <c r="N25" s="11">
        <f>SUM(B25:M25)</f>
        <v>1100</v>
      </c>
    </row>
    <row r="26" spans="1:19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300</v>
      </c>
      <c r="I26" s="11">
        <v>300</v>
      </c>
      <c r="J26" s="11">
        <v>300</v>
      </c>
      <c r="K26" s="11">
        <v>0</v>
      </c>
      <c r="L26" s="11">
        <v>0</v>
      </c>
      <c r="M26" s="11">
        <v>0</v>
      </c>
      <c r="N26" s="11">
        <f>SUM(B26:M26)</f>
        <v>900</v>
      </c>
    </row>
    <row r="27" spans="1:19">
      <c r="A27" s="11">
        <v>2013</v>
      </c>
      <c r="B27" s="11">
        <v>0</v>
      </c>
      <c r="C27" s="11">
        <v>0</v>
      </c>
      <c r="D27" s="11">
        <v>0</v>
      </c>
      <c r="E27" s="11">
        <v>200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200</v>
      </c>
    </row>
    <row r="28" spans="1:19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300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300</v>
      </c>
    </row>
    <row r="29" spans="1:19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</row>
    <row r="30" spans="1:19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</row>
    <row r="31" spans="1:19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</row>
    <row r="32" spans="1:19">
      <c r="A32" s="11">
        <v>2018</v>
      </c>
      <c r="B32" s="11">
        <v>0</v>
      </c>
      <c r="C32" s="11">
        <v>500</v>
      </c>
      <c r="D32" s="11">
        <v>500</v>
      </c>
      <c r="E32" s="11">
        <v>400</v>
      </c>
      <c r="F32" s="11">
        <v>300</v>
      </c>
      <c r="G32" s="11">
        <v>0</v>
      </c>
      <c r="H32" s="11">
        <v>3000</v>
      </c>
      <c r="I32" s="11">
        <v>5000</v>
      </c>
      <c r="J32" s="11">
        <v>0</v>
      </c>
      <c r="K32" s="11">
        <v>0</v>
      </c>
      <c r="L32" s="11">
        <v>1000</v>
      </c>
      <c r="M32" s="11">
        <v>500</v>
      </c>
      <c r="N32" s="11">
        <f>SUM(B32:M32)</f>
        <v>11200</v>
      </c>
    </row>
    <row r="33" spans="1:14">
      <c r="A33" s="11">
        <v>2019</v>
      </c>
      <c r="B33" s="11">
        <v>500</v>
      </c>
      <c r="C33" s="11">
        <v>500</v>
      </c>
      <c r="D33" s="11">
        <v>500</v>
      </c>
      <c r="E33" s="11">
        <v>500</v>
      </c>
      <c r="F33" s="11">
        <v>0</v>
      </c>
      <c r="G33" s="11">
        <v>500</v>
      </c>
      <c r="H33" s="11">
        <v>500</v>
      </c>
      <c r="I33" s="11">
        <v>500</v>
      </c>
      <c r="J33" s="11">
        <v>500</v>
      </c>
      <c r="K33" s="11">
        <v>500</v>
      </c>
      <c r="L33" s="11">
        <v>0</v>
      </c>
      <c r="M33" s="11">
        <v>500</v>
      </c>
      <c r="N33" s="11">
        <f>SUM(B33:M33)</f>
        <v>5000</v>
      </c>
    </row>
    <row r="34" spans="1:14">
      <c r="A34" s="12">
        <v>2020</v>
      </c>
      <c r="B34" s="11">
        <v>500</v>
      </c>
      <c r="C34" s="11">
        <v>500</v>
      </c>
      <c r="D34" s="11">
        <v>500</v>
      </c>
      <c r="E34" s="11">
        <v>0</v>
      </c>
      <c r="F34" s="11">
        <v>0</v>
      </c>
      <c r="G34" s="11">
        <v>0</v>
      </c>
      <c r="H34" s="11">
        <v>300</v>
      </c>
      <c r="I34" s="11">
        <v>500</v>
      </c>
      <c r="J34" s="11"/>
      <c r="K34" s="11"/>
      <c r="L34" s="11"/>
      <c r="M34" s="11"/>
      <c r="N34" s="11">
        <f>SUM(B34:M34)</f>
        <v>2300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29500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10184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1">
    <mergeCell ref="D3:H3"/>
    <mergeCell ref="A1:N1"/>
    <mergeCell ref="P19:R19"/>
    <mergeCell ref="A37:N37"/>
    <mergeCell ref="A38:M38"/>
    <mergeCell ref="A39:M39"/>
    <mergeCell ref="K3:L3"/>
    <mergeCell ref="E4:H4"/>
    <mergeCell ref="K9:M9"/>
    <mergeCell ref="A36:M36"/>
    <mergeCell ref="K2:N2"/>
  </mergeCells>
  <pageMargins left="3.63" right="0.2" top="0.2" bottom="0.2" header="0.2" footer="0.2"/>
  <pageSetup paperSize="5" orientation="landscape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503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143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142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62" t="s">
        <v>141</v>
      </c>
      <c r="D6" s="62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62"/>
      <c r="D7" s="62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62"/>
      <c r="D8" s="62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v>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1000</v>
      </c>
      <c r="N28" s="11">
        <f>SUM(B28:M28)</f>
        <v>1000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200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200</v>
      </c>
    </row>
    <row r="30" spans="1:14">
      <c r="A30" s="11">
        <v>2016</v>
      </c>
      <c r="B30" s="11">
        <v>0</v>
      </c>
      <c r="C30" s="11">
        <v>200</v>
      </c>
      <c r="D30" s="11">
        <v>0</v>
      </c>
      <c r="E30" s="11">
        <v>0</v>
      </c>
      <c r="F30" s="13">
        <v>200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400</v>
      </c>
    </row>
    <row r="31" spans="1:14">
      <c r="A31" s="11">
        <v>2017</v>
      </c>
      <c r="B31" s="11">
        <v>500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300</v>
      </c>
      <c r="J31" s="11">
        <v>0</v>
      </c>
      <c r="K31" s="11">
        <v>500</v>
      </c>
      <c r="L31" s="11">
        <v>0</v>
      </c>
      <c r="M31" s="11">
        <v>0</v>
      </c>
      <c r="N31" s="11">
        <f>SUM(B31:M31)</f>
        <v>1300</v>
      </c>
    </row>
    <row r="32" spans="1:14">
      <c r="A32" s="11">
        <v>2018</v>
      </c>
      <c r="B32" s="11">
        <v>0</v>
      </c>
      <c r="C32" s="11">
        <v>500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500</v>
      </c>
      <c r="J32" s="11">
        <v>0</v>
      </c>
      <c r="K32" s="11">
        <v>10000</v>
      </c>
      <c r="L32" s="11">
        <v>200</v>
      </c>
      <c r="M32" s="11">
        <v>0</v>
      </c>
      <c r="N32" s="11">
        <f>SUM(B32:M32)</f>
        <v>11200</v>
      </c>
    </row>
    <row r="33" spans="1:14">
      <c r="A33" s="11">
        <v>2019</v>
      </c>
      <c r="B33" s="11">
        <v>1000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1000</v>
      </c>
    </row>
    <row r="34" spans="1:14">
      <c r="A34" s="12">
        <v>2020</v>
      </c>
      <c r="B34" s="11">
        <v>1000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200</v>
      </c>
      <c r="J34" s="11"/>
      <c r="K34" s="11"/>
      <c r="L34" s="11"/>
      <c r="M34" s="11"/>
      <c r="N34" s="11">
        <f>SUM(B34:M34)</f>
        <v>1200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16300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23384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1">
    <mergeCell ref="C6:D8"/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504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63"/>
      <c r="E3" s="27" t="s">
        <v>145</v>
      </c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144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1400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1400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400</v>
      </c>
      <c r="K15" s="11">
        <v>0</v>
      </c>
      <c r="L15" s="11">
        <v>200</v>
      </c>
      <c r="M15" s="11">
        <v>0</v>
      </c>
      <c r="N15" s="11">
        <f>SUM(B15:M15)</f>
        <v>600</v>
      </c>
    </row>
    <row r="16" spans="1:14">
      <c r="A16" s="11">
        <v>2002</v>
      </c>
      <c r="B16" s="11">
        <v>0</v>
      </c>
      <c r="C16" s="11">
        <v>0</v>
      </c>
      <c r="D16" s="11">
        <v>500</v>
      </c>
      <c r="E16" s="11">
        <v>0</v>
      </c>
      <c r="F16" s="11">
        <v>200</v>
      </c>
      <c r="G16" s="11">
        <v>0</v>
      </c>
      <c r="H16" s="11">
        <v>0</v>
      </c>
      <c r="I16" s="11">
        <v>0</v>
      </c>
      <c r="J16" s="11">
        <v>2000</v>
      </c>
      <c r="K16" s="11">
        <v>0</v>
      </c>
      <c r="L16" s="11">
        <v>0</v>
      </c>
      <c r="M16" s="11">
        <v>0</v>
      </c>
      <c r="N16" s="11">
        <f>SUM(B16:M16)</f>
        <v>2700</v>
      </c>
    </row>
    <row r="17" spans="1:14">
      <c r="A17" s="11">
        <v>2003</v>
      </c>
      <c r="B17" s="11">
        <v>0</v>
      </c>
      <c r="C17" s="11">
        <v>2000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2000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500</v>
      </c>
      <c r="K26" s="11">
        <v>500</v>
      </c>
      <c r="L26" s="11">
        <v>0</v>
      </c>
      <c r="M26" s="11">
        <v>0</v>
      </c>
      <c r="N26" s="11">
        <f>SUM(B26:M26)</f>
        <v>1000</v>
      </c>
    </row>
    <row r="27" spans="1:14">
      <c r="A27" s="11">
        <v>2013</v>
      </c>
      <c r="B27" s="11">
        <v>0</v>
      </c>
      <c r="C27" s="11">
        <v>500</v>
      </c>
      <c r="D27" s="11">
        <v>500</v>
      </c>
      <c r="E27" s="11">
        <v>4000</v>
      </c>
      <c r="F27" s="11">
        <v>4000</v>
      </c>
      <c r="G27" s="11">
        <v>4000</v>
      </c>
      <c r="H27" s="11">
        <v>2000</v>
      </c>
      <c r="I27" s="11">
        <v>0</v>
      </c>
      <c r="J27" s="11">
        <v>500</v>
      </c>
      <c r="K27" s="11">
        <v>0</v>
      </c>
      <c r="L27" s="11">
        <v>1000</v>
      </c>
      <c r="M27" s="11">
        <v>0</v>
      </c>
      <c r="N27" s="11">
        <f>SUM(B27:M27)</f>
        <v>16500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1000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1000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1000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1000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5000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5000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8000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8000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39500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9" max="9" width="8.855468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505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147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146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100</v>
      </c>
      <c r="K13" s="11">
        <v>0</v>
      </c>
      <c r="L13" s="11">
        <v>300</v>
      </c>
      <c r="M13" s="11">
        <v>0</v>
      </c>
      <c r="N13" s="11">
        <f>SUM(B13:M13)</f>
        <v>900</v>
      </c>
    </row>
    <row r="14" spans="1:14">
      <c r="A14" s="11">
        <v>2000</v>
      </c>
      <c r="B14" s="11">
        <v>200</v>
      </c>
      <c r="C14" s="11">
        <v>100</v>
      </c>
      <c r="D14" s="11">
        <v>100</v>
      </c>
      <c r="E14" s="11">
        <v>100</v>
      </c>
      <c r="F14" s="11">
        <v>100</v>
      </c>
      <c r="G14" s="11">
        <v>100</v>
      </c>
      <c r="H14" s="11">
        <v>100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800</v>
      </c>
    </row>
    <row r="15" spans="1:14">
      <c r="A15" s="11">
        <v>2001</v>
      </c>
      <c r="B15" s="11">
        <v>600</v>
      </c>
      <c r="C15" s="11">
        <v>100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600</v>
      </c>
      <c r="J15" s="11">
        <v>0</v>
      </c>
      <c r="K15" s="11">
        <v>200</v>
      </c>
      <c r="L15" s="11">
        <v>100</v>
      </c>
      <c r="M15" s="11">
        <v>100</v>
      </c>
      <c r="N15" s="11">
        <f>SUM(B15:M15)</f>
        <v>1700</v>
      </c>
    </row>
    <row r="16" spans="1:14">
      <c r="A16" s="11">
        <v>2002</v>
      </c>
      <c r="B16" s="11">
        <v>100</v>
      </c>
      <c r="C16" s="11">
        <v>0</v>
      </c>
      <c r="D16" s="11">
        <v>0</v>
      </c>
      <c r="E16" s="11">
        <v>300</v>
      </c>
      <c r="F16" s="11">
        <v>100</v>
      </c>
      <c r="G16" s="11">
        <v>100</v>
      </c>
      <c r="H16" s="11">
        <v>100</v>
      </c>
      <c r="I16" s="11">
        <v>100</v>
      </c>
      <c r="J16" s="11">
        <v>0</v>
      </c>
      <c r="K16" s="11">
        <v>200</v>
      </c>
      <c r="L16" s="11">
        <v>100</v>
      </c>
      <c r="M16" s="11">
        <v>100</v>
      </c>
      <c r="N16" s="11">
        <f>SUM(B16:M16)</f>
        <v>1200</v>
      </c>
    </row>
    <row r="17" spans="1:14">
      <c r="A17" s="11">
        <v>2003</v>
      </c>
      <c r="B17" s="11">
        <v>100</v>
      </c>
      <c r="C17" s="11">
        <v>100</v>
      </c>
      <c r="D17" s="11">
        <v>100</v>
      </c>
      <c r="E17" s="11">
        <v>100</v>
      </c>
      <c r="F17" s="11">
        <v>100</v>
      </c>
      <c r="G17" s="11">
        <v>100</v>
      </c>
      <c r="H17" s="11">
        <v>100</v>
      </c>
      <c r="I17" s="11">
        <v>0</v>
      </c>
      <c r="J17" s="11">
        <v>200</v>
      </c>
      <c r="K17" s="11">
        <v>100</v>
      </c>
      <c r="L17" s="11">
        <v>100</v>
      </c>
      <c r="M17" s="11">
        <v>0</v>
      </c>
      <c r="N17" s="11">
        <f>SUM(B17:M17)</f>
        <v>1100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100</v>
      </c>
      <c r="L21" s="11">
        <v>0</v>
      </c>
      <c r="M21" s="11">
        <v>200</v>
      </c>
      <c r="N21" s="11">
        <f>SUM(B21:M21)</f>
        <v>300</v>
      </c>
    </row>
    <row r="22" spans="1:14">
      <c r="A22" s="11">
        <v>2008</v>
      </c>
      <c r="B22" s="11">
        <v>200</v>
      </c>
      <c r="C22" s="11">
        <v>200</v>
      </c>
      <c r="D22" s="11">
        <v>0</v>
      </c>
      <c r="E22" s="11">
        <v>200</v>
      </c>
      <c r="F22" s="11">
        <v>200</v>
      </c>
      <c r="G22" s="11">
        <v>200</v>
      </c>
      <c r="H22" s="11">
        <v>200</v>
      </c>
      <c r="I22" s="11">
        <v>0</v>
      </c>
      <c r="J22" s="11">
        <v>400</v>
      </c>
      <c r="K22" s="11">
        <v>0</v>
      </c>
      <c r="L22" s="11">
        <v>500</v>
      </c>
      <c r="M22" s="11">
        <v>200</v>
      </c>
      <c r="N22" s="11">
        <f>SUM(B22:M22)</f>
        <v>2300</v>
      </c>
    </row>
    <row r="23" spans="1:14">
      <c r="A23" s="11">
        <v>2009</v>
      </c>
      <c r="B23" s="11">
        <v>200</v>
      </c>
      <c r="C23" s="11">
        <v>200</v>
      </c>
      <c r="D23" s="11">
        <v>200</v>
      </c>
      <c r="E23" s="11">
        <v>200</v>
      </c>
      <c r="F23" s="11">
        <v>200</v>
      </c>
      <c r="G23" s="11">
        <v>200</v>
      </c>
      <c r="H23" s="11">
        <v>200</v>
      </c>
      <c r="I23" s="11">
        <v>0</v>
      </c>
      <c r="J23" s="11">
        <v>400</v>
      </c>
      <c r="K23" s="11">
        <v>200</v>
      </c>
      <c r="L23" s="11">
        <v>200</v>
      </c>
      <c r="M23" s="11">
        <v>200</v>
      </c>
      <c r="N23" s="11">
        <f>SUM(B23:M23)</f>
        <v>2400</v>
      </c>
    </row>
    <row r="24" spans="1:14">
      <c r="A24" s="11">
        <v>2010</v>
      </c>
      <c r="B24" s="11">
        <v>200</v>
      </c>
      <c r="C24" s="11">
        <v>200</v>
      </c>
      <c r="D24" s="11">
        <v>200</v>
      </c>
      <c r="E24" s="11">
        <v>200</v>
      </c>
      <c r="F24" s="11">
        <v>0</v>
      </c>
      <c r="G24" s="11">
        <v>400</v>
      </c>
      <c r="H24" s="11">
        <v>200</v>
      </c>
      <c r="I24" s="11">
        <v>200</v>
      </c>
      <c r="J24" s="11">
        <v>200</v>
      </c>
      <c r="K24" s="11">
        <v>0</v>
      </c>
      <c r="L24" s="11">
        <v>400</v>
      </c>
      <c r="M24" s="11">
        <v>200</v>
      </c>
      <c r="N24" s="11">
        <f>SUM(B24:M24)</f>
        <v>2400</v>
      </c>
    </row>
    <row r="25" spans="1:14">
      <c r="A25" s="11">
        <v>2011</v>
      </c>
      <c r="B25" s="11">
        <v>200</v>
      </c>
      <c r="C25" s="11">
        <v>200</v>
      </c>
      <c r="D25" s="11">
        <v>200</v>
      </c>
      <c r="E25" s="11">
        <v>200</v>
      </c>
      <c r="F25" s="11">
        <v>0</v>
      </c>
      <c r="G25" s="11">
        <v>400</v>
      </c>
      <c r="H25" s="11">
        <v>200</v>
      </c>
      <c r="I25" s="11">
        <v>200</v>
      </c>
      <c r="J25" s="11">
        <v>500</v>
      </c>
      <c r="K25" s="11">
        <v>0</v>
      </c>
      <c r="L25" s="11">
        <v>0</v>
      </c>
      <c r="M25" s="11">
        <v>0</v>
      </c>
      <c r="N25" s="11">
        <f>SUM(B25:M25)</f>
        <v>2100</v>
      </c>
    </row>
    <row r="26" spans="1:14">
      <c r="A26" s="11">
        <v>2012</v>
      </c>
      <c r="B26" s="11">
        <v>500</v>
      </c>
      <c r="C26" s="11">
        <v>0</v>
      </c>
      <c r="D26" s="11">
        <v>0</v>
      </c>
      <c r="E26" s="11">
        <v>500</v>
      </c>
      <c r="F26" s="11">
        <v>0</v>
      </c>
      <c r="G26" s="11">
        <v>500</v>
      </c>
      <c r="H26" s="11">
        <v>0</v>
      </c>
      <c r="I26" s="11">
        <v>0</v>
      </c>
      <c r="J26" s="11">
        <v>500</v>
      </c>
      <c r="K26" s="11">
        <v>0</v>
      </c>
      <c r="L26" s="11">
        <v>0</v>
      </c>
      <c r="M26" s="11">
        <v>500</v>
      </c>
      <c r="N26" s="11">
        <f>SUM(B26:M26)</f>
        <v>2500</v>
      </c>
    </row>
    <row r="27" spans="1:14">
      <c r="A27" s="11">
        <v>2013</v>
      </c>
      <c r="B27" s="11">
        <v>0</v>
      </c>
      <c r="C27" s="11">
        <v>0</v>
      </c>
      <c r="D27" s="11">
        <v>500</v>
      </c>
      <c r="E27" s="11">
        <v>500</v>
      </c>
      <c r="F27" s="11">
        <v>0</v>
      </c>
      <c r="G27" s="11">
        <v>0</v>
      </c>
      <c r="H27" s="11">
        <v>1000</v>
      </c>
      <c r="I27" s="11">
        <v>0</v>
      </c>
      <c r="J27" s="11">
        <v>1000</v>
      </c>
      <c r="K27" s="11">
        <v>0</v>
      </c>
      <c r="L27" s="11">
        <v>0</v>
      </c>
      <c r="M27" s="11">
        <v>500</v>
      </c>
      <c r="N27" s="11">
        <f>SUM(B27:M27)</f>
        <v>3500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500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1500</v>
      </c>
      <c r="M28" s="11">
        <v>0</v>
      </c>
      <c r="N28" s="11">
        <f>SUM(B28:M28)</f>
        <v>2000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1000</v>
      </c>
      <c r="H29" s="11">
        <v>0</v>
      </c>
      <c r="I29" s="11">
        <v>0</v>
      </c>
      <c r="J29" s="11">
        <v>0</v>
      </c>
      <c r="K29" s="11">
        <v>0</v>
      </c>
      <c r="L29" s="11">
        <v>1000</v>
      </c>
      <c r="M29" s="11">
        <v>0</v>
      </c>
      <c r="N29" s="11">
        <f>SUM(B29:M29)</f>
        <v>2000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1000</v>
      </c>
      <c r="F30" s="13">
        <v>0</v>
      </c>
      <c r="G30" s="11">
        <v>0</v>
      </c>
      <c r="H30" s="11">
        <v>0</v>
      </c>
      <c r="I30" s="11">
        <v>0</v>
      </c>
      <c r="J30" s="11">
        <v>500</v>
      </c>
      <c r="K30" s="11">
        <v>0</v>
      </c>
      <c r="L30" s="11">
        <v>0</v>
      </c>
      <c r="M30" s="11">
        <v>0</v>
      </c>
      <c r="N30" s="11">
        <f>SUM(B30:M30)</f>
        <v>1500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1000</v>
      </c>
      <c r="N31" s="11">
        <f>SUM(B31:M31)</f>
        <v>1000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3000</v>
      </c>
      <c r="I32" s="11">
        <v>4000</v>
      </c>
      <c r="J32" s="11">
        <v>195</v>
      </c>
      <c r="K32" s="11">
        <v>3195</v>
      </c>
      <c r="L32" s="11">
        <v>0</v>
      </c>
      <c r="M32" s="11">
        <v>1195</v>
      </c>
      <c r="N32" s="11">
        <f>SUM(B32:M32)</f>
        <v>11585</v>
      </c>
    </row>
    <row r="33" spans="1:14">
      <c r="A33" s="11">
        <v>2019</v>
      </c>
      <c r="B33" s="11">
        <v>2390</v>
      </c>
      <c r="C33" s="11">
        <v>0</v>
      </c>
      <c r="D33" s="11">
        <v>980</v>
      </c>
      <c r="E33" s="11">
        <v>0</v>
      </c>
      <c r="F33" s="11">
        <v>0</v>
      </c>
      <c r="G33" s="11">
        <v>0</v>
      </c>
      <c r="H33" s="11">
        <v>0</v>
      </c>
      <c r="I33" s="11">
        <v>980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4350</v>
      </c>
    </row>
    <row r="34" spans="1:14">
      <c r="A34" s="12">
        <v>2020</v>
      </c>
      <c r="B34" s="11">
        <v>0</v>
      </c>
      <c r="C34" s="11">
        <v>980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980</v>
      </c>
      <c r="J34" s="11"/>
      <c r="K34" s="11"/>
      <c r="L34" s="11"/>
      <c r="M34" s="11"/>
      <c r="N34" s="11">
        <f>SUM(B34:M34)</f>
        <v>1960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45895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-6211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506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149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148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0</v>
      </c>
      <c r="I13" s="11">
        <v>400</v>
      </c>
      <c r="J13" s="11">
        <v>0</v>
      </c>
      <c r="K13" s="11">
        <v>600</v>
      </c>
      <c r="L13" s="11">
        <v>0</v>
      </c>
      <c r="M13" s="11">
        <v>200</v>
      </c>
      <c r="N13" s="11">
        <f>SUM(B13:M13)</f>
        <v>1400</v>
      </c>
    </row>
    <row r="14" spans="1:14">
      <c r="A14" s="11">
        <v>2000</v>
      </c>
      <c r="B14" s="11">
        <v>0</v>
      </c>
      <c r="C14" s="11">
        <v>200</v>
      </c>
      <c r="D14" s="11">
        <v>0</v>
      </c>
      <c r="E14" s="11">
        <v>0</v>
      </c>
      <c r="F14" s="11">
        <v>300</v>
      </c>
      <c r="G14" s="11">
        <v>0</v>
      </c>
      <c r="H14" s="11">
        <v>200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700</v>
      </c>
    </row>
    <row r="15" spans="1:14">
      <c r="A15" s="11">
        <v>2001</v>
      </c>
      <c r="B15" s="11">
        <v>700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700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300</v>
      </c>
      <c r="K16" s="11">
        <v>200</v>
      </c>
      <c r="L16" s="11">
        <v>0</v>
      </c>
      <c r="M16" s="11">
        <v>0</v>
      </c>
      <c r="N16" s="11">
        <f>SUM(B16:M16)</f>
        <v>500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100</v>
      </c>
      <c r="N17" s="11">
        <f>SUM(B17:M17)</f>
        <v>100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1000</v>
      </c>
      <c r="G22" s="11">
        <v>500</v>
      </c>
      <c r="H22" s="11">
        <v>500</v>
      </c>
      <c r="I22" s="11">
        <v>0</v>
      </c>
      <c r="J22" s="11">
        <v>200</v>
      </c>
      <c r="K22" s="11">
        <v>0</v>
      </c>
      <c r="L22" s="11">
        <v>200</v>
      </c>
      <c r="M22" s="11">
        <v>0</v>
      </c>
      <c r="N22" s="11">
        <f>SUM(B22:M22)</f>
        <v>2400</v>
      </c>
    </row>
    <row r="23" spans="1:14">
      <c r="A23" s="11">
        <v>2009</v>
      </c>
      <c r="B23" s="11">
        <v>0</v>
      </c>
      <c r="C23" s="11">
        <v>200</v>
      </c>
      <c r="D23" s="11">
        <v>200</v>
      </c>
      <c r="E23" s="11">
        <v>0</v>
      </c>
      <c r="F23" s="11">
        <v>0</v>
      </c>
      <c r="G23" s="11">
        <v>200</v>
      </c>
      <c r="H23" s="11">
        <v>200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800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</row>
    <row r="26" spans="1:14">
      <c r="A26" s="11">
        <v>2012</v>
      </c>
      <c r="B26" s="11">
        <v>0</v>
      </c>
      <c r="C26" s="11">
        <v>0</v>
      </c>
      <c r="D26" s="11">
        <v>3000</v>
      </c>
      <c r="E26" s="11">
        <v>1000</v>
      </c>
      <c r="F26" s="11">
        <v>200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4200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200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200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10000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10000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500</v>
      </c>
      <c r="K33" s="11">
        <v>500</v>
      </c>
      <c r="L33" s="11">
        <v>0</v>
      </c>
      <c r="M33" s="11">
        <v>500</v>
      </c>
      <c r="N33" s="11">
        <f>SUM(J33:M33)</f>
        <v>1500</v>
      </c>
    </row>
    <row r="34" spans="1:14">
      <c r="A34" s="12">
        <v>2020</v>
      </c>
      <c r="B34" s="11">
        <v>0</v>
      </c>
      <c r="C34" s="11">
        <v>500</v>
      </c>
      <c r="D34" s="11">
        <v>0</v>
      </c>
      <c r="E34" s="11">
        <v>0</v>
      </c>
      <c r="F34" s="11">
        <v>0</v>
      </c>
      <c r="G34" s="11">
        <v>0</v>
      </c>
      <c r="H34" s="11">
        <v>1000</v>
      </c>
      <c r="I34" s="11">
        <v>500</v>
      </c>
      <c r="J34" s="11"/>
      <c r="K34" s="11"/>
      <c r="L34" s="11"/>
      <c r="M34" s="11"/>
      <c r="N34" s="11">
        <f>SUM(B34:M34)</f>
        <v>2000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24800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14884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507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151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150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1200</v>
      </c>
      <c r="D14" s="11">
        <v>100</v>
      </c>
      <c r="E14" s="11">
        <v>100</v>
      </c>
      <c r="F14" s="11">
        <v>100</v>
      </c>
      <c r="G14" s="11">
        <v>100</v>
      </c>
      <c r="H14" s="11">
        <v>100</v>
      </c>
      <c r="I14" s="11">
        <v>100</v>
      </c>
      <c r="J14" s="11">
        <v>0</v>
      </c>
      <c r="K14" s="11">
        <v>0</v>
      </c>
      <c r="L14" s="11">
        <v>300</v>
      </c>
      <c r="M14" s="11">
        <v>0</v>
      </c>
      <c r="N14" s="11">
        <f>SUM(B14:M14)</f>
        <v>2100</v>
      </c>
    </row>
    <row r="15" spans="1:14">
      <c r="A15" s="11">
        <v>2001</v>
      </c>
      <c r="B15" s="11">
        <v>200</v>
      </c>
      <c r="C15" s="11">
        <v>100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800</v>
      </c>
      <c r="N15" s="11">
        <f>SUM(B15:M15)</f>
        <v>1100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1200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1200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1000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1000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2000</v>
      </c>
      <c r="D31" s="11">
        <v>2000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4000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4000</v>
      </c>
      <c r="I32" s="11">
        <v>4000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8000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17700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21984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508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E3" s="27" t="s">
        <v>153</v>
      </c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152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200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200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1600</v>
      </c>
      <c r="I14" s="11">
        <v>200</v>
      </c>
      <c r="J14" s="11">
        <v>100</v>
      </c>
      <c r="K14" s="11">
        <v>100</v>
      </c>
      <c r="L14" s="11">
        <v>100</v>
      </c>
      <c r="M14" s="11">
        <v>100</v>
      </c>
      <c r="N14" s="11">
        <f>SUM(B14:M14)</f>
        <v>2200</v>
      </c>
    </row>
    <row r="15" spans="1:14">
      <c r="A15" s="11">
        <v>2001</v>
      </c>
      <c r="B15" s="11">
        <v>100</v>
      </c>
      <c r="C15" s="11">
        <v>100</v>
      </c>
      <c r="D15" s="11">
        <v>0</v>
      </c>
      <c r="E15" s="11">
        <v>0</v>
      </c>
      <c r="F15" s="11">
        <v>300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500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21000</v>
      </c>
      <c r="D31" s="11">
        <v>0</v>
      </c>
      <c r="E31" s="11">
        <v>200</v>
      </c>
      <c r="F31" s="11">
        <v>200</v>
      </c>
      <c r="G31" s="11">
        <v>200</v>
      </c>
      <c r="H31" s="11">
        <v>200</v>
      </c>
      <c r="I31" s="11">
        <v>0</v>
      </c>
      <c r="J31" s="11">
        <v>0</v>
      </c>
      <c r="K31" s="11">
        <v>0</v>
      </c>
      <c r="L31" s="11">
        <v>800</v>
      </c>
      <c r="M31" s="11">
        <v>0</v>
      </c>
      <c r="N31" s="11">
        <f>SUM(B31:M31)</f>
        <v>22600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1000</v>
      </c>
      <c r="F32" s="11">
        <v>0</v>
      </c>
      <c r="G32" s="11">
        <v>0</v>
      </c>
      <c r="H32" s="11">
        <v>800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1800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27600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12084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509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155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154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1200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1200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1000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1000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5000</v>
      </c>
      <c r="D31" s="11">
        <v>200</v>
      </c>
      <c r="E31" s="11">
        <v>0</v>
      </c>
      <c r="F31" s="11">
        <v>0</v>
      </c>
      <c r="G31" s="11">
        <v>0</v>
      </c>
      <c r="H31" s="11">
        <v>5000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10200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1000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1000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13700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25984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1.285156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7.25" customHeight="1">
      <c r="A2" s="37" t="s">
        <v>28</v>
      </c>
      <c r="B2" s="36"/>
      <c r="C2" s="34"/>
      <c r="D2" s="35"/>
      <c r="E2" s="34">
        <v>456</v>
      </c>
      <c r="F2" s="34"/>
      <c r="G2" s="34"/>
      <c r="H2" s="33"/>
      <c r="I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45</v>
      </c>
      <c r="F3" s="27"/>
      <c r="G3" s="27"/>
      <c r="H3" s="26"/>
      <c r="I3" s="15"/>
      <c r="J3" s="15"/>
      <c r="K3" s="5" t="s">
        <v>24</v>
      </c>
      <c r="L3" s="3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44</v>
      </c>
      <c r="F4" s="20"/>
      <c r="G4" s="20"/>
      <c r="H4" s="19"/>
      <c r="I4" s="15"/>
      <c r="J4" s="15"/>
      <c r="K4" s="17" t="s">
        <v>43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42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41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40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47" t="s">
        <v>39</v>
      </c>
      <c r="L8" s="46"/>
      <c r="M8" s="11">
        <v>244</v>
      </c>
      <c r="N8" s="11">
        <v>4636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5" t="s">
        <v>3</v>
      </c>
      <c r="L9" s="4"/>
      <c r="M9" s="3"/>
      <c r="N9" s="2">
        <f>SUM(N4:N8)</f>
        <v>39196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0</v>
      </c>
      <c r="C13" s="11">
        <v>300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100</v>
      </c>
      <c r="K13" s="11">
        <v>200</v>
      </c>
      <c r="L13" s="11">
        <v>0</v>
      </c>
      <c r="M13" s="11">
        <v>200</v>
      </c>
      <c r="N13" s="11">
        <f>SUM(B13:M13)</f>
        <v>1300</v>
      </c>
    </row>
    <row r="14" spans="1:14">
      <c r="A14" s="11">
        <v>2000</v>
      </c>
      <c r="B14" s="11">
        <v>100</v>
      </c>
      <c r="C14" s="11">
        <v>100</v>
      </c>
      <c r="D14" s="11">
        <v>100</v>
      </c>
      <c r="E14" s="11">
        <v>100</v>
      </c>
      <c r="F14" s="11">
        <v>100</v>
      </c>
      <c r="G14" s="11">
        <v>100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600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200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200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300</v>
      </c>
      <c r="L21" s="11">
        <v>1000</v>
      </c>
      <c r="M21" s="11">
        <v>0</v>
      </c>
      <c r="N21" s="11">
        <f>SUM(B21:M21)</f>
        <v>1300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500</v>
      </c>
      <c r="G22" s="11">
        <v>500</v>
      </c>
      <c r="H22" s="11">
        <v>200</v>
      </c>
      <c r="I22" s="11">
        <v>200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1400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2000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2000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20000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20000</v>
      </c>
    </row>
    <row r="34" spans="1:14">
      <c r="A34" s="12">
        <v>2020</v>
      </c>
      <c r="B34" s="11">
        <v>0</v>
      </c>
      <c r="C34" s="11">
        <v>0</v>
      </c>
      <c r="D34" s="11">
        <v>5000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5000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31800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38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39196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7396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1">
    <mergeCell ref="E3:H3"/>
    <mergeCell ref="A1:N1"/>
    <mergeCell ref="A37:N37"/>
    <mergeCell ref="A38:M38"/>
    <mergeCell ref="A39:M39"/>
    <mergeCell ref="K3:L3"/>
    <mergeCell ref="E4:H4"/>
    <mergeCell ref="A36:M36"/>
    <mergeCell ref="K8:L8"/>
    <mergeCell ref="K9:M9"/>
    <mergeCell ref="K2:N2"/>
  </mergeCells>
  <pageMargins left="3.63" right="0.2" top="0.2" bottom="0.2" header="0.2" footer="0.2"/>
  <pageSetup paperSize="5" orientation="landscape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510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157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156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200</v>
      </c>
      <c r="K13" s="11">
        <v>0</v>
      </c>
      <c r="L13" s="11">
        <v>0</v>
      </c>
      <c r="M13" s="11">
        <v>0</v>
      </c>
      <c r="N13" s="11">
        <f>SUM(B13:M13)</f>
        <v>700</v>
      </c>
    </row>
    <row r="14" spans="1:14">
      <c r="A14" s="11">
        <v>2000</v>
      </c>
      <c r="B14" s="11">
        <v>0</v>
      </c>
      <c r="C14" s="11">
        <v>0</v>
      </c>
      <c r="D14" s="11">
        <v>600</v>
      </c>
      <c r="E14" s="11">
        <v>100</v>
      </c>
      <c r="F14" s="11">
        <v>100</v>
      </c>
      <c r="G14" s="11">
        <v>0</v>
      </c>
      <c r="H14" s="11">
        <v>400</v>
      </c>
      <c r="I14" s="11">
        <v>0</v>
      </c>
      <c r="J14" s="11">
        <v>200</v>
      </c>
      <c r="K14" s="11">
        <v>0</v>
      </c>
      <c r="L14" s="11">
        <v>200</v>
      </c>
      <c r="M14" s="11">
        <v>0</v>
      </c>
      <c r="N14" s="11">
        <f>SUM(B14:M14)</f>
        <v>1600</v>
      </c>
    </row>
    <row r="15" spans="1:14">
      <c r="A15" s="11">
        <v>2001</v>
      </c>
      <c r="B15" s="11">
        <v>0</v>
      </c>
      <c r="C15" s="11">
        <v>300</v>
      </c>
      <c r="D15" s="11">
        <v>200</v>
      </c>
      <c r="E15" s="11">
        <v>0</v>
      </c>
      <c r="F15" s="11">
        <v>100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600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900</v>
      </c>
      <c r="M16" s="11">
        <v>0</v>
      </c>
      <c r="N16" s="11">
        <f>SUM(B16:M16)</f>
        <v>900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100</v>
      </c>
      <c r="L21" s="11">
        <v>100</v>
      </c>
      <c r="M21" s="11">
        <v>0</v>
      </c>
      <c r="N21" s="11">
        <f>SUM(B21:M21)</f>
        <v>200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100</v>
      </c>
      <c r="G22" s="11">
        <v>100</v>
      </c>
      <c r="H22" s="11">
        <v>100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300</v>
      </c>
    </row>
    <row r="23" spans="1:14">
      <c r="A23" s="11">
        <v>2009</v>
      </c>
      <c r="B23" s="11">
        <v>100</v>
      </c>
      <c r="C23" s="11">
        <v>100</v>
      </c>
      <c r="D23" s="11">
        <v>100</v>
      </c>
      <c r="E23" s="11">
        <v>100</v>
      </c>
      <c r="F23" s="11">
        <v>100</v>
      </c>
      <c r="G23" s="11">
        <v>0</v>
      </c>
      <c r="H23" s="11">
        <v>200</v>
      </c>
      <c r="I23" s="11">
        <v>100</v>
      </c>
      <c r="J23" s="11">
        <v>100</v>
      </c>
      <c r="K23" s="11">
        <v>0</v>
      </c>
      <c r="L23" s="11">
        <v>0</v>
      </c>
      <c r="M23" s="11">
        <v>0</v>
      </c>
      <c r="N23" s="11">
        <f>SUM(B23:M23)</f>
        <v>900</v>
      </c>
    </row>
    <row r="24" spans="1:14">
      <c r="A24" s="11">
        <v>2010</v>
      </c>
      <c r="B24" s="11">
        <v>0</v>
      </c>
      <c r="C24" s="11">
        <v>0</v>
      </c>
      <c r="D24" s="11">
        <v>4000</v>
      </c>
      <c r="E24" s="11">
        <v>1000</v>
      </c>
      <c r="F24" s="11">
        <v>1000</v>
      </c>
      <c r="G24" s="11">
        <v>0</v>
      </c>
      <c r="H24" s="11">
        <v>0</v>
      </c>
      <c r="I24" s="11">
        <v>500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6500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2000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2000</v>
      </c>
    </row>
    <row r="27" spans="1:14">
      <c r="A27" s="11">
        <v>2013</v>
      </c>
      <c r="B27" s="11">
        <v>0</v>
      </c>
      <c r="C27" s="11">
        <v>2500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2500</v>
      </c>
    </row>
    <row r="28" spans="1:14">
      <c r="A28" s="11">
        <v>2014</v>
      </c>
      <c r="B28" s="11">
        <v>0</v>
      </c>
      <c r="C28" s="11">
        <v>0</v>
      </c>
      <c r="D28" s="11">
        <v>500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500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2800</v>
      </c>
      <c r="M29" s="11">
        <v>0</v>
      </c>
      <c r="N29" s="11">
        <f>SUM(B29:M29)</f>
        <v>2800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5500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5500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25300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14384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511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160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159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1200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700</v>
      </c>
      <c r="L14" s="11">
        <v>0</v>
      </c>
      <c r="M14" s="11">
        <v>0</v>
      </c>
      <c r="N14" s="11">
        <f>SUM(B14:M14)</f>
        <v>1900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500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500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3100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3100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3000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 t="s">
        <v>158</v>
      </c>
      <c r="M27" s="11">
        <v>0</v>
      </c>
      <c r="N27" s="11">
        <f>SUM(B27:M27)</f>
        <v>3000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5000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5000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10000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10000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23800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15884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512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161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/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800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800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1700</v>
      </c>
      <c r="M17" s="11">
        <v>0</v>
      </c>
      <c r="N17" s="11">
        <f>SUM(B17:M17)</f>
        <v>1700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1800</v>
      </c>
      <c r="G22" s="11">
        <v>0</v>
      </c>
      <c r="H22" s="11">
        <v>1000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2800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700</v>
      </c>
      <c r="C24" s="11">
        <v>1300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1000</v>
      </c>
      <c r="K24" s="11">
        <v>0</v>
      </c>
      <c r="L24" s="11">
        <v>0</v>
      </c>
      <c r="M24" s="11">
        <v>0</v>
      </c>
      <c r="N24" s="11">
        <f>SUM(B24:M24)</f>
        <v>3000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1500</v>
      </c>
      <c r="C26" s="11">
        <v>0</v>
      </c>
      <c r="D26" s="11">
        <v>0</v>
      </c>
      <c r="E26" s="11">
        <v>0</v>
      </c>
      <c r="F26" s="11">
        <v>1500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2000</v>
      </c>
      <c r="N26" s="11">
        <f>SUM(B26:M26)</f>
        <v>5000</v>
      </c>
    </row>
    <row r="27" spans="1:14">
      <c r="A27" s="11">
        <v>2013</v>
      </c>
      <c r="B27" s="11">
        <v>0</v>
      </c>
      <c r="C27" s="11">
        <v>3000</v>
      </c>
      <c r="D27" s="11">
        <v>500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2000</v>
      </c>
      <c r="M27" s="11">
        <v>0</v>
      </c>
      <c r="N27" s="11">
        <f>SUM(B27:M27)</f>
        <v>5500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1500</v>
      </c>
      <c r="M29" s="11">
        <v>0</v>
      </c>
      <c r="N29" s="11">
        <f>SUM(B29:M29)</f>
        <v>1500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2000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2000</v>
      </c>
    </row>
    <row r="32" spans="1:14">
      <c r="A32" s="11">
        <v>2018</v>
      </c>
      <c r="B32" s="11">
        <v>1300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2500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3800</v>
      </c>
    </row>
    <row r="33" spans="1:14">
      <c r="A33" s="11">
        <v>2019</v>
      </c>
      <c r="B33" s="11">
        <v>0</v>
      </c>
      <c r="C33" s="11">
        <v>0</v>
      </c>
      <c r="D33" s="11">
        <v>1300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1300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27700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11984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513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163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162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1000</v>
      </c>
      <c r="N13" s="11">
        <f>SUM(B13:M13)</f>
        <v>1000</v>
      </c>
    </row>
    <row r="14" spans="1:14">
      <c r="A14" s="11">
        <v>2000</v>
      </c>
      <c r="B14" s="11">
        <v>0</v>
      </c>
      <c r="C14" s="11">
        <v>200</v>
      </c>
      <c r="D14" s="11">
        <v>0</v>
      </c>
      <c r="E14" s="11">
        <v>200</v>
      </c>
      <c r="F14" s="11">
        <v>100</v>
      </c>
      <c r="G14" s="11">
        <v>0</v>
      </c>
      <c r="H14" s="11">
        <v>0</v>
      </c>
      <c r="I14" s="11">
        <v>300</v>
      </c>
      <c r="J14" s="11">
        <v>0</v>
      </c>
      <c r="K14" s="11">
        <v>0</v>
      </c>
      <c r="L14" s="11">
        <v>0</v>
      </c>
      <c r="M14" s="11">
        <v>400</v>
      </c>
      <c r="N14" s="11">
        <f>SUM(B14:M14)</f>
        <v>1200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500</v>
      </c>
      <c r="G15" s="11">
        <v>0</v>
      </c>
      <c r="H15" s="11">
        <v>0</v>
      </c>
      <c r="I15" s="11">
        <v>500</v>
      </c>
      <c r="J15" s="11">
        <v>0</v>
      </c>
      <c r="K15" s="11">
        <v>0</v>
      </c>
      <c r="L15" s="11">
        <v>0</v>
      </c>
      <c r="M15" s="11">
        <v>500</v>
      </c>
      <c r="N15" s="11">
        <f>SUM(B15:M15)</f>
        <v>1500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3000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3000</v>
      </c>
    </row>
    <row r="23" spans="1:14">
      <c r="A23" s="11">
        <v>2009</v>
      </c>
      <c r="B23" s="11">
        <v>500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500</v>
      </c>
      <c r="N23" s="11">
        <f>SUM(B23:M23)</f>
        <v>1000</v>
      </c>
    </row>
    <row r="24" spans="1:14">
      <c r="A24" s="11">
        <v>2010</v>
      </c>
      <c r="B24" s="11">
        <v>0</v>
      </c>
      <c r="C24" s="11">
        <v>0</v>
      </c>
      <c r="D24" s="11">
        <v>500</v>
      </c>
      <c r="E24" s="11">
        <v>0</v>
      </c>
      <c r="F24" s="11">
        <v>500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1000</v>
      </c>
    </row>
    <row r="25" spans="1:14">
      <c r="A25" s="11">
        <v>2011</v>
      </c>
      <c r="B25" s="11">
        <v>0</v>
      </c>
      <c r="C25" s="11">
        <v>1000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1000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1000</v>
      </c>
      <c r="G26" s="11">
        <v>500</v>
      </c>
      <c r="H26" s="11">
        <v>0</v>
      </c>
      <c r="I26" s="11">
        <v>0</v>
      </c>
      <c r="J26" s="11">
        <v>0</v>
      </c>
      <c r="K26" s="11">
        <v>0</v>
      </c>
      <c r="L26" s="11">
        <v>1000</v>
      </c>
      <c r="M26" s="11">
        <v>0</v>
      </c>
      <c r="N26" s="11">
        <f>SUM(B26:M26)</f>
        <v>2500</v>
      </c>
    </row>
    <row r="27" spans="1:14">
      <c r="A27" s="11">
        <v>2013</v>
      </c>
      <c r="B27" s="11">
        <v>1000</v>
      </c>
      <c r="C27" s="11">
        <v>0</v>
      </c>
      <c r="D27" s="11">
        <v>500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1500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2000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2000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1000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1000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2000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2000</v>
      </c>
    </row>
    <row r="31" spans="1:14">
      <c r="A31" s="11">
        <v>2017</v>
      </c>
      <c r="B31" s="11">
        <v>0</v>
      </c>
      <c r="C31" s="11">
        <v>3000</v>
      </c>
      <c r="D31" s="11">
        <v>0</v>
      </c>
      <c r="E31" s="11">
        <v>0</v>
      </c>
      <c r="F31" s="11">
        <v>0</v>
      </c>
      <c r="G31" s="11">
        <v>1000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4000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23000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16684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514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165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164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5000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5000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5000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5000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10000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29684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515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E3" s="27" t="s">
        <v>166</v>
      </c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/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800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800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38884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516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168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167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39384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517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170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169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200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1000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1000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1500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38184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518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172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171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66" t="s">
        <v>17</v>
      </c>
      <c r="L8" s="66"/>
      <c r="M8" s="65">
        <v>244</v>
      </c>
      <c r="N8" s="65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5" t="s">
        <v>3</v>
      </c>
      <c r="L9" s="4"/>
      <c r="M9" s="4"/>
      <c r="N9" s="64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1300</v>
      </c>
      <c r="N13" s="11">
        <f>SUM(B13:M13)</f>
        <v>1300</v>
      </c>
    </row>
    <row r="14" spans="1:14">
      <c r="A14" s="11">
        <v>2000</v>
      </c>
      <c r="B14" s="11">
        <v>0</v>
      </c>
      <c r="C14" s="11">
        <v>0</v>
      </c>
      <c r="D14" s="11">
        <v>400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300</v>
      </c>
      <c r="N14" s="11">
        <f>SUM(B14:M14)</f>
        <v>700</v>
      </c>
    </row>
    <row r="15" spans="1:14">
      <c r="A15" s="11">
        <v>2001</v>
      </c>
      <c r="B15" s="11">
        <v>0</v>
      </c>
      <c r="C15" s="11">
        <v>200</v>
      </c>
      <c r="D15" s="11">
        <v>0</v>
      </c>
      <c r="E15" s="11">
        <v>0</v>
      </c>
      <c r="F15" s="11">
        <v>0</v>
      </c>
      <c r="G15" s="11">
        <v>400</v>
      </c>
      <c r="H15" s="11">
        <v>0</v>
      </c>
      <c r="I15" s="11">
        <v>0</v>
      </c>
      <c r="J15" s="11">
        <v>300</v>
      </c>
      <c r="K15" s="11">
        <v>0</v>
      </c>
      <c r="L15" s="11">
        <v>200</v>
      </c>
      <c r="M15" s="11">
        <v>0</v>
      </c>
      <c r="N15" s="11">
        <f>SUM(B15:M15)</f>
        <v>1100</v>
      </c>
    </row>
    <row r="16" spans="1:14">
      <c r="A16" s="11">
        <v>2002</v>
      </c>
      <c r="B16" s="11">
        <v>0</v>
      </c>
      <c r="C16" s="11">
        <v>0</v>
      </c>
      <c r="D16" s="11">
        <v>200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200</v>
      </c>
    </row>
    <row r="17" spans="1:14">
      <c r="A17" s="11">
        <v>2003</v>
      </c>
      <c r="B17" s="11">
        <v>0</v>
      </c>
      <c r="C17" s="11">
        <v>0</v>
      </c>
      <c r="D17" s="11">
        <v>500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500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4800</v>
      </c>
      <c r="L21" s="11">
        <v>0</v>
      </c>
      <c r="M21" s="11">
        <v>0</v>
      </c>
      <c r="N21" s="11">
        <f>SUM(B21:M21)</f>
        <v>4800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1000</v>
      </c>
      <c r="N23" s="11">
        <f>SUM(B23:M23)</f>
        <v>1000</v>
      </c>
    </row>
    <row r="24" spans="1:14">
      <c r="A24" s="11">
        <v>2010</v>
      </c>
      <c r="B24" s="11">
        <v>1000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1000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8000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8000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10000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10000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28600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11084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519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E3" s="27" t="s">
        <v>174</v>
      </c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173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200</v>
      </c>
      <c r="G13" s="11">
        <v>0</v>
      </c>
      <c r="H13" s="11">
        <v>300</v>
      </c>
      <c r="I13" s="11">
        <v>0</v>
      </c>
      <c r="J13" s="11">
        <v>200</v>
      </c>
      <c r="K13" s="11">
        <v>0</v>
      </c>
      <c r="L13" s="11">
        <v>0</v>
      </c>
      <c r="M13" s="11">
        <v>0</v>
      </c>
      <c r="N13" s="11">
        <f>SUM(B13:M13)</f>
        <v>700</v>
      </c>
    </row>
    <row r="14" spans="1:14">
      <c r="A14" s="11">
        <v>2000</v>
      </c>
      <c r="B14" s="11">
        <v>0</v>
      </c>
      <c r="C14" s="11">
        <v>500</v>
      </c>
      <c r="D14" s="11">
        <v>100</v>
      </c>
      <c r="E14" s="11">
        <v>200</v>
      </c>
      <c r="F14" s="11">
        <v>0</v>
      </c>
      <c r="G14" s="11">
        <v>0</v>
      </c>
      <c r="H14" s="11">
        <v>200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1000</v>
      </c>
    </row>
    <row r="15" spans="1:14">
      <c r="A15" s="11">
        <v>2001</v>
      </c>
      <c r="B15" s="11">
        <v>0</v>
      </c>
      <c r="C15" s="11">
        <v>0</v>
      </c>
      <c r="D15" s="11">
        <v>800</v>
      </c>
      <c r="E15" s="11">
        <v>0</v>
      </c>
      <c r="F15" s="11">
        <v>0</v>
      </c>
      <c r="G15" s="11">
        <v>0</v>
      </c>
      <c r="H15" s="11">
        <v>600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1400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500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500</v>
      </c>
    </row>
    <row r="17" spans="1:14">
      <c r="A17" s="11">
        <v>2003</v>
      </c>
      <c r="B17" s="11">
        <v>0</v>
      </c>
      <c r="C17" s="11">
        <v>0</v>
      </c>
      <c r="D17" s="11">
        <v>1000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1000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2000</v>
      </c>
      <c r="L21" s="11">
        <v>0</v>
      </c>
      <c r="M21" s="11">
        <v>0</v>
      </c>
      <c r="N21" s="11">
        <f>SUM(B21:M21)</f>
        <v>2000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4000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4000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500</v>
      </c>
      <c r="I23" s="11">
        <v>0</v>
      </c>
      <c r="J23" s="11">
        <v>0</v>
      </c>
      <c r="K23" s="11">
        <v>0</v>
      </c>
      <c r="L23" s="11">
        <v>500</v>
      </c>
      <c r="M23" s="11">
        <v>500</v>
      </c>
      <c r="N23" s="11">
        <f>SUM(B23:M23)</f>
        <v>1500</v>
      </c>
    </row>
    <row r="24" spans="1:14">
      <c r="A24" s="11">
        <v>2010</v>
      </c>
      <c r="B24" s="11">
        <v>500</v>
      </c>
      <c r="C24" s="11">
        <v>0</v>
      </c>
      <c r="D24" s="11">
        <v>0</v>
      </c>
      <c r="E24" s="11">
        <v>500</v>
      </c>
      <c r="F24" s="11">
        <v>500</v>
      </c>
      <c r="G24" s="11">
        <v>0</v>
      </c>
      <c r="H24" s="11">
        <v>0</v>
      </c>
      <c r="I24" s="11">
        <v>500</v>
      </c>
      <c r="J24" s="11">
        <v>0</v>
      </c>
      <c r="K24" s="11">
        <v>500</v>
      </c>
      <c r="L24" s="11">
        <v>0</v>
      </c>
      <c r="M24" s="11">
        <v>0</v>
      </c>
      <c r="N24" s="11">
        <f>SUM(B24:M24)</f>
        <v>2500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500</v>
      </c>
      <c r="M25" s="11">
        <v>0</v>
      </c>
      <c r="N25" s="11">
        <f>SUM(B25:M25)</f>
        <v>500</v>
      </c>
    </row>
    <row r="26" spans="1:14">
      <c r="A26" s="11">
        <v>2012</v>
      </c>
      <c r="B26" s="11">
        <v>0</v>
      </c>
      <c r="C26" s="11">
        <v>0</v>
      </c>
      <c r="D26" s="11">
        <v>1000</v>
      </c>
      <c r="E26" s="11">
        <v>0</v>
      </c>
      <c r="F26" s="11">
        <v>0</v>
      </c>
      <c r="G26" s="11">
        <v>500</v>
      </c>
      <c r="H26" s="11">
        <v>0</v>
      </c>
      <c r="I26" s="11">
        <v>0</v>
      </c>
      <c r="J26" s="11">
        <v>0</v>
      </c>
      <c r="K26" s="11">
        <v>1000</v>
      </c>
      <c r="L26" s="11">
        <v>0</v>
      </c>
      <c r="M26" s="11">
        <v>0</v>
      </c>
      <c r="N26" s="11">
        <f>SUM(B26:M26)</f>
        <v>2500</v>
      </c>
    </row>
    <row r="27" spans="1:14">
      <c r="A27" s="11">
        <v>2013</v>
      </c>
      <c r="B27" s="11">
        <v>0</v>
      </c>
      <c r="C27" s="11">
        <v>0</v>
      </c>
      <c r="D27" s="11">
        <v>1000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1000</v>
      </c>
    </row>
    <row r="28" spans="1:14">
      <c r="A28" s="11">
        <v>2014</v>
      </c>
      <c r="B28" s="11">
        <v>1000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2000</v>
      </c>
      <c r="N28" s="11">
        <f>SUM(B28:M28)</f>
        <v>3000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1000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1000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1000</v>
      </c>
      <c r="C31" s="11">
        <v>4000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5000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3000</v>
      </c>
      <c r="I32" s="11">
        <v>2200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5200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33100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6584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457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48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47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48" t="s">
        <v>46</v>
      </c>
      <c r="D6" s="48"/>
      <c r="E6" s="48"/>
      <c r="F6" s="48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48"/>
      <c r="D7" s="48"/>
      <c r="E7" s="48"/>
      <c r="F7" s="48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400</v>
      </c>
      <c r="L21" s="11">
        <v>0</v>
      </c>
      <c r="M21" s="11">
        <v>0</v>
      </c>
      <c r="N21" s="11">
        <f>SUM(B21:M21)</f>
        <v>400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500</v>
      </c>
      <c r="F24" s="11">
        <v>100</v>
      </c>
      <c r="G24" s="11">
        <v>0</v>
      </c>
      <c r="H24" s="11">
        <v>200</v>
      </c>
      <c r="I24" s="11">
        <v>200</v>
      </c>
      <c r="J24" s="11">
        <v>200</v>
      </c>
      <c r="K24" s="11">
        <v>0</v>
      </c>
      <c r="L24" s="11">
        <v>0</v>
      </c>
      <c r="M24" s="11">
        <v>0</v>
      </c>
      <c r="N24" s="11">
        <f>SUM(B24:M24)</f>
        <v>1200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2000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2000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1000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1000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SUM(N12:N35)</f>
        <v>4600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35084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1">
    <mergeCell ref="C6:F7"/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N42"/>
  <sheetViews>
    <sheetView tabSelected="1" workbookViewId="0">
      <selection activeCell="I22" sqref="I22"/>
    </sheetView>
  </sheetViews>
  <sheetFormatPr defaultRowHeight="15"/>
  <cols>
    <col min="2" max="2" width="8.140625" customWidth="1"/>
    <col min="3" max="3" width="8.5703125" customWidth="1"/>
    <col min="4" max="4" width="8.42578125" customWidth="1"/>
    <col min="5" max="5" width="8.28515625" customWidth="1"/>
    <col min="6" max="6" width="8.7109375" customWidth="1"/>
    <col min="10" max="10" width="10.42578125" customWidth="1"/>
    <col min="12" max="12" width="10.42578125" customWidth="1"/>
    <col min="13" max="13" width="10.140625" customWidth="1"/>
    <col min="14" max="14" width="10.42578125" customWidth="1"/>
  </cols>
  <sheetData>
    <row r="1" spans="1:14" ht="28.5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>
      <c r="A2" s="37" t="s">
        <v>28</v>
      </c>
      <c r="B2" s="36"/>
      <c r="C2" s="34"/>
      <c r="D2" s="35"/>
      <c r="E2" s="34">
        <v>520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27" t="s">
        <v>176</v>
      </c>
      <c r="E3" s="27"/>
      <c r="F3" s="27"/>
      <c r="G3" s="27"/>
      <c r="H3" s="26"/>
      <c r="I3" s="15"/>
      <c r="J3" s="15"/>
      <c r="K3" s="53" t="s">
        <v>24</v>
      </c>
      <c r="L3" s="53"/>
      <c r="M3" s="52"/>
      <c r="N3" s="52" t="s">
        <v>3</v>
      </c>
    </row>
    <row r="4" spans="1:14">
      <c r="A4" s="24" t="s">
        <v>23</v>
      </c>
      <c r="B4" s="23"/>
      <c r="C4" s="23"/>
      <c r="D4" s="22"/>
      <c r="E4" s="21" t="s">
        <v>175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  <c r="N12" s="11">
        <f>SUM(B12:M12)</f>
        <v>0</v>
      </c>
    </row>
    <row r="13" spans="1:14">
      <c r="A13" s="11">
        <v>1999</v>
      </c>
      <c r="B13" s="11">
        <v>300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300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f>SUM(B15:M15)</f>
        <v>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3500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3500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3800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35884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A37:N37"/>
    <mergeCell ref="A38:M38"/>
    <mergeCell ref="A39:M39"/>
    <mergeCell ref="K3:L3"/>
    <mergeCell ref="E4:H4"/>
    <mergeCell ref="A36:M36"/>
    <mergeCell ref="K9:M9"/>
    <mergeCell ref="K2:N2"/>
    <mergeCell ref="D3:H3"/>
  </mergeCells>
  <pageMargins left="3.63" right="0.2" top="0.2" bottom="0.2" header="0.2" footer="0.2"/>
  <pageSetup paperSize="5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458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E3" s="27" t="s">
        <v>50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49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0</v>
      </c>
      <c r="F13" s="11">
        <v>200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f>SUM(B13:M13)</f>
        <v>200</v>
      </c>
    </row>
    <row r="14" spans="1:14">
      <c r="A14" s="11">
        <v>2000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f>SUM(B14:M14)</f>
        <v>0</v>
      </c>
    </row>
    <row r="15" spans="1:14">
      <c r="A15" s="11">
        <v>2001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1000</v>
      </c>
      <c r="H15" s="11">
        <v>0</v>
      </c>
      <c r="I15" s="11">
        <v>0</v>
      </c>
      <c r="J15" s="11">
        <v>300</v>
      </c>
      <c r="K15" s="11">
        <v>0</v>
      </c>
      <c r="L15" s="11">
        <v>0</v>
      </c>
      <c r="M15" s="11">
        <v>0</v>
      </c>
      <c r="N15" s="11">
        <f>SUM(B15:M15)</f>
        <v>1300</v>
      </c>
    </row>
    <row r="16" spans="1:14">
      <c r="A16" s="11">
        <v>2002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f>SUM(B16:M16)</f>
        <v>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f>SUM(B17:M17)</f>
        <v>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>SUM(B21:M21)</f>
        <v>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500</v>
      </c>
      <c r="L24" s="11">
        <v>0</v>
      </c>
      <c r="M24" s="11">
        <v>0</v>
      </c>
      <c r="N24" s="11">
        <f>SUM(B24:M24)</f>
        <v>500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500</v>
      </c>
      <c r="F26" s="11">
        <v>500</v>
      </c>
      <c r="G26" s="11">
        <v>0</v>
      </c>
      <c r="H26" s="11">
        <v>500</v>
      </c>
      <c r="I26" s="11">
        <v>0</v>
      </c>
      <c r="J26" s="11">
        <v>500</v>
      </c>
      <c r="K26" s="11">
        <v>0</v>
      </c>
      <c r="L26" s="11">
        <v>0</v>
      </c>
      <c r="M26" s="11">
        <v>500</v>
      </c>
      <c r="N26" s="11">
        <f>SUM(B26:M26)</f>
        <v>2500</v>
      </c>
    </row>
    <row r="27" spans="1:14">
      <c r="A27" s="11">
        <v>2013</v>
      </c>
      <c r="B27" s="11">
        <v>0</v>
      </c>
      <c r="C27" s="11">
        <v>0</v>
      </c>
      <c r="D27" s="11">
        <v>16700</v>
      </c>
      <c r="E27" s="11">
        <v>500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500</v>
      </c>
      <c r="N27" s="11">
        <f>SUM(B27:M27)</f>
        <v>17700</v>
      </c>
    </row>
    <row r="28" spans="1:14">
      <c r="A28" s="11">
        <v>2014</v>
      </c>
      <c r="B28" s="11">
        <v>500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500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500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500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9780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9780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33280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6404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I22" sqref="I22"/>
    </sheetView>
  </sheetViews>
  <sheetFormatPr defaultRowHeight="15"/>
  <cols>
    <col min="2" max="2" width="8.28515625" customWidth="1"/>
    <col min="3" max="3" width="8.42578125" customWidth="1"/>
    <col min="4" max="7" width="8.28515625" customWidth="1"/>
    <col min="8" max="9" width="8.42578125" customWidth="1"/>
    <col min="10" max="10" width="10.5703125" customWidth="1"/>
    <col min="11" max="11" width="8.42578125" customWidth="1"/>
    <col min="12" max="12" width="9.85546875" customWidth="1"/>
    <col min="13" max="13" width="10.5703125" customWidth="1"/>
    <col min="14" max="14" width="10.42578125" customWidth="1"/>
  </cols>
  <sheetData>
    <row r="1" spans="1:14" ht="28.5">
      <c r="A1" s="40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8"/>
    </row>
    <row r="2" spans="1:14" ht="18" customHeight="1">
      <c r="A2" s="37" t="s">
        <v>28</v>
      </c>
      <c r="B2" s="36"/>
      <c r="C2" s="34"/>
      <c r="D2" s="35"/>
      <c r="E2" s="34">
        <v>459</v>
      </c>
      <c r="F2" s="34"/>
      <c r="G2" s="34"/>
      <c r="H2" s="33"/>
      <c r="I2" s="32"/>
      <c r="J2" s="32"/>
      <c r="K2" s="31" t="s">
        <v>27</v>
      </c>
      <c r="L2" s="30"/>
      <c r="M2" s="30"/>
      <c r="N2" s="29"/>
    </row>
    <row r="3" spans="1:14">
      <c r="A3" s="28" t="s">
        <v>26</v>
      </c>
      <c r="B3" s="18"/>
      <c r="C3" s="18"/>
      <c r="D3" s="18"/>
      <c r="E3" s="27" t="s">
        <v>52</v>
      </c>
      <c r="F3" s="27"/>
      <c r="G3" s="27"/>
      <c r="H3" s="26"/>
      <c r="I3" s="15"/>
      <c r="J3" s="15"/>
      <c r="K3" s="16" t="s">
        <v>24</v>
      </c>
      <c r="L3" s="16"/>
      <c r="M3" s="25"/>
      <c r="N3" s="25" t="s">
        <v>3</v>
      </c>
    </row>
    <row r="4" spans="1:14">
      <c r="A4" s="24" t="s">
        <v>23</v>
      </c>
      <c r="B4" s="23"/>
      <c r="C4" s="23"/>
      <c r="D4" s="22"/>
      <c r="E4" s="21" t="s">
        <v>51</v>
      </c>
      <c r="F4" s="20"/>
      <c r="G4" s="20"/>
      <c r="H4" s="19"/>
      <c r="I4" s="15"/>
      <c r="J4" s="15"/>
      <c r="K4" s="17" t="s">
        <v>21</v>
      </c>
      <c r="L4" s="17"/>
      <c r="M4" s="11">
        <v>100</v>
      </c>
      <c r="N4" s="11">
        <v>6000</v>
      </c>
    </row>
    <row r="5" spans="1:14">
      <c r="I5" s="15"/>
      <c r="J5" s="15"/>
      <c r="K5" s="17" t="s">
        <v>20</v>
      </c>
      <c r="L5" s="17"/>
      <c r="M5" s="11">
        <v>125</v>
      </c>
      <c r="N5" s="11">
        <v>7500</v>
      </c>
    </row>
    <row r="6" spans="1:14">
      <c r="A6" s="14"/>
      <c r="B6" s="14"/>
      <c r="C6" s="14"/>
      <c r="D6" s="18"/>
      <c r="E6" s="14"/>
      <c r="F6" s="14"/>
      <c r="G6" s="14"/>
      <c r="H6" s="14"/>
      <c r="I6" s="15"/>
      <c r="J6" s="15"/>
      <c r="K6" s="17" t="s">
        <v>19</v>
      </c>
      <c r="L6" s="17"/>
      <c r="M6" s="11">
        <v>156</v>
      </c>
      <c r="N6" s="11">
        <v>9360</v>
      </c>
    </row>
    <row r="7" spans="1:14">
      <c r="A7" s="14"/>
      <c r="B7" s="14"/>
      <c r="C7" s="14"/>
      <c r="D7" s="18"/>
      <c r="E7" s="14"/>
      <c r="F7" s="14"/>
      <c r="G7" s="14"/>
      <c r="H7" s="14"/>
      <c r="I7" s="15"/>
      <c r="J7" s="15"/>
      <c r="K7" s="17" t="s">
        <v>18</v>
      </c>
      <c r="L7" s="17"/>
      <c r="M7" s="11">
        <v>195</v>
      </c>
      <c r="N7" s="11">
        <v>11700</v>
      </c>
    </row>
    <row r="8" spans="1:14">
      <c r="A8" s="14"/>
      <c r="B8" s="14"/>
      <c r="C8" s="14"/>
      <c r="D8" s="18"/>
      <c r="E8" s="14"/>
      <c r="F8" s="14"/>
      <c r="G8" s="14"/>
      <c r="H8" s="14"/>
      <c r="I8" s="15"/>
      <c r="J8" s="15"/>
      <c r="K8" s="17" t="s">
        <v>17</v>
      </c>
      <c r="L8" s="17"/>
      <c r="M8" s="11">
        <v>244</v>
      </c>
      <c r="N8" s="11">
        <v>5124</v>
      </c>
    </row>
    <row r="9" spans="1:14">
      <c r="A9" s="15"/>
      <c r="B9" s="15"/>
      <c r="C9" s="15"/>
      <c r="D9" s="15"/>
      <c r="E9" s="15"/>
      <c r="F9" s="15"/>
      <c r="G9" s="15"/>
      <c r="H9" s="15"/>
      <c r="I9" s="15"/>
      <c r="J9" s="15"/>
      <c r="K9" s="16" t="s">
        <v>3</v>
      </c>
      <c r="L9" s="16"/>
      <c r="M9" s="16"/>
      <c r="N9" s="2">
        <f>SUM(N4:N8)</f>
        <v>39684</v>
      </c>
    </row>
    <row r="10" spans="1:1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4"/>
      <c r="L10" s="14"/>
      <c r="M10" s="14"/>
      <c r="N10" s="14"/>
    </row>
    <row r="11" spans="1:14">
      <c r="A11" s="2" t="s">
        <v>16</v>
      </c>
      <c r="B11" s="2" t="s">
        <v>15</v>
      </c>
      <c r="C11" s="2" t="s">
        <v>14</v>
      </c>
      <c r="D11" s="2" t="s">
        <v>13</v>
      </c>
      <c r="E11" s="2" t="s">
        <v>12</v>
      </c>
      <c r="F11" s="2" t="s">
        <v>11</v>
      </c>
      <c r="G11" s="2" t="s">
        <v>10</v>
      </c>
      <c r="H11" s="2" t="s">
        <v>9</v>
      </c>
      <c r="I11" s="2" t="s">
        <v>8</v>
      </c>
      <c r="J11" s="2" t="s">
        <v>7</v>
      </c>
      <c r="K11" s="2" t="s">
        <v>6</v>
      </c>
      <c r="L11" s="2" t="s">
        <v>5</v>
      </c>
      <c r="M11" s="2" t="s">
        <v>4</v>
      </c>
      <c r="N11" s="2" t="s">
        <v>3</v>
      </c>
    </row>
    <row r="12" spans="1:14">
      <c r="A12" s="11">
        <v>1998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3">
        <v>300</v>
      </c>
      <c r="N12" s="11">
        <f>SUM(B12:M12)</f>
        <v>300</v>
      </c>
    </row>
    <row r="13" spans="1:14">
      <c r="A13" s="11">
        <v>1999</v>
      </c>
      <c r="B13" s="11">
        <v>0</v>
      </c>
      <c r="C13" s="11">
        <v>0</v>
      </c>
      <c r="D13" s="11">
        <v>0</v>
      </c>
      <c r="E13" s="11">
        <v>200</v>
      </c>
      <c r="F13" s="11">
        <v>0</v>
      </c>
      <c r="G13" s="11">
        <v>0</v>
      </c>
      <c r="H13" s="11">
        <v>300</v>
      </c>
      <c r="I13" s="11">
        <v>0</v>
      </c>
      <c r="J13" s="11">
        <v>200</v>
      </c>
      <c r="K13" s="11">
        <v>0</v>
      </c>
      <c r="L13" s="11">
        <v>200</v>
      </c>
      <c r="M13" s="11">
        <v>0</v>
      </c>
      <c r="N13" s="11">
        <f>SUM(B13:M13)</f>
        <v>900</v>
      </c>
    </row>
    <row r="14" spans="1:14">
      <c r="A14" s="11">
        <v>2000</v>
      </c>
      <c r="B14" s="11">
        <v>200</v>
      </c>
      <c r="C14" s="11">
        <v>100</v>
      </c>
      <c r="D14" s="11">
        <v>100</v>
      </c>
      <c r="E14" s="11">
        <v>0</v>
      </c>
      <c r="F14" s="11">
        <v>200</v>
      </c>
      <c r="G14" s="11">
        <v>0</v>
      </c>
      <c r="H14" s="11">
        <v>200</v>
      </c>
      <c r="I14" s="11">
        <v>0</v>
      </c>
      <c r="J14" s="11">
        <v>200</v>
      </c>
      <c r="K14" s="11">
        <v>0</v>
      </c>
      <c r="L14" s="11">
        <v>0</v>
      </c>
      <c r="M14" s="11">
        <v>300</v>
      </c>
      <c r="N14" s="11">
        <f>SUM(B14:M14)</f>
        <v>1300</v>
      </c>
    </row>
    <row r="15" spans="1:14">
      <c r="A15" s="11">
        <v>2001</v>
      </c>
      <c r="B15" s="11">
        <v>0</v>
      </c>
      <c r="C15" s="11">
        <v>200</v>
      </c>
      <c r="D15" s="11">
        <v>0</v>
      </c>
      <c r="E15" s="11">
        <v>0</v>
      </c>
      <c r="F15" s="11">
        <v>300</v>
      </c>
      <c r="G15" s="11">
        <v>100</v>
      </c>
      <c r="H15" s="11">
        <v>100</v>
      </c>
      <c r="I15" s="11">
        <v>0</v>
      </c>
      <c r="J15" s="11">
        <v>0</v>
      </c>
      <c r="K15" s="11">
        <v>0</v>
      </c>
      <c r="L15" s="11">
        <v>300</v>
      </c>
      <c r="M15" s="11">
        <v>0</v>
      </c>
      <c r="N15" s="11">
        <f>SUM(B15:M15)</f>
        <v>1000</v>
      </c>
    </row>
    <row r="16" spans="1:14">
      <c r="A16" s="11">
        <v>2002</v>
      </c>
      <c r="B16" s="11">
        <v>200</v>
      </c>
      <c r="C16" s="11">
        <v>100</v>
      </c>
      <c r="D16" s="11">
        <v>200</v>
      </c>
      <c r="E16" s="11">
        <v>0</v>
      </c>
      <c r="F16" s="11">
        <v>0</v>
      </c>
      <c r="G16" s="11">
        <v>0</v>
      </c>
      <c r="H16" s="11">
        <v>0</v>
      </c>
      <c r="I16" s="11">
        <v>200</v>
      </c>
      <c r="J16" s="11">
        <v>0</v>
      </c>
      <c r="K16" s="11">
        <v>0</v>
      </c>
      <c r="L16" s="11">
        <v>0</v>
      </c>
      <c r="M16" s="11">
        <v>200</v>
      </c>
      <c r="N16" s="11">
        <f>SUM(B16:M16)</f>
        <v>900</v>
      </c>
    </row>
    <row r="17" spans="1:14">
      <c r="A17" s="11">
        <v>2003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100</v>
      </c>
      <c r="I17" s="11">
        <v>0</v>
      </c>
      <c r="J17" s="11">
        <v>0</v>
      </c>
      <c r="K17" s="11">
        <v>100</v>
      </c>
      <c r="L17" s="11">
        <v>0</v>
      </c>
      <c r="M17" s="11">
        <v>0</v>
      </c>
      <c r="N17" s="11">
        <f>SUM(B17:M17)</f>
        <v>200</v>
      </c>
    </row>
    <row r="18" spans="1:14">
      <c r="A18" s="11">
        <v>2004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SUM(B18:M18)</f>
        <v>0</v>
      </c>
    </row>
    <row r="19" spans="1:14">
      <c r="A19" s="11">
        <v>2005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SUM(B19:M19)</f>
        <v>0</v>
      </c>
    </row>
    <row r="20" spans="1:14">
      <c r="A20" s="11">
        <v>2006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>SUM(B20:M20)</f>
        <v>0</v>
      </c>
    </row>
    <row r="21" spans="1:14">
      <c r="A21" s="11">
        <v>2007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500</v>
      </c>
      <c r="L21" s="11">
        <v>0</v>
      </c>
      <c r="M21" s="11">
        <v>0</v>
      </c>
      <c r="N21" s="11">
        <f>SUM(B21:M21)</f>
        <v>500</v>
      </c>
    </row>
    <row r="22" spans="1:14">
      <c r="A22" s="11">
        <v>2008</v>
      </c>
      <c r="B22" s="11">
        <v>0</v>
      </c>
      <c r="C22" s="11">
        <v>0</v>
      </c>
      <c r="D22" s="11">
        <v>0</v>
      </c>
      <c r="E22" s="11">
        <v>500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>SUM(B22:M22)</f>
        <v>500</v>
      </c>
    </row>
    <row r="23" spans="1:14">
      <c r="A23" s="11">
        <v>2009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>SUM(B23:M23)</f>
        <v>0</v>
      </c>
    </row>
    <row r="24" spans="1:14">
      <c r="A24" s="11">
        <v>2010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>SUM(B24:M24)</f>
        <v>0</v>
      </c>
    </row>
    <row r="25" spans="1:14">
      <c r="A25" s="11">
        <v>2011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>SUM(B25:M25)</f>
        <v>0</v>
      </c>
    </row>
    <row r="26" spans="1:14">
      <c r="A26" s="11">
        <v>2012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f>SUM(B26:M26)</f>
        <v>0</v>
      </c>
    </row>
    <row r="27" spans="1:14">
      <c r="A27" s="11">
        <v>2013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f>SUM(B27:M27)</f>
        <v>0</v>
      </c>
    </row>
    <row r="28" spans="1:14">
      <c r="A28" s="11">
        <v>2014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f>SUM(B28:M28)</f>
        <v>0</v>
      </c>
    </row>
    <row r="29" spans="1:14">
      <c r="A29" s="11">
        <v>2015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f>SUM(B29:M29)</f>
        <v>0</v>
      </c>
    </row>
    <row r="30" spans="1:14">
      <c r="A30" s="11">
        <v>2016</v>
      </c>
      <c r="B30" s="11">
        <v>0</v>
      </c>
      <c r="C30" s="11">
        <v>0</v>
      </c>
      <c r="D30" s="11">
        <v>0</v>
      </c>
      <c r="E30" s="11">
        <v>0</v>
      </c>
      <c r="F30" s="13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f>SUM(B30:M30)</f>
        <v>0</v>
      </c>
    </row>
    <row r="31" spans="1:14">
      <c r="A31" s="11">
        <v>2017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1000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SUM(B31:M31)</f>
        <v>1000</v>
      </c>
    </row>
    <row r="32" spans="1:14">
      <c r="A32" s="11">
        <v>2018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6000</v>
      </c>
      <c r="I32" s="11">
        <v>19500</v>
      </c>
      <c r="J32" s="11">
        <v>0</v>
      </c>
      <c r="K32" s="11">
        <v>0</v>
      </c>
      <c r="L32" s="11">
        <v>0</v>
      </c>
      <c r="M32" s="11">
        <v>0</v>
      </c>
      <c r="N32" s="11">
        <f>SUM(B32:M32)</f>
        <v>25500</v>
      </c>
    </row>
    <row r="33" spans="1:14">
      <c r="A33" s="11">
        <v>2019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f>SUM(B33:M33)</f>
        <v>0</v>
      </c>
    </row>
    <row r="34" spans="1:14">
      <c r="A34" s="12">
        <v>2020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/>
      <c r="J34" s="11"/>
      <c r="K34" s="11"/>
      <c r="L34" s="11"/>
      <c r="M34" s="11"/>
      <c r="N34" s="11">
        <f>SUM(B34:M34)</f>
        <v>0</v>
      </c>
    </row>
    <row r="35" spans="1:1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>
      <c r="A36" s="5" t="s">
        <v>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2">
        <f>SUM(N12:N34)</f>
        <v>32100</v>
      </c>
    </row>
    <row r="37" spans="1:14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8"/>
    </row>
    <row r="38" spans="1:14">
      <c r="A38" s="7" t="s">
        <v>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>
        <f>N9</f>
        <v>39684</v>
      </c>
    </row>
    <row r="39" spans="1:14">
      <c r="A39" s="5" t="s"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2">
        <f>N38-N36</f>
        <v>7584</v>
      </c>
    </row>
    <row r="42" spans="1:14" ht="17.25"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0">
    <mergeCell ref="A1:N1"/>
    <mergeCell ref="K9:M9"/>
    <mergeCell ref="A37:N37"/>
    <mergeCell ref="A38:M38"/>
    <mergeCell ref="A39:M39"/>
    <mergeCell ref="K3:L3"/>
    <mergeCell ref="E4:H4"/>
    <mergeCell ref="A36:M36"/>
    <mergeCell ref="K2:N2"/>
    <mergeCell ref="E3:H3"/>
  </mergeCells>
  <pageMargins left="3.63" right="0.2" top="0.2" bottom="0.2" header="0.2" footer="0.2"/>
  <pageSetup paperSize="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T.S.No.451</vt:lpstr>
      <vt:lpstr>T.S.No.452</vt:lpstr>
      <vt:lpstr>T.S.No.453</vt:lpstr>
      <vt:lpstr>T.S.No.454</vt:lpstr>
      <vt:lpstr>T.S.No.455</vt:lpstr>
      <vt:lpstr>T.S.No.456</vt:lpstr>
      <vt:lpstr>T.S.No.457</vt:lpstr>
      <vt:lpstr>T.S.No.458</vt:lpstr>
      <vt:lpstr>T.S.No.459</vt:lpstr>
      <vt:lpstr>T.S.No.460</vt:lpstr>
      <vt:lpstr>T.S.No.461</vt:lpstr>
      <vt:lpstr>T.S.No.462</vt:lpstr>
      <vt:lpstr>T.S.No.463</vt:lpstr>
      <vt:lpstr>T.S.No.464</vt:lpstr>
      <vt:lpstr>T.S.No.465</vt:lpstr>
      <vt:lpstr>T.S.No.466</vt:lpstr>
      <vt:lpstr>T.S.No.467</vt:lpstr>
      <vt:lpstr>T.S.No.468</vt:lpstr>
      <vt:lpstr>T.S.No.469</vt:lpstr>
      <vt:lpstr>T.S.No.470</vt:lpstr>
      <vt:lpstr>T.S.No.471</vt:lpstr>
      <vt:lpstr>T.S.No.472</vt:lpstr>
      <vt:lpstr>T.S.No.473</vt:lpstr>
      <vt:lpstr>T.S.No.474</vt:lpstr>
      <vt:lpstr>T.S.No.475</vt:lpstr>
      <vt:lpstr>T.S.No.476</vt:lpstr>
      <vt:lpstr>T.S.No.477</vt:lpstr>
      <vt:lpstr>T.S.No.478</vt:lpstr>
      <vt:lpstr>T.S.No.479</vt:lpstr>
      <vt:lpstr>T.S.No.480</vt:lpstr>
      <vt:lpstr>T.S.No.481</vt:lpstr>
      <vt:lpstr>T.S.No.482</vt:lpstr>
      <vt:lpstr>T.S.No.483</vt:lpstr>
      <vt:lpstr>T.S.No.484</vt:lpstr>
      <vt:lpstr>T.S.No.485</vt:lpstr>
      <vt:lpstr>T.S.No.486</vt:lpstr>
      <vt:lpstr>T.S.No.487</vt:lpstr>
      <vt:lpstr>T.S.No.488</vt:lpstr>
      <vt:lpstr>T.S.No.489</vt:lpstr>
      <vt:lpstr>T.S.No.490</vt:lpstr>
      <vt:lpstr>T.S.No.491</vt:lpstr>
      <vt:lpstr>T.S.No.492</vt:lpstr>
      <vt:lpstr>T.S.No.493</vt:lpstr>
      <vt:lpstr>T.S.No.494</vt:lpstr>
      <vt:lpstr>T.S.No.495</vt:lpstr>
      <vt:lpstr>T.S.No.496</vt:lpstr>
      <vt:lpstr>T.S.No.497</vt:lpstr>
      <vt:lpstr>T.S.No.498</vt:lpstr>
      <vt:lpstr>T.S.No.499</vt:lpstr>
      <vt:lpstr>T.S.No.500</vt:lpstr>
      <vt:lpstr>T.S.No.501</vt:lpstr>
      <vt:lpstr>T.S.No.502</vt:lpstr>
      <vt:lpstr>T.S.No.503</vt:lpstr>
      <vt:lpstr>T.S.No.504</vt:lpstr>
      <vt:lpstr>T.S.No.505</vt:lpstr>
      <vt:lpstr>T.S.No.506</vt:lpstr>
      <vt:lpstr>T.S.No.507</vt:lpstr>
      <vt:lpstr>T.S.No.508</vt:lpstr>
      <vt:lpstr>T.S.No.509</vt:lpstr>
      <vt:lpstr>T.S.No.510</vt:lpstr>
      <vt:lpstr>T.S.No.511</vt:lpstr>
      <vt:lpstr>T.S.No.512</vt:lpstr>
      <vt:lpstr>T.S.No.513</vt:lpstr>
      <vt:lpstr>T.S.No.514</vt:lpstr>
      <vt:lpstr>T.S.No.515</vt:lpstr>
      <vt:lpstr>T.S.No.516</vt:lpstr>
      <vt:lpstr>T.S.No.517</vt:lpstr>
      <vt:lpstr>T.S.No.518</vt:lpstr>
      <vt:lpstr>T.S.No.519</vt:lpstr>
      <vt:lpstr>T.S.No.520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2020-09-17T06:05:38Z</dcterms:created>
  <dcterms:modified xsi:type="dcterms:W3CDTF">2020-09-17T06:06:07Z</dcterms:modified>
</cp:coreProperties>
</file>