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D0B3561-47AC-4048-8A58-135605B72FAB}" xr6:coauthVersionLast="45" xr6:coauthVersionMax="45" xr10:uidLastSave="{00000000-0000-0000-0000-000000000000}"/>
  <bookViews>
    <workbookView xWindow="-120" yWindow="-120" windowWidth="20730" windowHeight="11160" xr2:uid="{E4FA58E5-B3EC-4F4C-A584-89E10BA92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4" i="1" l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36" i="1" s="1"/>
  <c r="N13" i="1"/>
  <c r="N12" i="1"/>
  <c r="N9" i="1"/>
  <c r="N38" i="1" s="1"/>
  <c r="N39" i="1" s="1"/>
</calcChain>
</file>

<file path=xl/sharedStrings.xml><?xml version="1.0" encoding="utf-8"?>
<sst xmlns="http://schemas.openxmlformats.org/spreadsheetml/2006/main" count="32" uniqueCount="30">
  <si>
    <t>PROVISIONAL ACCOUNT STATEMENT</t>
  </si>
  <si>
    <t xml:space="preserve">Transit Site No. </t>
  </si>
  <si>
    <t>With an increase of 25% after every 5 years</t>
  </si>
  <si>
    <t>Name of the Allottee</t>
  </si>
  <si>
    <t>Sh. Jai Parkash S/o Sh. Ram Anand</t>
  </si>
  <si>
    <t>RENT</t>
  </si>
  <si>
    <t>TOTAL</t>
  </si>
  <si>
    <t>Allotment Letter No. &amp; Date</t>
  </si>
  <si>
    <t>4218/03.02.2000</t>
  </si>
  <si>
    <t>FEB'2000- JAN'2005</t>
  </si>
  <si>
    <t>FEB'2005- JAN'2010</t>
  </si>
  <si>
    <t>FEB'2010- JAN'2015</t>
  </si>
  <si>
    <t>FEB'2015- JAN'2020</t>
  </si>
  <si>
    <t>FEB'2020- JUL'2020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</si>
  <si>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</si>
  <si>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</si>
  <si>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</si>
  <si>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</si>
  <si>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</si>
  <si>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</si>
  <si>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</si>
  <si>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</si>
  <si>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</si>
  <si>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</si>
  <si>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</si>
  <si>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</si>
  <si>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</si>
  <si>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G.TOTAL</t>
  </si>
  <si>
    <t>ACTUAL RECOVERY FOR THE PERIOD FROM FEBRUARY' 2000 TO JULY' 2020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</si>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</sst>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indexed="8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indexed="8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0" xfId="0" applyFont="1"/>
    <xf numFmtId="0" fontId="2" fillId="0" borderId="10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2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4" fillId="0" borderId="10" xfId="0" applyFont="1" applyBorder="1"/>
    <xf numFmtId="0" fontId="4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10" xfId="0" applyFont="1" applyBorder="1" applyAlignment="1">
      <alignment horizontal="right" vertical="top" wrapText="1"/>
    </xf>
    <xf numFmtId="0" fontId="2" fillId="0" borderId="10" xfId="0" applyFont="1" applyBorder="1" applyAlignment="1">
      <alignment horizontal="center" vertical="top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E91A-14F8-4F13-B24A-6C6E65917517}">
  <dimension ref="A1:N42"/>
  <sheetViews>
    <sheetView tabSelected="1" workbookViewId="0">
      <selection activeCell="R4" sqref="R4"/>
    </sheetView>
  </sheetViews>
  <sheetFormatPr defaultRowHeight="15" x14ac:dyDescent="0.25"/>
  <cols>
    <col min="2" max="2" width="8.28515625" customWidth="1"/>
    <col min="3" max="3" width="8.42578125" customWidth="1"/>
    <col min="4" max="7" width="8.28515625" customWidth="1"/>
    <col min="8" max="9" width="8.42578125" customWidth="1"/>
    <col min="10" max="10" width="10.5703125" customWidth="1"/>
    <col min="11" max="11" width="8.42578125" customWidth="1"/>
    <col min="12" max="12" width="9.85546875" customWidth="1"/>
    <col min="13" max="13" width="10.5703125" customWidth="1"/>
    <col min="14" max="14" width="11.140625" customWidth="1"/>
  </cols>
  <sheetData>
    <row r="1" spans="1:14" ht="28.5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ht="18" customHeight="1" x14ac:dyDescent="0.45">
      <c r="A2" s="4" t="s">
        <v>1</v>
      </c>
      <c r="B2" s="5"/>
      <c r="C2" s="6"/>
      <c r="D2" s="7"/>
      <c r="E2" s="6">
        <v>383</v>
      </c>
      <c r="F2" s="6"/>
      <c r="G2" s="6"/>
      <c r="H2" s="8"/>
      <c r="I2" s="9"/>
      <c r="J2" s="9"/>
      <c r="K2" s="10" t="s">
        <v>2</v>
      </c>
      <c r="L2" s="11"/>
      <c r="M2" s="11"/>
      <c r="N2" s="12"/>
    </row>
    <row r="3" spans="1:14" x14ac:dyDescent="0.25">
      <c r="A3" s="13" t="s">
        <v>3</v>
      </c>
      <c r="B3" s="14"/>
      <c r="C3" s="14"/>
      <c r="D3" s="14"/>
      <c r="E3" s="15" t="s">
        <v>4</v>
      </c>
      <c r="F3" s="15"/>
      <c r="G3" s="15"/>
      <c r="H3" s="16"/>
      <c r="I3" s="17"/>
      <c r="J3" s="17"/>
      <c r="K3" s="18" t="s">
        <v>5</v>
      </c>
      <c r="L3" s="18"/>
      <c r="M3" s="19"/>
      <c r="N3" s="19" t="s">
        <v>6</v>
      </c>
    </row>
    <row r="4" spans="1:14" x14ac:dyDescent="0.25">
      <c r="A4" s="20" t="s">
        <v>7</v>
      </c>
      <c r="B4" s="21"/>
      <c r="C4" s="21"/>
      <c r="D4" s="22"/>
      <c r="E4" s="23" t="s">
        <v>8</v>
      </c>
      <c r="F4" s="24"/>
      <c r="G4" s="24"/>
      <c r="H4" s="25"/>
      <c r="I4" s="17"/>
      <c r="J4" s="17"/>
      <c r="K4" s="26" t="s">
        <v>9</v>
      </c>
      <c r="L4" s="26"/>
      <c r="M4" s="27">
        <v>100</v>
      </c>
      <c r="N4" s="27">
        <v>6000</v>
      </c>
    </row>
    <row r="5" spans="1:14" x14ac:dyDescent="0.25">
      <c r="I5" s="17"/>
      <c r="J5" s="17"/>
      <c r="K5" s="26" t="s">
        <v>10</v>
      </c>
      <c r="L5" s="26"/>
      <c r="M5" s="27">
        <v>125</v>
      </c>
      <c r="N5" s="27">
        <v>7500</v>
      </c>
    </row>
    <row r="6" spans="1:14" x14ac:dyDescent="0.25">
      <c r="A6" s="28"/>
      <c r="B6" s="28"/>
      <c r="C6" s="28"/>
      <c r="D6" s="14"/>
      <c r="E6" s="28"/>
      <c r="F6" s="28"/>
      <c r="G6" s="28"/>
      <c r="H6" s="28"/>
      <c r="I6" s="17"/>
      <c r="J6" s="17"/>
      <c r="K6" s="26" t="s">
        <v>11</v>
      </c>
      <c r="L6" s="26"/>
      <c r="M6" s="27">
        <v>156</v>
      </c>
      <c r="N6" s="27">
        <v>9360</v>
      </c>
    </row>
    <row r="7" spans="1:14" x14ac:dyDescent="0.25">
      <c r="A7" s="28"/>
      <c r="B7" s="28"/>
      <c r="C7" s="28"/>
      <c r="D7" s="14"/>
      <c r="E7" s="28"/>
      <c r="F7" s="28"/>
      <c r="G7" s="28"/>
      <c r="H7" s="28"/>
      <c r="I7" s="17"/>
      <c r="J7" s="17"/>
      <c r="K7" s="26" t="s">
        <v>12</v>
      </c>
      <c r="L7" s="26"/>
      <c r="M7" s="27">
        <v>195</v>
      </c>
      <c r="N7" s="27">
        <v>11700</v>
      </c>
    </row>
    <row r="8" spans="1:14" x14ac:dyDescent="0.25">
      <c r="A8" s="28"/>
      <c r="B8" s="28"/>
      <c r="C8" s="28"/>
      <c r="D8" s="14"/>
      <c r="E8" s="28"/>
      <c r="F8" s="28"/>
      <c r="G8" s="28"/>
      <c r="H8" s="28"/>
      <c r="I8" s="17"/>
      <c r="J8" s="17"/>
      <c r="K8" s="26" t="s">
        <v>13</v>
      </c>
      <c r="L8" s="26"/>
      <c r="M8" s="27">
        <v>244</v>
      </c>
      <c r="N8" s="27">
        <v>1464</v>
      </c>
    </row>
    <row r="9" spans="1:14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8" t="s">
        <v>6</v>
      </c>
      <c r="L9" s="18"/>
      <c r="M9" s="18"/>
      <c r="N9" s="29">
        <f>SUM(N4:N8)</f>
        <v>36024</v>
      </c>
    </row>
    <row r="10" spans="1:14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28"/>
      <c r="L10" s="28"/>
      <c r="M10" s="28"/>
      <c r="N10" s="28"/>
    </row>
    <row r="11" spans="1:14" x14ac:dyDescent="0.25">
      <c r="A11" s="29" t="s">
        <v>14</v>
      </c>
      <c r="B11" s="29" t="s">
        <v>15</v>
      </c>
      <c r="C11" s="29" t="s">
        <v>16</v>
      </c>
      <c r="D11" s="29" t="s">
        <v>17</v>
      </c>
      <c r="E11" s="29" t="s">
        <v>18</v>
      </c>
      <c r="F11" s="29" t="s">
        <v>19</v>
      </c>
      <c r="G11" s="29" t="s">
        <v>20</v>
      </c>
      <c r="H11" s="29" t="s">
        <v>21</v>
      </c>
      <c r="I11" s="29" t="s">
        <v>22</v>
      </c>
      <c r="J11" s="29" t="s">
        <v>23</v>
      </c>
      <c r="K11" s="29" t="s">
        <v>24</v>
      </c>
      <c r="L11" s="29" t="s">
        <v>25</v>
      </c>
      <c r="M11" s="29" t="s">
        <v>26</v>
      </c>
      <c r="N11" s="29" t="s">
        <v>6</v>
      </c>
    </row>
    <row r="12" spans="1:14" x14ac:dyDescent="0.25">
      <c r="A12" s="27">
        <v>1998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30">
        <v>0</v>
      </c>
      <c r="N12" s="27">
        <f t="shared" ref="N12:N34" si="0">SUM(B12:M12)</f>
        <v>0</v>
      </c>
    </row>
    <row r="13" spans="1:14" x14ac:dyDescent="0.25">
      <c r="A13" s="27">
        <v>1999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f t="shared" si="0"/>
        <v>0</v>
      </c>
    </row>
    <row r="14" spans="1:14" x14ac:dyDescent="0.25">
      <c r="A14" s="27">
        <v>2000</v>
      </c>
      <c r="B14" s="27">
        <v>0</v>
      </c>
      <c r="C14" s="27">
        <v>0</v>
      </c>
      <c r="D14" s="27">
        <v>200</v>
      </c>
      <c r="E14" s="27">
        <v>0</v>
      </c>
      <c r="F14" s="27">
        <v>200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600</v>
      </c>
      <c r="M14" s="27">
        <v>0</v>
      </c>
      <c r="N14" s="27">
        <f t="shared" si="0"/>
        <v>1000</v>
      </c>
    </row>
    <row r="15" spans="1:14" x14ac:dyDescent="0.25">
      <c r="A15" s="27">
        <v>2001</v>
      </c>
      <c r="B15" s="27">
        <v>0</v>
      </c>
      <c r="C15" s="27">
        <v>0</v>
      </c>
      <c r="D15" s="27">
        <v>0</v>
      </c>
      <c r="E15" s="27">
        <v>0</v>
      </c>
      <c r="F15" s="27">
        <v>600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f t="shared" si="0"/>
        <v>600</v>
      </c>
    </row>
    <row r="16" spans="1:14" x14ac:dyDescent="0.25">
      <c r="A16" s="27">
        <v>2002</v>
      </c>
      <c r="B16" s="27">
        <v>0</v>
      </c>
      <c r="C16" s="27">
        <v>0</v>
      </c>
      <c r="D16" s="27">
        <v>500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7">
        <f t="shared" si="0"/>
        <v>500</v>
      </c>
    </row>
    <row r="17" spans="1:14" x14ac:dyDescent="0.25">
      <c r="A17" s="27">
        <v>2003</v>
      </c>
      <c r="B17" s="27">
        <v>0</v>
      </c>
      <c r="C17" s="27">
        <v>0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f t="shared" si="0"/>
        <v>0</v>
      </c>
    </row>
    <row r="18" spans="1:14" x14ac:dyDescent="0.25">
      <c r="A18" s="27">
        <v>2004</v>
      </c>
      <c r="B18" s="27">
        <v>0</v>
      </c>
      <c r="C18" s="27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f t="shared" si="0"/>
        <v>0</v>
      </c>
    </row>
    <row r="19" spans="1:14" x14ac:dyDescent="0.25">
      <c r="A19" s="27">
        <v>2005</v>
      </c>
      <c r="B19" s="27">
        <v>0</v>
      </c>
      <c r="C19" s="27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f t="shared" si="0"/>
        <v>0</v>
      </c>
    </row>
    <row r="20" spans="1:14" x14ac:dyDescent="0.25">
      <c r="A20" s="27">
        <v>2006</v>
      </c>
      <c r="B20" s="27">
        <v>0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f t="shared" si="0"/>
        <v>0</v>
      </c>
    </row>
    <row r="21" spans="1:14" x14ac:dyDescent="0.25">
      <c r="A21" s="27">
        <v>2007</v>
      </c>
      <c r="B21" s="27">
        <v>0</v>
      </c>
      <c r="C21" s="27">
        <v>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f t="shared" si="0"/>
        <v>0</v>
      </c>
    </row>
    <row r="22" spans="1:14" x14ac:dyDescent="0.25">
      <c r="A22" s="27">
        <v>2008</v>
      </c>
      <c r="B22" s="27">
        <v>0</v>
      </c>
      <c r="C22" s="27">
        <v>0</v>
      </c>
      <c r="D22" s="27">
        <v>0</v>
      </c>
      <c r="E22" s="27">
        <v>0</v>
      </c>
      <c r="F22" s="27">
        <v>1500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f t="shared" si="0"/>
        <v>1500</v>
      </c>
    </row>
    <row r="23" spans="1:14" x14ac:dyDescent="0.25">
      <c r="A23" s="27">
        <v>2009</v>
      </c>
      <c r="B23" s="27">
        <v>0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f t="shared" si="0"/>
        <v>0</v>
      </c>
    </row>
    <row r="24" spans="1:14" x14ac:dyDescent="0.25">
      <c r="A24" s="27">
        <v>2010</v>
      </c>
      <c r="B24" s="27">
        <v>0</v>
      </c>
      <c r="C24" s="27">
        <v>0</v>
      </c>
      <c r="D24" s="27">
        <v>0</v>
      </c>
      <c r="E24" s="27">
        <v>0</v>
      </c>
      <c r="F24" s="27">
        <v>500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f t="shared" si="0"/>
        <v>500</v>
      </c>
    </row>
    <row r="25" spans="1:14" x14ac:dyDescent="0.25">
      <c r="A25" s="27">
        <v>2011</v>
      </c>
      <c r="B25" s="27">
        <v>0</v>
      </c>
      <c r="C25" s="27">
        <v>0</v>
      </c>
      <c r="D25" s="27">
        <v>0</v>
      </c>
      <c r="E25" s="27">
        <v>0</v>
      </c>
      <c r="F25" s="27">
        <v>2000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f t="shared" si="0"/>
        <v>2000</v>
      </c>
    </row>
    <row r="26" spans="1:14" x14ac:dyDescent="0.25">
      <c r="A26" s="27">
        <v>2012</v>
      </c>
      <c r="B26" s="27">
        <v>0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f t="shared" si="0"/>
        <v>0</v>
      </c>
    </row>
    <row r="27" spans="1:14" x14ac:dyDescent="0.25">
      <c r="A27" s="27">
        <v>2013</v>
      </c>
      <c r="B27" s="27">
        <v>0</v>
      </c>
      <c r="C27" s="27">
        <v>0</v>
      </c>
      <c r="D27" s="27">
        <v>3000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f t="shared" si="0"/>
        <v>3000</v>
      </c>
    </row>
    <row r="28" spans="1:14" x14ac:dyDescent="0.25">
      <c r="A28" s="27">
        <v>2014</v>
      </c>
      <c r="B28" s="27">
        <v>0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f t="shared" si="0"/>
        <v>0</v>
      </c>
    </row>
    <row r="29" spans="1:14" x14ac:dyDescent="0.25">
      <c r="A29" s="27">
        <v>2015</v>
      </c>
      <c r="B29" s="27">
        <v>0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f t="shared" si="0"/>
        <v>0</v>
      </c>
    </row>
    <row r="30" spans="1:14" x14ac:dyDescent="0.25">
      <c r="A30" s="27">
        <v>2016</v>
      </c>
      <c r="B30" s="27">
        <v>0</v>
      </c>
      <c r="C30" s="27">
        <v>0</v>
      </c>
      <c r="D30" s="27">
        <v>0</v>
      </c>
      <c r="E30" s="27">
        <v>0</v>
      </c>
      <c r="F30" s="30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f t="shared" si="0"/>
        <v>0</v>
      </c>
    </row>
    <row r="31" spans="1:14" x14ac:dyDescent="0.25">
      <c r="A31" s="27">
        <v>2017</v>
      </c>
      <c r="B31" s="27">
        <v>0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f t="shared" si="0"/>
        <v>0</v>
      </c>
    </row>
    <row r="32" spans="1:14" x14ac:dyDescent="0.25">
      <c r="A32" s="27">
        <v>2018</v>
      </c>
      <c r="B32" s="27">
        <v>0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24680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f t="shared" si="0"/>
        <v>24680</v>
      </c>
    </row>
    <row r="33" spans="1:14" x14ac:dyDescent="0.25">
      <c r="A33" s="27">
        <v>2019</v>
      </c>
      <c r="B33" s="27">
        <v>0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  <c r="N33" s="27">
        <f t="shared" si="0"/>
        <v>0</v>
      </c>
    </row>
    <row r="34" spans="1:14" x14ac:dyDescent="0.25">
      <c r="A34" s="31">
        <v>2020</v>
      </c>
      <c r="B34" s="27">
        <v>0</v>
      </c>
      <c r="C34" s="27">
        <v>0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/>
      <c r="J34" s="27"/>
      <c r="K34" s="27"/>
      <c r="L34" s="27"/>
      <c r="M34" s="27"/>
      <c r="N34" s="27">
        <f t="shared" si="0"/>
        <v>0</v>
      </c>
    </row>
    <row r="35" spans="1:14" x14ac:dyDescent="0.2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</row>
    <row r="36" spans="1:14" x14ac:dyDescent="0.25">
      <c r="A36" s="32" t="s">
        <v>27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4"/>
      <c r="N36" s="29">
        <f>SUM(N12:N34)</f>
        <v>33780</v>
      </c>
    </row>
    <row r="37" spans="1:14" x14ac:dyDescent="0.25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7"/>
    </row>
    <row r="38" spans="1:14" x14ac:dyDescent="0.25">
      <c r="A38" s="38" t="s">
        <v>28</v>
      </c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9">
        <f>N9</f>
        <v>36024</v>
      </c>
    </row>
    <row r="39" spans="1:14" x14ac:dyDescent="0.25">
      <c r="A39" s="32" t="s">
        <v>29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4"/>
      <c r="N39" s="29">
        <f>N38-N36</f>
        <v>2244</v>
      </c>
    </row>
    <row r="42" spans="1:14" ht="17.25" x14ac:dyDescent="0.3">
      <c r="C42" s="40"/>
      <c r="D42" s="40"/>
      <c r="E42" s="40"/>
      <c r="F42" s="40"/>
      <c r="G42" s="40"/>
      <c r="H42" s="40"/>
      <c r="I42" s="40"/>
      <c r="J42" s="40"/>
      <c r="K42" s="40"/>
      <c r="L42" s="40"/>
    </row>
  </sheetData>
  <mergeCells count="10">
    <mergeCell ref="A36:M36"/>
    <mergeCell ref="A37:N37"/>
    <mergeCell ref="A38:M38"/>
    <mergeCell ref="A39:M39"/>
    <mergeCell ref="A1:N1"/>
    <mergeCell ref="K2:N2"/>
    <mergeCell ref="E3:H3"/>
    <mergeCell ref="K3:L3"/>
    <mergeCell ref="E4:H4"/>
    <mergeCell ref="K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2020-09-21T07:03:49Z</dcterms:created>
  <dcterms:modified xsi:type="dcterms:W3CDTF">2020-09-21T07:04:17Z</dcterms:modified>
</cp:coreProperties>
</file>