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22" windowHeight="8192" windowWidth="16384" xWindow="0" yWindow="0"/>
  </bookViews>
  <sheets>
    <sheet name="float benchmak" sheetId="1" state="visible" r:id="rId2"/>
    <sheet name="int benchmark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<sst xmlns="http://schemas.openxmlformats.org/spreadsheetml/2006/main" count="20" uniqueCount="18">
  <si>
    <t>normal miss rate</t>
  </si>
  <si>
    <t>column associative miss rate</t>
  </si>
  <si>
    <t>improvement in missrate</t>
  </si>
  <si>
    <t>gzip</t>
  </si>
  <si>
    <t>mcf</t>
  </si>
  <si>
    <t>equake</t>
  </si>
  <si>
    <t>fma3d</t>
  </si>
  <si>
    <t>without pseudoassociativity</t>
  </si>
  <si>
    <t>with pseudoassociativity</t>
  </si>
  <si>
    <t>% of improvement in miss rate</t>
  </si>
  <si>
    <t>bzip2</t>
  </si>
  <si>
    <t>crafty</t>
  </si>
  <si>
    <t>gap</t>
  </si>
  <si>
    <t>gcc</t>
  </si>
  <si>
    <t>parser</t>
  </si>
  <si>
    <t>twolf</t>
  </si>
  <si>
    <t>vortex</t>
  </si>
  <si>
    <t>vpr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</si>
</sst>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Calibri"/>
      <family val="2"/>
      <b val="true"/>
      <color rgb="FF000000"/>
      <sz val="13"/>
    </font>
    <font>
      <name val="Calibri"/>
      <family val="2"/>
      <b val="true"/>
      <color rgb="FF000000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'float benchmak'!$B$4</c:f>
              <c:strCache>
                <c:ptCount val="1"/>
                <c:pt idx="0">
                  <c:v>normal miss rate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'float benchmak'!$A$5:$A$8</c:f>
              <c:strCache>
                <c:ptCount val="4"/>
                <c:pt idx="0">
                  <c:v>gzip</c:v>
                </c:pt>
                <c:pt idx="1">
                  <c:v>mcf</c:v>
                </c:pt>
                <c:pt idx="2">
                  <c:v>equake</c:v>
                </c:pt>
                <c:pt idx="3">
                  <c:v>fma3d</c:v>
                </c:pt>
              </c:strCache>
            </c:strRef>
          </c:cat>
          <c:val>
            <c:numRef>
              <c:f>'float benchmak'!$B$5:$B$8</c:f>
              <c:numCache>
                <c:formatCode>General</c:formatCode>
                <c:ptCount val="4"/>
                <c:pt idx="0">
                  <c:v>0.0632</c:v>
                </c:pt>
                <c:pt idx="1">
                  <c:v>0.089</c:v>
                </c:pt>
                <c:pt idx="2">
                  <c:v>0.0434</c:v>
                </c:pt>
                <c:pt idx="3">
                  <c:v>0.0478</c:v>
                </c:pt>
              </c:numCache>
            </c:numRef>
          </c:val>
        </c:ser>
        <c:ser>
          <c:idx val="1"/>
          <c:order val="1"/>
          <c:tx>
            <c:strRef>
              <c:f>'float benchmak'!$C$4</c:f>
              <c:strCache>
                <c:ptCount val="1"/>
                <c:pt idx="0">
                  <c:v>column associative miss rate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'float benchmak'!$A$5:$A$8</c:f>
              <c:strCache>
                <c:ptCount val="4"/>
                <c:pt idx="0">
                  <c:v>gzip</c:v>
                </c:pt>
                <c:pt idx="1">
                  <c:v>mcf</c:v>
                </c:pt>
                <c:pt idx="2">
                  <c:v>equake</c:v>
                </c:pt>
                <c:pt idx="3">
                  <c:v>fma3d</c:v>
                </c:pt>
              </c:strCache>
            </c:strRef>
          </c:cat>
          <c:val>
            <c:numRef>
              <c:f>'float benchmak'!$C$5:$C$8</c:f>
              <c:numCache>
                <c:formatCode>General</c:formatCode>
                <c:ptCount val="4"/>
                <c:pt idx="0">
                  <c:v>0.0505</c:v>
                </c:pt>
                <c:pt idx="1">
                  <c:v>0.087</c:v>
                </c:pt>
                <c:pt idx="2">
                  <c:v>0.0187</c:v>
                </c:pt>
                <c:pt idx="3">
                  <c:v>0.033</c:v>
                </c:pt>
              </c:numCache>
            </c:numRef>
          </c:val>
        </c:ser>
        <c:gapWidth val="100"/>
        <c:axId val="75372744"/>
        <c:axId val="43873534"/>
      </c:barChart>
      <c:catAx>
        <c:axId val="75372744"/>
        <c:scaling>
          <c:orientation val="minMax"/>
        </c:scaling>
        <c:axPos val="b"/>
        <c:majorTickMark val="out"/>
        <c:minorTickMark val="none"/>
        <c:tickLblPos val="nextTo"/>
        <c:crossAx val="4387353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387353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537274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Calibri"/>
              </a:rPr>
              <a:t>Miss Rate of 4KB direct mapped L1 data cache
 with pseudoassociativity vs without pseudoassociativity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'int benchmark'!$B$5</c:f>
              <c:strCache>
                <c:ptCount val="1"/>
                <c:pt idx="0">
                  <c:v>without pseudoassociativity</c:v>
                </c:pt>
              </c:strCache>
            </c:strRef>
          </c:tx>
          <c:spPr>
            <a:solidFill>
              <a:srgbClr val="0d0d0d"/>
            </a:solidFill>
          </c:spPr>
          <c:cat>
            <c:strRef>
              <c:f>'int benchmark'!$A$6:$A$15</c:f>
              <c:strCache>
                <c:ptCount val="10"/>
                <c:pt idx="0">
                  <c:v>bzip2</c:v>
                </c:pt>
                <c:pt idx="1">
                  <c:v>crafty</c:v>
                </c:pt>
                <c:pt idx="2">
                  <c:v>gap</c:v>
                </c:pt>
                <c:pt idx="3">
                  <c:v>gcc</c:v>
                </c:pt>
                <c:pt idx="4">
                  <c:v>gzip</c:v>
                </c:pt>
                <c:pt idx="5">
                  <c:v>mcf</c:v>
                </c:pt>
                <c:pt idx="6">
                  <c:v>parser</c:v>
                </c:pt>
                <c:pt idx="7">
                  <c:v>twolf</c:v>
                </c:pt>
                <c:pt idx="8">
                  <c:v>vortex</c:v>
                </c:pt>
                <c:pt idx="9">
                  <c:v>vpr</c:v>
                </c:pt>
              </c:strCache>
            </c:strRef>
          </c:cat>
          <c:val>
            <c:numRef>
              <c:f>'int benchmark'!$B$6:$B$15</c:f>
              <c:numCache>
                <c:formatCode>General</c:formatCode>
                <c:ptCount val="10"/>
                <c:pt idx="0">
                  <c:v>0.0333</c:v>
                </c:pt>
                <c:pt idx="1">
                  <c:v>0.1826</c:v>
                </c:pt>
                <c:pt idx="2">
                  <c:v>0.0978</c:v>
                </c:pt>
                <c:pt idx="3">
                  <c:v>0.0813</c:v>
                </c:pt>
                <c:pt idx="4">
                  <c:v>0.0632</c:v>
                </c:pt>
                <c:pt idx="5">
                  <c:v>0.089</c:v>
                </c:pt>
                <c:pt idx="6">
                  <c:v>0.0593</c:v>
                </c:pt>
                <c:pt idx="7">
                  <c:v>0.1098</c:v>
                </c:pt>
                <c:pt idx="8">
                  <c:v>0.0961</c:v>
                </c:pt>
                <c:pt idx="9">
                  <c:v>0.1377</c:v>
                </c:pt>
              </c:numCache>
            </c:numRef>
          </c:val>
        </c:ser>
        <c:ser>
          <c:idx val="1"/>
          <c:order val="1"/>
          <c:tx>
            <c:strRef>
              <c:f>'int benchmark'!$C$5</c:f>
              <c:strCache>
                <c:ptCount val="1"/>
                <c:pt idx="0">
                  <c:v>with pseudoassociativity</c:v>
                </c:pt>
              </c:strCache>
            </c:strRef>
          </c:tx>
          <c:spPr>
            <a:solidFill>
              <a:srgbClr val="c4bd97"/>
            </a:solidFill>
          </c:spPr>
          <c:cat>
            <c:strRef>
              <c:f>'int benchmark'!$A$6:$A$15</c:f>
              <c:strCache>
                <c:ptCount val="10"/>
                <c:pt idx="0">
                  <c:v>bzip2</c:v>
                </c:pt>
                <c:pt idx="1">
                  <c:v>crafty</c:v>
                </c:pt>
                <c:pt idx="2">
                  <c:v>gap</c:v>
                </c:pt>
                <c:pt idx="3">
                  <c:v>gcc</c:v>
                </c:pt>
                <c:pt idx="4">
                  <c:v>gzip</c:v>
                </c:pt>
                <c:pt idx="5">
                  <c:v>mcf</c:v>
                </c:pt>
                <c:pt idx="6">
                  <c:v>parser</c:v>
                </c:pt>
                <c:pt idx="7">
                  <c:v>twolf</c:v>
                </c:pt>
                <c:pt idx="8">
                  <c:v>vortex</c:v>
                </c:pt>
                <c:pt idx="9">
                  <c:v>vpr</c:v>
                </c:pt>
              </c:strCache>
            </c:strRef>
          </c:cat>
          <c:val>
            <c:numRef>
              <c:f>'int benchmark'!$C$6:$C$15</c:f>
              <c:numCache>
                <c:formatCode>General</c:formatCode>
                <c:ptCount val="10"/>
                <c:pt idx="0">
                  <c:v>0.0059</c:v>
                </c:pt>
                <c:pt idx="1">
                  <c:v>0.1502</c:v>
                </c:pt>
                <c:pt idx="2">
                  <c:v>0.0925</c:v>
                </c:pt>
                <c:pt idx="3">
                  <c:v>0.0574</c:v>
                </c:pt>
                <c:pt idx="4">
                  <c:v>0.0504</c:v>
                </c:pt>
                <c:pt idx="5">
                  <c:v>0.087</c:v>
                </c:pt>
                <c:pt idx="6">
                  <c:v>0.0369</c:v>
                </c:pt>
                <c:pt idx="7">
                  <c:v>0.0938</c:v>
                </c:pt>
                <c:pt idx="8">
                  <c:v>0.0628</c:v>
                </c:pt>
                <c:pt idx="9">
                  <c:v>0.0931</c:v>
                </c:pt>
              </c:numCache>
            </c:numRef>
          </c:val>
        </c:ser>
        <c:gapWidth val="100"/>
        <c:axId val="59062677"/>
        <c:axId val="67102437"/>
      </c:barChart>
      <c:catAx>
        <c:axId val="5906267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Integer Benchmarks</a:t>
                </a:r>
              </a:p>
            </c:rich>
          </c:tx>
        </c:title>
        <c:axPos val="b"/>
        <c:majorTickMark val="out"/>
        <c:minorTickMark val="none"/>
        <c:tickLblPos val="nextTo"/>
        <c:crossAx val="67102437"/>
        <c:crossesAt val="0"/>
        <c:lblAlgn val="ctr"/>
        <c:auto val="1"/>
        <c:lblOffset val="100"/>
        <c:spPr>
          <a:ln w="9360">
            <a:solidFill>
              <a:srgbClr val="b3b3b3"/>
            </a:solidFill>
            <a:round/>
          </a:ln>
        </c:spPr>
      </c:catAx>
      <c:valAx>
        <c:axId val="6710243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Miss Rate</a:t>
                </a:r>
              </a:p>
            </c:rich>
          </c:tx>
        </c:title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crossAx val="59062677"/>
        <c:crossesAt val="0"/>
        <c:spPr>
          <a:ln w="9360">
            <a:solidFill>
              <a:srgbClr val="b3b3b3"/>
            </a:solidFill>
            <a:round/>
          </a:ln>
        </c:spPr>
      </c:valAx>
      <c:spPr>
        <a:solidFill>
          <a:srgbClr val="ffffff"/>
        </a:solidFill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Calibri"/>
              </a:rPr>
              <a:t>% of improvement of miss rate of 4KB direct mapped L1 data cache 
with pseudoassociativity vs without pseudoassociativity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'int benchmark'!$D$5</c:f>
              <c:strCache>
                <c:ptCount val="1"/>
                <c:pt idx="0">
                  <c:v>% of improvement in miss rate</c:v>
                </c:pt>
              </c:strCache>
            </c:strRef>
          </c:tx>
          <c:spPr>
            <a:solidFill>
              <a:srgbClr val="0d0d0d"/>
            </a:solidFill>
          </c:spPr>
          <c:cat>
            <c:strRef>
              <c:f>'int benchmark'!$A$6:$A$15</c:f>
              <c:strCache>
                <c:ptCount val="10"/>
                <c:pt idx="0">
                  <c:v>bzip2</c:v>
                </c:pt>
                <c:pt idx="1">
                  <c:v>crafty</c:v>
                </c:pt>
                <c:pt idx="2">
                  <c:v>gap</c:v>
                </c:pt>
                <c:pt idx="3">
                  <c:v>gcc</c:v>
                </c:pt>
                <c:pt idx="4">
                  <c:v>gzip</c:v>
                </c:pt>
                <c:pt idx="5">
                  <c:v>mcf</c:v>
                </c:pt>
                <c:pt idx="6">
                  <c:v>parser</c:v>
                </c:pt>
                <c:pt idx="7">
                  <c:v>twolf</c:v>
                </c:pt>
                <c:pt idx="8">
                  <c:v>vortex</c:v>
                </c:pt>
                <c:pt idx="9">
                  <c:v>vpr</c:v>
                </c:pt>
              </c:strCache>
            </c:strRef>
          </c:cat>
          <c:val>
            <c:numRef>
              <c:f>'int benchmark'!$D$6:$D$15</c:f>
              <c:numCache>
                <c:formatCode>General</c:formatCode>
                <c:ptCount val="10"/>
                <c:pt idx="0">
                  <c:v>82.2822822822823</c:v>
                </c:pt>
                <c:pt idx="1">
                  <c:v>17.7437020810515</c:v>
                </c:pt>
                <c:pt idx="2">
                  <c:v>5.41922290388548</c:v>
                </c:pt>
                <c:pt idx="3">
                  <c:v>29.3972939729397</c:v>
                </c:pt>
                <c:pt idx="4">
                  <c:v>20.253164556962</c:v>
                </c:pt>
                <c:pt idx="5">
                  <c:v>2.24719101123597</c:v>
                </c:pt>
                <c:pt idx="6">
                  <c:v>37.7740303541315</c:v>
                </c:pt>
                <c:pt idx="7">
                  <c:v>14.5719489981785</c:v>
                </c:pt>
                <c:pt idx="8">
                  <c:v>34.6514047866806</c:v>
                </c:pt>
                <c:pt idx="9">
                  <c:v>32.3892519970951</c:v>
                </c:pt>
              </c:numCache>
            </c:numRef>
          </c:val>
        </c:ser>
        <c:gapWidth val="100"/>
        <c:axId val="80239435"/>
        <c:axId val="12327097"/>
      </c:barChart>
      <c:catAx>
        <c:axId val="8023943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Integer Benchmarks</a:t>
                </a:r>
              </a:p>
            </c:rich>
          </c:tx>
        </c:title>
        <c:axPos val="b"/>
        <c:majorTickMark val="out"/>
        <c:minorTickMark val="none"/>
        <c:tickLblPos val="nextTo"/>
        <c:crossAx val="12327097"/>
        <c:crossesAt val="0"/>
        <c:lblAlgn val="ctr"/>
        <c:auto val="1"/>
        <c:lblOffset val="100"/>
        <c:spPr>
          <a:ln w="9360">
            <a:solidFill>
              <a:srgbClr val="b3b3b3"/>
            </a:solidFill>
            <a:round/>
          </a:ln>
        </c:spPr>
      </c:catAx>
      <c:valAx>
        <c:axId val="1232709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Calibri"/>
                  </a:rPr>
                  <a:t>% of improvement of miss rate</a:t>
                </a:r>
              </a:p>
            </c:rich>
          </c:tx>
        </c:title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crossAx val="80239435"/>
        <c:crossesAt val="0"/>
        <c:spPr>
          <a:ln w="9360">
            <a:solidFill>
              <a:srgbClr val="b3b3b3"/>
            </a:solidFill>
            <a:round/>
          </a:ln>
        </c:spPr>
      </c:valAx>
      <c:spPr>
        <a:solidFill>
          <a:srgbClr val="ffffff"/>
        </a:solidFill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746640</xdr:colOff>
      <xdr:row>1</xdr:row>
      <xdr:rowOff>12240</xdr:rowOff>
    </xdr:from>
    <xdr:to>
      <xdr:col>10</xdr:col>
      <xdr:colOff>600480</xdr:colOff>
      <xdr:row>22</xdr:row>
      <xdr:rowOff>1080</xdr:rowOff>
    </xdr:to>
    <xdr:graphicFrame>
      <xdr:nvGraphicFramePr>
        <xdr:cNvPr id="0" name=""/>
        <xdr:cNvGraphicFramePr/>
      </xdr:nvGraphicFramePr>
      <xdr:xfrm>
        <a:off x="6474240" y="165600"/>
        <a:ext cx="576000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162360</xdr:colOff>
      <xdr:row>2</xdr:row>
      <xdr:rowOff>37800</xdr:rowOff>
    </xdr:from>
    <xdr:to>
      <xdr:col>12</xdr:col>
      <xdr:colOff>721800</xdr:colOff>
      <xdr:row>23</xdr:row>
      <xdr:rowOff>49320</xdr:rowOff>
    </xdr:to>
    <xdr:graphicFrame>
      <xdr:nvGraphicFramePr>
        <xdr:cNvPr id="1" name="Chart 1"/>
        <xdr:cNvGraphicFramePr/>
      </xdr:nvGraphicFramePr>
      <xdr:xfrm>
        <a:off x="5736240" y="361440"/>
        <a:ext cx="7092360" cy="36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266040</xdr:colOff>
      <xdr:row>25</xdr:row>
      <xdr:rowOff>18720</xdr:rowOff>
    </xdr:from>
    <xdr:to>
      <xdr:col>13</xdr:col>
      <xdr:colOff>87120</xdr:colOff>
      <xdr:row>45</xdr:row>
      <xdr:rowOff>68400</xdr:rowOff>
    </xdr:to>
    <xdr:graphicFrame>
      <xdr:nvGraphicFramePr>
        <xdr:cNvPr id="2" name="Chart 2"/>
        <xdr:cNvGraphicFramePr/>
      </xdr:nvGraphicFramePr>
      <xdr:xfrm>
        <a:off x="5839920" y="4352400"/>
        <a:ext cx="7170480" cy="385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1" width="11.5714285714286"/>
    <col collapsed="false" hidden="false" max="2" min="2" style="1" width="20.2857142857143"/>
    <col collapsed="false" hidden="false" max="3" min="3" style="1" width="25.5561224489796"/>
    <col collapsed="false" hidden="false" max="4" min="4" style="1" width="23.7602040816327"/>
    <col collapsed="false" hidden="false" max="5" min="5" style="1" width="25.8367346938776"/>
    <col collapsed="false" hidden="false" max="1022" min="6" style="1" width="11.5714285714286"/>
    <col collapsed="false" hidden="false" max="1025" min="1023" style="0" width="11.5714285714286"/>
  </cols>
  <sheetData>
    <row collapsed="false" customFormat="false" customHeight="false" hidden="false" ht="12.65" outlineLevel="0" r="4">
      <c r="B4" s="1" t="s">
        <v>0</v>
      </c>
      <c r="C4" s="1" t="s">
        <v>1</v>
      </c>
      <c r="D4" s="1" t="s">
        <v>2</v>
      </c>
      <c r="E4" s="0"/>
    </row>
    <row collapsed="false" customFormat="false" customHeight="false" hidden="false" ht="12.65" outlineLevel="0" r="5">
      <c r="A5" s="1" t="s">
        <v>3</v>
      </c>
      <c r="B5" s="1" t="n">
        <v>0.0632</v>
      </c>
      <c r="C5" s="1" t="n">
        <v>0.0505</v>
      </c>
      <c r="D5" s="2" t="n">
        <f aca="false">(B5-C5)*100/B5</f>
        <v>20.0949367088608</v>
      </c>
      <c r="E5" s="0"/>
    </row>
    <row collapsed="false" customFormat="false" customHeight="false" hidden="false" ht="12.65" outlineLevel="0" r="6">
      <c r="A6" s="1" t="s">
        <v>4</v>
      </c>
      <c r="B6" s="1" t="n">
        <v>0.089</v>
      </c>
      <c r="C6" s="1" t="n">
        <v>0.087</v>
      </c>
      <c r="D6" s="2" t="n">
        <f aca="false">(B6-C6)*100/B6</f>
        <v>2.24719101123596</v>
      </c>
      <c r="E6" s="0"/>
    </row>
    <row collapsed="false" customFormat="false" customHeight="false" hidden="false" ht="12.65" outlineLevel="0" r="7">
      <c r="A7" s="1" t="s">
        <v>5</v>
      </c>
      <c r="B7" s="1" t="n">
        <v>0.0434</v>
      </c>
      <c r="C7" s="1" t="n">
        <v>0.0187</v>
      </c>
      <c r="D7" s="2" t="n">
        <f aca="false">(B7-C7)*100/B7</f>
        <v>56.9124423963134</v>
      </c>
      <c r="E7" s="0"/>
    </row>
    <row collapsed="false" customFormat="false" customHeight="false" hidden="false" ht="12.1" outlineLevel="0" r="8">
      <c r="A8" s="1" t="s">
        <v>6</v>
      </c>
      <c r="B8" s="1" t="n">
        <v>0.0478</v>
      </c>
      <c r="C8" s="1" t="n">
        <v>0.033</v>
      </c>
      <c r="D8" s="2" t="n">
        <f aca="false">(B8-C8)*100/B8</f>
        <v>30.9623430962343</v>
      </c>
      <c r="E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colorId="64" defaultGridColor="true" rightToLeft="false" showFormulas="false" showGridLines="true" showOutlineSymbols="true" showRowColHeaders="true" showZeros="true" tabSelected="false" topLeftCell="A6" view="normal" windowProtection="false" workbookViewId="0" zoomScale="100" zoomScaleNormal="100" zoomScalePageLayoutView="100">
      <selection activeCell="D35" activeCellId="0" pane="topLeft" sqref="D35"/>
    </sheetView>
  </sheetViews>
  <sheetFormatPr defaultRowHeight="15"/>
  <cols>
    <col collapsed="false" hidden="false" max="1" min="1" style="0" width="11.5714285714286"/>
    <col collapsed="false" hidden="false" max="2" min="2" style="0" width="21.8571428571429"/>
    <col collapsed="false" hidden="false" max="3" min="3" style="0" width="23.280612244898"/>
    <col collapsed="false" hidden="false" max="4" min="4" style="0" width="22.280612244898"/>
    <col collapsed="false" hidden="false" max="1025" min="5" style="0" width="11.5714285714286"/>
  </cols>
  <sheetData>
    <row collapsed="false" customFormat="false" customHeight="false" hidden="false" ht="12.75" outlineLevel="0" r="1"/>
    <row collapsed="false" customFormat="false" customHeight="false" hidden="false" ht="12.75" outlineLevel="0" r="2"/>
    <row collapsed="false" customFormat="false" customHeight="false" hidden="false" ht="12.75" outlineLevel="0" r="3"/>
    <row collapsed="false" customFormat="false" customHeight="false" hidden="false" ht="12.75" outlineLevel="0" r="4"/>
    <row collapsed="false" customFormat="false" customHeight="false" hidden="false" ht="12.75" outlineLevel="0" r="5">
      <c r="A5" s="1"/>
      <c r="B5" s="1" t="s">
        <v>7</v>
      </c>
      <c r="C5" s="1" t="s">
        <v>8</v>
      </c>
      <c r="D5" s="1" t="s">
        <v>9</v>
      </c>
    </row>
    <row collapsed="false" customFormat="false" customHeight="false" hidden="false" ht="12.75" outlineLevel="0" r="6">
      <c r="A6" s="1" t="s">
        <v>10</v>
      </c>
      <c r="B6" s="1" t="n">
        <v>0.0333</v>
      </c>
      <c r="C6" s="1" t="n">
        <v>0.0059</v>
      </c>
      <c r="D6" s="1" t="n">
        <f aca="false">(B6-C6)*100/B6</f>
        <v>82.2822822822823</v>
      </c>
    </row>
    <row collapsed="false" customFormat="false" customHeight="false" hidden="false" ht="12.75" outlineLevel="0" r="7">
      <c r="A7" s="1" t="s">
        <v>11</v>
      </c>
      <c r="B7" s="1" t="n">
        <v>0.1826</v>
      </c>
      <c r="C7" s="1" t="n">
        <v>0.1502</v>
      </c>
      <c r="D7" s="1" t="n">
        <f aca="false">(B7-C7)*100/B7</f>
        <v>17.7437020810515</v>
      </c>
    </row>
    <row collapsed="false" customFormat="false" customHeight="false" hidden="false" ht="12.75" outlineLevel="0" r="8">
      <c r="A8" s="1" t="s">
        <v>12</v>
      </c>
      <c r="B8" s="1" t="n">
        <v>0.0978</v>
      </c>
      <c r="C8" s="1" t="n">
        <v>0.0925</v>
      </c>
      <c r="D8" s="1" t="n">
        <f aca="false">(B8-C8)*100/B8</f>
        <v>5.41922290388548</v>
      </c>
    </row>
    <row collapsed="false" customFormat="false" customHeight="false" hidden="false" ht="12.75" outlineLevel="0" r="9">
      <c r="A9" s="1" t="s">
        <v>13</v>
      </c>
      <c r="B9" s="1" t="n">
        <v>0.0813</v>
      </c>
      <c r="C9" s="1" t="n">
        <v>0.0574</v>
      </c>
      <c r="D9" s="1" t="n">
        <f aca="false">(B9-C9)*100/B9</f>
        <v>29.3972939729397</v>
      </c>
    </row>
    <row collapsed="false" customFormat="false" customHeight="false" hidden="false" ht="12.75" outlineLevel="0" r="10">
      <c r="A10" s="1" t="s">
        <v>3</v>
      </c>
      <c r="B10" s="1" t="n">
        <v>0.0632</v>
      </c>
      <c r="C10" s="1" t="n">
        <v>0.0504</v>
      </c>
      <c r="D10" s="1" t="n">
        <f aca="false">(B10-C10)*100/B10</f>
        <v>20.253164556962</v>
      </c>
    </row>
    <row collapsed="false" customFormat="false" customHeight="false" hidden="false" ht="12.75" outlineLevel="0" r="11">
      <c r="A11" s="1" t="s">
        <v>4</v>
      </c>
      <c r="B11" s="1" t="n">
        <v>0.089</v>
      </c>
      <c r="C11" s="1" t="n">
        <v>0.087</v>
      </c>
      <c r="D11" s="1" t="n">
        <f aca="false">(B11-C11)*100/B11</f>
        <v>2.24719101123597</v>
      </c>
    </row>
    <row collapsed="false" customFormat="false" customHeight="false" hidden="false" ht="12.75" outlineLevel="0" r="12">
      <c r="A12" s="1" t="s">
        <v>14</v>
      </c>
      <c r="B12" s="1" t="n">
        <v>0.0593</v>
      </c>
      <c r="C12" s="1" t="n">
        <v>0.0369</v>
      </c>
      <c r="D12" s="1" t="n">
        <f aca="false">(B12-C12)*100/B12</f>
        <v>37.7740303541315</v>
      </c>
    </row>
    <row collapsed="false" customFormat="false" customHeight="false" hidden="false" ht="12.75" outlineLevel="0" r="13">
      <c r="A13" s="1" t="s">
        <v>15</v>
      </c>
      <c r="B13" s="1" t="n">
        <v>0.1098</v>
      </c>
      <c r="C13" s="1" t="n">
        <v>0.0938</v>
      </c>
      <c r="D13" s="1" t="n">
        <f aca="false">(B13-C13)*100/B13</f>
        <v>14.5719489981785</v>
      </c>
    </row>
    <row collapsed="false" customFormat="false" customHeight="false" hidden="false" ht="12.75" outlineLevel="0" r="14">
      <c r="A14" s="1" t="s">
        <v>16</v>
      </c>
      <c r="B14" s="1" t="n">
        <v>0.0961</v>
      </c>
      <c r="C14" s="1" t="n">
        <v>0.0628</v>
      </c>
      <c r="D14" s="1" t="n">
        <f aca="false">(B14-C14)*100/B14</f>
        <v>34.6514047866806</v>
      </c>
    </row>
    <row collapsed="false" customFormat="false" customHeight="false" hidden="false" ht="12.75" outlineLevel="0" r="15">
      <c r="A15" s="1" t="s">
        <v>17</v>
      </c>
      <c r="B15" s="1" t="n">
        <v>0.1377</v>
      </c>
      <c r="C15" s="1" t="n">
        <v>0.0931</v>
      </c>
      <c r="D15" s="1" t="n">
        <f aca="false">(B15-C15)*100/B15</f>
        <v>32.3892519970951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5340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2013-10-05T17:07:34.00Z</dcterms:created>
  <cp:lastModifiedBy>Vamsi</cp:lastModifiedBy>
  <dcterms:modified xsi:type="dcterms:W3CDTF">2013-10-07T01:28:30.00Z</dcterms:modified>
  <cp:revision>39</cp:revision>
</cp:coreProperties>
</file>