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d\OneDrive\Documentos\[documentos]Raul\negativas-acesso-informacao-Executivo-feredal\data\"/>
    </mc:Choice>
  </mc:AlternateContent>
  <xr:revisionPtr revIDLastSave="0" documentId="13_ncr:1_{C1685D3E-D7DB-47D4-B1BB-876D14DEE2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<sst xmlns="http://schemas.openxmlformats.org/spreadsheetml/2006/main" count="309" uniqueCount="98">
  <si>
    <t>governo_que_registrou</t>
  </si>
  <si>
    <t>TipoResposta</t>
  </si>
  <si>
    <t>Instancia</t>
  </si>
  <si>
    <t>qt_tipo_repostas_instancia</t>
  </si>
  <si>
    <t>qt_respostas_instancia</t>
  </si>
  <si>
    <t>perc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</si>
  <si>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</si>
  <si>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</si>
  <si>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</si>
  <si>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</si>
  <si>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</si>
  <si>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</si>
  <si>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</si>
  <si>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</si>
  <si>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</si>
  <si>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</si>
  <si>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</si>
  <si>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</si>
  <si>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</si>
  <si>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</si>
  <si>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</si>
  <si>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</si>
  <si>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</si>
  <si>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</si>
  <si>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</si>
  <si>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</si>
  <si>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</si>
  <si>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</si>
  <si>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</si>
  <si>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</si>
  <si>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</si>
  <si>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</si>
  <si>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</si>
  <si>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</si>
  <si>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</si>
  <si>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</si>
  <si>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</si>
  <si>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</si>
  <si>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</si>
  <si>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</si>
  <si>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</si>
  <si>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</si>
  <si>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</si>
  <si>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</si>
  <si>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</si>
  <si>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</si>
  <si>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</si>
  <si>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</si>
  <si>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</si>
  <si>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</si>
  <si>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</si>
  <si>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</si>
  <si>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</si>
  <si>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</si>
  <si>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</si>
  <si>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</si>
  <si>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</si>
  <si>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</si>
  <si>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</si>
  <si>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</si>
  <si>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</si>
  <si>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</si>
  <si>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</si>
  <si>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</si>
  <si>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</si>
  <si>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</si>
  <si>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</si>
  <si>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</si>
  <si>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</si>
  <si>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</si>
  <si>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</si>
  <si>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</si>
  <si>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</si>
  <si>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</si>
  <si>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</si>
  <si>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</si>
  <si>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</si>
  <si>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</si>
  <si>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Dilma II</t>
  </si>
  <si>
    <t>Temer</t>
  </si>
  <si>
    <t>Bolsonaro</t>
  </si>
  <si>
    <t>Deferido</t>
  </si>
  <si>
    <t>Parcialmente deferido</t>
  </si>
  <si>
    <t>Indeferido</t>
  </si>
  <si>
    <t>Não conhecimento</t>
  </si>
  <si>
    <t>Perda de objeto</t>
  </si>
  <si>
    <t>Perda de objeto parcial</t>
  </si>
  <si>
    <t>Acolhimento</t>
  </si>
  <si>
    <t>NA</t>
  </si>
  <si>
    <t>Primeira Instância</t>
  </si>
  <si>
    <t>Segunda Instância</t>
  </si>
  <si>
    <t>CGU</t>
  </si>
  <si>
    <t>CMRI</t>
  </si>
  <si>
    <t>Pedido de Revisão</t>
  </si>
  <si>
    <t>Soma de perc</t>
  </si>
  <si>
    <t>Rótulos de Coluna</t>
  </si>
  <si>
    <t>Total Geral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</si>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</sst>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0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[recursos_por_instancia_e_resposta.xlsx]Sheet1!Tabela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1"/>
                <c:pt idx="0">
                  <c:v>Bolsonaro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Sheet1!$I$5:$I$11</c:f>
              <c:strCache>
                <c:ptCount val="6"/>
                <c:pt idx="0">
                  <c:v>Não conhecimento</c:v>
                </c:pt>
                <c:pt idx="1">
                  <c:v>Perda de objeto</c:v>
                </c:pt>
                <c:pt idx="2">
                  <c:v>Perda de objeto parcial</c:v>
                </c:pt>
                <c:pt idx="3">
                  <c:v>Indeferido</c:v>
                </c:pt>
                <c:pt idx="4">
                  <c:v>Parcialmente deferido</c:v>
                </c:pt>
                <c:pt idx="5">
                  <c:v>Deferido</c:v>
                </c:pt>
              </c:strCache>
            </c:strRef>
          </c:cat>
          <c:val>
            <c:numRef>
              <c:f>Sheet1!$J$5:$J$11</c:f>
              <c:numCache>
                <c:formatCode>0.0%</c:formatCode>
                <c:ptCount val="6"/>
                <c:pt idx="0">
                  <c:v>0.1187</c:v>
                </c:pt>
                <c:pt idx="1">
                  <c:v>3.32E-2</c:v>
                </c:pt>
                <c:pt idx="2">
                  <c:v>1.6000000000000001E-3</c:v>
                </c:pt>
                <c:pt idx="3">
                  <c:v>0.34860000000000002</c:v>
                </c:pt>
                <c:pt idx="4">
                  <c:v>5.8700000000000002E-2</c:v>
                </c:pt>
                <c:pt idx="5">
                  <c:v>0.43919999999999998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9CD-A124-E49A8657A810}"/>
            </c:ext>
          </c:extLst>
        </c:ser>
        <c:ser>
          <c:idx val="1"/>
          <c:order val="1"/>
          <c:tx>
            <c:strRef>
              <c:f>Sheet1!$K$3:$K$4</c:f>
              <c:strCache>
                <c:ptCount val="1"/>
                <c:pt idx="0">
                  <c:v>Dilma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Sheet1!$I$5:$I$11</c:f>
              <c:strCache>
                <c:ptCount val="6"/>
                <c:pt idx="0">
                  <c:v>Não conhecimento</c:v>
                </c:pt>
                <c:pt idx="1">
                  <c:v>Perda de objeto</c:v>
                </c:pt>
                <c:pt idx="2">
                  <c:v>Perda de objeto parcial</c:v>
                </c:pt>
                <c:pt idx="3">
                  <c:v>Indeferido</c:v>
                </c:pt>
                <c:pt idx="4">
                  <c:v>Parcialmente deferido</c:v>
                </c:pt>
                <c:pt idx="5">
                  <c:v>Deferido</c:v>
                </c:pt>
              </c:strCache>
            </c:strRef>
          </c:cat>
          <c:val>
            <c:numRef>
              <c:f>Sheet1!$K$5:$K$11</c:f>
              <c:numCache>
                <c:formatCode>0.0%</c:formatCode>
                <c:ptCount val="6"/>
                <c:pt idx="0">
                  <c:v>9.9099999999999994E-2</c:v>
                </c:pt>
                <c:pt idx="1">
                  <c:v>3.0099999999999998E-2</c:v>
                </c:pt>
                <c:pt idx="3">
                  <c:v>0.35630000000000001</c:v>
                </c:pt>
                <c:pt idx="4">
                  <c:v>5.7700000000000001E-2</c:v>
                </c:pt>
                <c:pt idx="5">
                  <c:v>0.45689999999999997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3-49CD-A124-E49A8657A810}"/>
            </c:ext>
          </c:extLst>
        </c:ser>
        <c:ser>
          <c:idx val="2"/>
          <c:order val="2"/>
          <c:tx>
            <c:strRef>
              <c:f>Sheet1!$L$3:$L$4</c:f>
              <c:strCache>
                <c:ptCount val="1"/>
                <c:pt idx="0">
                  <c:v>Temer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Sheet1!$I$5:$I$11</c:f>
              <c:strCache>
                <c:ptCount val="6"/>
                <c:pt idx="0">
                  <c:v>Não conhecimento</c:v>
                </c:pt>
                <c:pt idx="1">
                  <c:v>Perda de objeto</c:v>
                </c:pt>
                <c:pt idx="2">
                  <c:v>Perda de objeto parcial</c:v>
                </c:pt>
                <c:pt idx="3">
                  <c:v>Indeferido</c:v>
                </c:pt>
                <c:pt idx="4">
                  <c:v>Parcialmente deferido</c:v>
                </c:pt>
                <c:pt idx="5">
                  <c:v>Deferido</c:v>
                </c:pt>
              </c:strCache>
            </c:strRef>
          </c:cat>
          <c:val>
            <c:numRef>
              <c:f>Sheet1!$L$5:$L$11</c:f>
              <c:numCache>
                <c:formatCode>0.0%</c:formatCode>
                <c:ptCount val="6"/>
                <c:pt idx="0">
                  <c:v>9.6699999999999994E-2</c:v>
                </c:pt>
                <c:pt idx="1">
                  <c:v>2.5899999999999999E-2</c:v>
                </c:pt>
                <c:pt idx="2">
                  <c:v>1.4E-3</c:v>
                </c:pt>
                <c:pt idx="3">
                  <c:v>0.30199999999999999</c:v>
                </c:pt>
                <c:pt idx="4">
                  <c:v>6.0900000000000003E-2</c:v>
                </c:pt>
                <c:pt idx="5">
                  <c:v>0.5131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3-49CD-A124-E49A8657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2543"/>
        <c:axId val="10203951"/>
      </c:barChart>
      <c:catAx>
        <c:axId val="670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3951"/>
        <c:crosses val="autoZero"/>
        <c:auto val="1"/>
        <c:lblAlgn val="ctr"/>
        <c:lblOffset val="100"/>
        <c:noMultiLvlLbl val="0"/>
      </c:catAx>
      <c:valAx>
        <c:axId val="102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2</xdr:row>
      <xdr:rowOff>106680</xdr:rowOff>
    </xdr:from>
    <xdr:to>
      <xdr:col>18</xdr:col>
      <xdr:colOff>137160</xdr:colOff>
      <xdr:row>17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E81737-F21B-4D4B-B046-D5C5EF0EE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Durlo" refreshedDate="44044.789279976852" createdVersion="6" refreshedVersion="6" minRefreshableVersion="3" recordCount="72" xr:uid="{8A78FE47-5A06-4EDB-8C0E-3935C818BFC2}">
  <cacheSource type="worksheet">
    <worksheetSource ref="B1:G73" sheet="Sheet1"/>
  </cacheSource>
  <cacheFields count="6">
    <cacheField name="governo_que_registrou" numFmtId="0">
      <sharedItems count="3">
        <s v="Dilma II"/>
        <s v="Temer"/>
        <s v="Bolsonaro"/>
      </sharedItems>
    </cacheField>
    <cacheField name="TipoResposta" numFmtId="0">
      <sharedItems count="8">
        <s v="Deferido"/>
        <s v="Parcialmente deferido"/>
        <s v="Indeferido"/>
        <s v="Não conhecimento"/>
        <s v="Perda de objeto"/>
        <s v="Perda de objeto parcial"/>
        <s v="Acolhimento"/>
        <s v="NA"/>
      </sharedItems>
    </cacheField>
    <cacheField name="Instancia" numFmtId="0">
      <sharedItems count="5">
        <s v="Primeira Instância"/>
        <s v="Segunda Instância"/>
        <s v="CGU"/>
        <s v="CMRI"/>
        <s v="Pedido de Revisão"/>
      </sharedItems>
    </cacheField>
    <cacheField name="qt_tipo_repostas_instancia" numFmtId="0">
      <sharedItems containsSemiMixedTypes="0" containsString="0" containsNumber="1" containsInteger="1" minValue="1" maxValue="3923"/>
    </cacheField>
    <cacheField name="qt_respostas_instancia" numFmtId="0">
      <sharedItems containsSemiMixedTypes="0" containsString="0" containsNumber="1" containsInteger="1" minValue="48" maxValue="7926"/>
    </cacheField>
    <cacheField name="perc" numFmtId="0">
      <sharedItems containsSemiMixedTypes="0" containsString="0" containsNumber="1" minValue="1E-3" maxValue="0.872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927"/>
    <n v="2029"/>
    <n v="0.45689999999999997"/>
  </r>
  <r>
    <x v="0"/>
    <x v="0"/>
    <x v="1"/>
    <n v="146"/>
    <n v="434"/>
    <n v="0.33639999999999998"/>
  </r>
  <r>
    <x v="0"/>
    <x v="0"/>
    <x v="2"/>
    <n v="130"/>
    <n v="478"/>
    <n v="0.27200000000000002"/>
  </r>
  <r>
    <x v="0"/>
    <x v="1"/>
    <x v="0"/>
    <n v="117"/>
    <n v="2029"/>
    <n v="5.7700000000000001E-2"/>
  </r>
  <r>
    <x v="0"/>
    <x v="1"/>
    <x v="1"/>
    <n v="30"/>
    <n v="434"/>
    <n v="6.9099999999999995E-2"/>
  </r>
  <r>
    <x v="0"/>
    <x v="1"/>
    <x v="2"/>
    <n v="33"/>
    <n v="478"/>
    <n v="6.9000000000000006E-2"/>
  </r>
  <r>
    <x v="0"/>
    <x v="2"/>
    <x v="0"/>
    <n v="723"/>
    <n v="2029"/>
    <n v="0.35630000000000001"/>
  </r>
  <r>
    <x v="0"/>
    <x v="2"/>
    <x v="1"/>
    <n v="177"/>
    <n v="434"/>
    <n v="0.4078"/>
  </r>
  <r>
    <x v="0"/>
    <x v="2"/>
    <x v="2"/>
    <n v="54"/>
    <n v="478"/>
    <n v="0.113"/>
  </r>
  <r>
    <x v="0"/>
    <x v="2"/>
    <x v="3"/>
    <n v="5"/>
    <n v="55"/>
    <n v="9.0899999999999995E-2"/>
  </r>
  <r>
    <x v="0"/>
    <x v="3"/>
    <x v="0"/>
    <n v="201"/>
    <n v="2029"/>
    <n v="9.9099999999999994E-2"/>
  </r>
  <r>
    <x v="0"/>
    <x v="3"/>
    <x v="1"/>
    <n v="58"/>
    <n v="434"/>
    <n v="0.1336"/>
  </r>
  <r>
    <x v="0"/>
    <x v="3"/>
    <x v="2"/>
    <n v="145"/>
    <n v="478"/>
    <n v="0.30330000000000001"/>
  </r>
  <r>
    <x v="0"/>
    <x v="3"/>
    <x v="3"/>
    <n v="48"/>
    <n v="55"/>
    <n v="0.87270000000000003"/>
  </r>
  <r>
    <x v="0"/>
    <x v="4"/>
    <x v="0"/>
    <n v="61"/>
    <n v="2029"/>
    <n v="3.0099999999999998E-2"/>
  </r>
  <r>
    <x v="0"/>
    <x v="4"/>
    <x v="1"/>
    <n v="23"/>
    <n v="434"/>
    <n v="5.2999999999999999E-2"/>
  </r>
  <r>
    <x v="0"/>
    <x v="4"/>
    <x v="2"/>
    <n v="100"/>
    <n v="478"/>
    <n v="0.2092"/>
  </r>
  <r>
    <x v="0"/>
    <x v="4"/>
    <x v="3"/>
    <n v="2"/>
    <n v="55"/>
    <n v="3.6400000000000002E-2"/>
  </r>
  <r>
    <x v="0"/>
    <x v="5"/>
    <x v="2"/>
    <n v="16"/>
    <n v="478"/>
    <n v="3.3500000000000002E-2"/>
  </r>
  <r>
    <x v="1"/>
    <x v="0"/>
    <x v="0"/>
    <n v="3923"/>
    <n v="7646"/>
    <n v="0.5131"/>
  </r>
  <r>
    <x v="1"/>
    <x v="0"/>
    <x v="1"/>
    <n v="739"/>
    <n v="1992"/>
    <n v="0.371"/>
  </r>
  <r>
    <x v="1"/>
    <x v="0"/>
    <x v="2"/>
    <n v="96"/>
    <n v="1449"/>
    <n v="6.6299999999999998E-2"/>
  </r>
  <r>
    <x v="1"/>
    <x v="0"/>
    <x v="3"/>
    <n v="2"/>
    <n v="334"/>
    <n v="6.0000000000000001E-3"/>
  </r>
  <r>
    <x v="1"/>
    <x v="0"/>
    <x v="4"/>
    <n v="28"/>
    <n v="67"/>
    <n v="0.41789999999999999"/>
  </r>
  <r>
    <x v="1"/>
    <x v="1"/>
    <x v="0"/>
    <n v="466"/>
    <n v="7646"/>
    <n v="6.0900000000000003E-2"/>
  </r>
  <r>
    <x v="1"/>
    <x v="1"/>
    <x v="1"/>
    <n v="103"/>
    <n v="1992"/>
    <n v="5.1700000000000003E-2"/>
  </r>
  <r>
    <x v="1"/>
    <x v="1"/>
    <x v="2"/>
    <n v="21"/>
    <n v="1449"/>
    <n v="1.4500000000000001E-2"/>
  </r>
  <r>
    <x v="1"/>
    <x v="1"/>
    <x v="3"/>
    <n v="2"/>
    <n v="334"/>
    <n v="6.0000000000000001E-3"/>
  </r>
  <r>
    <x v="1"/>
    <x v="2"/>
    <x v="0"/>
    <n v="2309"/>
    <n v="7646"/>
    <n v="0.30199999999999999"/>
  </r>
  <r>
    <x v="1"/>
    <x v="2"/>
    <x v="1"/>
    <n v="782"/>
    <n v="1992"/>
    <n v="0.3926"/>
  </r>
  <r>
    <x v="1"/>
    <x v="2"/>
    <x v="2"/>
    <n v="198"/>
    <n v="1449"/>
    <n v="0.1366"/>
  </r>
  <r>
    <x v="1"/>
    <x v="2"/>
    <x v="3"/>
    <n v="97"/>
    <n v="334"/>
    <n v="0.29039999999999999"/>
  </r>
  <r>
    <x v="1"/>
    <x v="2"/>
    <x v="4"/>
    <n v="39"/>
    <n v="67"/>
    <n v="0.58209999999999995"/>
  </r>
  <r>
    <x v="1"/>
    <x v="3"/>
    <x v="0"/>
    <n v="739"/>
    <n v="7646"/>
    <n v="9.6699999999999994E-2"/>
  </r>
  <r>
    <x v="1"/>
    <x v="3"/>
    <x v="1"/>
    <n v="265"/>
    <n v="1992"/>
    <n v="0.13300000000000001"/>
  </r>
  <r>
    <x v="1"/>
    <x v="3"/>
    <x v="2"/>
    <n v="379"/>
    <n v="1449"/>
    <n v="0.2616"/>
  </r>
  <r>
    <x v="1"/>
    <x v="3"/>
    <x v="3"/>
    <n v="223"/>
    <n v="334"/>
    <n v="0.66769999999999996"/>
  </r>
  <r>
    <x v="1"/>
    <x v="4"/>
    <x v="0"/>
    <n v="198"/>
    <n v="7646"/>
    <n v="2.5899999999999999E-2"/>
  </r>
  <r>
    <x v="1"/>
    <x v="4"/>
    <x v="1"/>
    <n v="101"/>
    <n v="1992"/>
    <n v="5.0700000000000002E-2"/>
  </r>
  <r>
    <x v="1"/>
    <x v="4"/>
    <x v="2"/>
    <n v="393"/>
    <n v="1449"/>
    <n v="0.2712"/>
  </r>
  <r>
    <x v="1"/>
    <x v="4"/>
    <x v="3"/>
    <n v="8"/>
    <n v="334"/>
    <n v="2.4E-2"/>
  </r>
  <r>
    <x v="1"/>
    <x v="5"/>
    <x v="0"/>
    <n v="11"/>
    <n v="7646"/>
    <n v="1.4E-3"/>
  </r>
  <r>
    <x v="1"/>
    <x v="5"/>
    <x v="1"/>
    <n v="2"/>
    <n v="1992"/>
    <n v="1E-3"/>
  </r>
  <r>
    <x v="1"/>
    <x v="5"/>
    <x v="2"/>
    <n v="44"/>
    <n v="1449"/>
    <n v="3.04E-2"/>
  </r>
  <r>
    <x v="1"/>
    <x v="6"/>
    <x v="2"/>
    <n v="318"/>
    <n v="1449"/>
    <n v="0.2195"/>
  </r>
  <r>
    <x v="1"/>
    <x v="7"/>
    <x v="3"/>
    <n v="2"/>
    <n v="334"/>
    <n v="6.0000000000000001E-3"/>
  </r>
  <r>
    <x v="2"/>
    <x v="0"/>
    <x v="0"/>
    <n v="3481"/>
    <n v="7926"/>
    <n v="0.43919999999999998"/>
  </r>
  <r>
    <x v="2"/>
    <x v="0"/>
    <x v="1"/>
    <n v="636"/>
    <n v="1972"/>
    <n v="0.32250000000000001"/>
  </r>
  <r>
    <x v="2"/>
    <x v="0"/>
    <x v="2"/>
    <n v="142"/>
    <n v="1121"/>
    <n v="0.12670000000000001"/>
  </r>
  <r>
    <x v="2"/>
    <x v="0"/>
    <x v="4"/>
    <n v="49"/>
    <n v="322"/>
    <n v="0.1522"/>
  </r>
  <r>
    <x v="2"/>
    <x v="1"/>
    <x v="0"/>
    <n v="465"/>
    <n v="7926"/>
    <n v="5.8700000000000002E-2"/>
  </r>
  <r>
    <x v="2"/>
    <x v="1"/>
    <x v="1"/>
    <n v="104"/>
    <n v="1972"/>
    <n v="5.2699999999999997E-2"/>
  </r>
  <r>
    <x v="2"/>
    <x v="1"/>
    <x v="2"/>
    <n v="76"/>
    <n v="1121"/>
    <n v="6.7799999999999999E-2"/>
  </r>
  <r>
    <x v="2"/>
    <x v="1"/>
    <x v="3"/>
    <n v="4"/>
    <n v="48"/>
    <n v="8.3299999999999999E-2"/>
  </r>
  <r>
    <x v="2"/>
    <x v="2"/>
    <x v="0"/>
    <n v="2763"/>
    <n v="7926"/>
    <n v="0.34860000000000002"/>
  </r>
  <r>
    <x v="2"/>
    <x v="2"/>
    <x v="1"/>
    <n v="872"/>
    <n v="1972"/>
    <n v="0.44219999999999998"/>
  </r>
  <r>
    <x v="2"/>
    <x v="2"/>
    <x v="2"/>
    <n v="176"/>
    <n v="1121"/>
    <n v="0.157"/>
  </r>
  <r>
    <x v="2"/>
    <x v="2"/>
    <x v="3"/>
    <n v="28"/>
    <n v="48"/>
    <n v="0.58330000000000004"/>
  </r>
  <r>
    <x v="2"/>
    <x v="2"/>
    <x v="4"/>
    <n v="273"/>
    <n v="322"/>
    <n v="0.8478"/>
  </r>
  <r>
    <x v="2"/>
    <x v="3"/>
    <x v="0"/>
    <n v="941"/>
    <n v="7926"/>
    <n v="0.1187"/>
  </r>
  <r>
    <x v="2"/>
    <x v="3"/>
    <x v="1"/>
    <n v="309"/>
    <n v="1972"/>
    <n v="0.15670000000000001"/>
  </r>
  <r>
    <x v="2"/>
    <x v="3"/>
    <x v="2"/>
    <n v="319"/>
    <n v="1121"/>
    <n v="0.28460000000000002"/>
  </r>
  <r>
    <x v="2"/>
    <x v="3"/>
    <x v="3"/>
    <n v="13"/>
    <n v="48"/>
    <n v="0.27079999999999999"/>
  </r>
  <r>
    <x v="2"/>
    <x v="4"/>
    <x v="0"/>
    <n v="263"/>
    <n v="7926"/>
    <n v="3.32E-2"/>
  </r>
  <r>
    <x v="2"/>
    <x v="4"/>
    <x v="1"/>
    <n v="47"/>
    <n v="1972"/>
    <n v="2.3800000000000002E-2"/>
  </r>
  <r>
    <x v="2"/>
    <x v="4"/>
    <x v="2"/>
    <n v="164"/>
    <n v="1121"/>
    <n v="0.14630000000000001"/>
  </r>
  <r>
    <x v="2"/>
    <x v="4"/>
    <x v="3"/>
    <n v="1"/>
    <n v="48"/>
    <n v="2.0799999999999999E-2"/>
  </r>
  <r>
    <x v="2"/>
    <x v="5"/>
    <x v="0"/>
    <n v="13"/>
    <n v="7926"/>
    <n v="1.6000000000000001E-3"/>
  </r>
  <r>
    <x v="2"/>
    <x v="5"/>
    <x v="1"/>
    <n v="4"/>
    <n v="1972"/>
    <n v="2E-3"/>
  </r>
  <r>
    <x v="2"/>
    <x v="5"/>
    <x v="2"/>
    <n v="42"/>
    <n v="1121"/>
    <n v="3.7499999999999999E-2"/>
  </r>
  <r>
    <x v="2"/>
    <x v="5"/>
    <x v="3"/>
    <n v="2"/>
    <n v="48"/>
    <n v="4.1700000000000001E-2"/>
  </r>
  <r>
    <x v="2"/>
    <x v="6"/>
    <x v="2"/>
    <n v="202"/>
    <n v="1121"/>
    <n v="0.1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C0243-BEDA-41A9-B2EF-50CBB66F2D4A}" name="Tabela dinâmica1" cacheId="4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3">
  <location ref="I3:L11" firstHeaderRow="1" firstDataRow="2" firstDataCol="1" rowPageCount="1" colPageCount="1"/>
  <pivotFields count="6">
    <pivotField axis="axisCol" showAll="0" defaultSubtotal="0">
      <items count="3">
        <item x="2"/>
        <item x="0"/>
        <item x="1"/>
      </items>
    </pivotField>
    <pivotField axis="axisRow" showAll="0">
      <items count="9">
        <item x="7"/>
        <item x="3"/>
        <item x="4"/>
        <item x="5"/>
        <item x="6"/>
        <item x="2"/>
        <item x="1"/>
        <item x="0"/>
        <item t="default"/>
      </items>
    </pivotField>
    <pivotField axis="axisPage" multipleItemSelectionAllowed="1" showAll="0" defaultSubtotal="0">
      <items count="5">
        <item x="0"/>
        <item h="1" x="1"/>
        <item h="1" x="2"/>
        <item h="1" x="3"/>
        <item h="1" x="4"/>
      </items>
    </pivotField>
    <pivotField showAll="0"/>
    <pivotField showAll="0"/>
    <pivotField dataField="1" showAll="0"/>
  </pivotFields>
  <rowFields count="1">
    <field x="1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oma de perc" fld="5" baseField="0" baseItem="0" numFmtId="164"/>
  </dataFields>
  <formats count="1">
    <format dxfId="8">
      <pivotArea outline="0" collapsedLevelsAreSubtotals="1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H1" workbookViewId="0">
      <selection activeCell="K17" sqref="K17"/>
    </sheetView>
  </sheetViews>
  <sheetFormatPr defaultRowHeight="14.4" x14ac:dyDescent="0.3"/>
  <cols>
    <col min="9" max="9" width="20" bestFit="1" customWidth="1"/>
    <col min="10" max="10" width="18.5546875" bestFit="1" customWidth="1"/>
    <col min="11" max="11" width="7.33203125" bestFit="1" customWidth="1"/>
    <col min="12" max="13" width="7" bestFit="1" customWidth="1"/>
    <col min="14" max="14" width="16.44140625" bestFit="1" customWidth="1"/>
    <col min="15" max="15" width="16.109375" bestFit="1" customWidth="1"/>
    <col min="16" max="16" width="16.44140625" bestFit="1" customWidth="1"/>
    <col min="17" max="18" width="7" bestFit="1" customWidth="1"/>
    <col min="19" max="19" width="16.109375" bestFit="1" customWidth="1"/>
    <col min="20" max="20" width="16.44140625" bestFit="1" customWidth="1"/>
    <col min="21" max="22" width="7" bestFit="1" customWidth="1"/>
    <col min="23" max="23" width="16.44140625" bestFit="1" customWidth="1"/>
    <col min="24" max="24" width="5.5546875" bestFit="1" customWidth="1"/>
    <col min="25" max="25" width="16.44140625" bestFit="1" customWidth="1"/>
    <col min="26" max="26" width="11" bestFit="1" customWidth="1"/>
    <col min="27" max="27" width="9.77734375" bestFit="1" customWidth="1"/>
    <col min="28" max="28" width="17.21875" bestFit="1" customWidth="1"/>
    <col min="29" max="29" width="19.77734375" bestFit="1" customWidth="1"/>
    <col min="30" max="30" width="14.5546875" bestFit="1" customWidth="1"/>
    <col min="31" max="31" width="20.6640625" bestFit="1" customWidth="1"/>
    <col min="32" max="32" width="18.44140625" bestFit="1" customWidth="1"/>
    <col min="33" max="33" width="9.77734375" bestFit="1" customWidth="1"/>
    <col min="34" max="34" width="17.21875" bestFit="1" customWidth="1"/>
    <col min="35" max="35" width="19.77734375" bestFit="1" customWidth="1"/>
    <col min="36" max="36" width="14.5546875" bestFit="1" customWidth="1"/>
    <col min="37" max="37" width="20.6640625" bestFit="1" customWidth="1"/>
    <col min="38" max="38" width="10" bestFit="1" customWidth="1"/>
    <col min="39" max="39" width="19.77734375" bestFit="1" customWidth="1"/>
    <col min="40" max="40" width="14.5546875" bestFit="1" customWidth="1"/>
    <col min="41" max="41" width="20.6640625" bestFit="1" customWidth="1"/>
    <col min="42" max="42" width="21.33203125" bestFit="1" customWidth="1"/>
    <col min="43" max="43" width="10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2</v>
      </c>
      <c r="J1" t="s">
        <v>89</v>
      </c>
    </row>
    <row r="2" spans="1:12" x14ac:dyDescent="0.3">
      <c r="A2" t="s">
        <v>6</v>
      </c>
      <c r="B2" t="s">
        <v>78</v>
      </c>
      <c r="C2" t="s">
        <v>81</v>
      </c>
      <c r="D2" t="s">
        <v>89</v>
      </c>
      <c r="E2">
        <v>927</v>
      </c>
      <c r="F2">
        <v>2029</v>
      </c>
      <c r="G2">
        <v>0.45689999999999997</v>
      </c>
    </row>
    <row r="3" spans="1:12" x14ac:dyDescent="0.3">
      <c r="A3" t="s">
        <v>7</v>
      </c>
      <c r="B3" t="s">
        <v>78</v>
      </c>
      <c r="C3" t="s">
        <v>81</v>
      </c>
      <c r="D3" t="s">
        <v>90</v>
      </c>
      <c r="E3">
        <v>146</v>
      </c>
      <c r="F3">
        <v>434</v>
      </c>
      <c r="G3">
        <v>0.33639999999999998</v>
      </c>
      <c r="I3" s="1" t="s">
        <v>94</v>
      </c>
      <c r="J3" s="1" t="s">
        <v>95</v>
      </c>
    </row>
    <row r="4" spans="1:12" x14ac:dyDescent="0.3">
      <c r="A4" t="s">
        <v>8</v>
      </c>
      <c r="B4" t="s">
        <v>78</v>
      </c>
      <c r="C4" t="s">
        <v>81</v>
      </c>
      <c r="D4" t="s">
        <v>91</v>
      </c>
      <c r="E4">
        <v>130</v>
      </c>
      <c r="F4">
        <v>478</v>
      </c>
      <c r="G4">
        <v>0.27200000000000002</v>
      </c>
      <c r="I4" s="1" t="s">
        <v>97</v>
      </c>
      <c r="J4" t="s">
        <v>80</v>
      </c>
      <c r="K4" t="s">
        <v>78</v>
      </c>
      <c r="L4" t="s">
        <v>79</v>
      </c>
    </row>
    <row r="5" spans="1:12" x14ac:dyDescent="0.3">
      <c r="A5" t="s">
        <v>9</v>
      </c>
      <c r="B5" t="s">
        <v>78</v>
      </c>
      <c r="C5" t="s">
        <v>82</v>
      </c>
      <c r="D5" t="s">
        <v>89</v>
      </c>
      <c r="E5">
        <v>117</v>
      </c>
      <c r="F5">
        <v>2029</v>
      </c>
      <c r="G5">
        <v>5.7700000000000001E-2</v>
      </c>
      <c r="I5" s="2" t="s">
        <v>84</v>
      </c>
      <c r="J5" s="3">
        <v>0.1187</v>
      </c>
      <c r="K5" s="3">
        <v>9.9099999999999994E-2</v>
      </c>
      <c r="L5" s="3">
        <v>9.6699999999999994E-2</v>
      </c>
    </row>
    <row r="6" spans="1:12" x14ac:dyDescent="0.3">
      <c r="A6" t="s">
        <v>10</v>
      </c>
      <c r="B6" t="s">
        <v>78</v>
      </c>
      <c r="C6" t="s">
        <v>82</v>
      </c>
      <c r="D6" t="s">
        <v>90</v>
      </c>
      <c r="E6">
        <v>30</v>
      </c>
      <c r="F6">
        <v>434</v>
      </c>
      <c r="G6">
        <v>6.9099999999999995E-2</v>
      </c>
      <c r="I6" s="2" t="s">
        <v>85</v>
      </c>
      <c r="J6" s="3">
        <v>3.32E-2</v>
      </c>
      <c r="K6" s="3">
        <v>3.0099999999999998E-2</v>
      </c>
      <c r="L6" s="3">
        <v>2.5899999999999999E-2</v>
      </c>
    </row>
    <row r="7" spans="1:12" x14ac:dyDescent="0.3">
      <c r="A7" t="s">
        <v>11</v>
      </c>
      <c r="B7" t="s">
        <v>78</v>
      </c>
      <c r="C7" t="s">
        <v>82</v>
      </c>
      <c r="D7" t="s">
        <v>91</v>
      </c>
      <c r="E7">
        <v>33</v>
      </c>
      <c r="F7">
        <v>478</v>
      </c>
      <c r="G7">
        <v>6.9000000000000006E-2</v>
      </c>
      <c r="I7" s="2" t="s">
        <v>86</v>
      </c>
      <c r="J7" s="3">
        <v>1.6000000000000001E-3</v>
      </c>
      <c r="K7" s="3"/>
      <c r="L7" s="3">
        <v>1.4E-3</v>
      </c>
    </row>
    <row r="8" spans="1:12" x14ac:dyDescent="0.3">
      <c r="A8" t="s">
        <v>12</v>
      </c>
      <c r="B8" t="s">
        <v>78</v>
      </c>
      <c r="C8" t="s">
        <v>83</v>
      </c>
      <c r="D8" t="s">
        <v>89</v>
      </c>
      <c r="E8">
        <v>723</v>
      </c>
      <c r="F8">
        <v>2029</v>
      </c>
      <c r="G8">
        <v>0.35630000000000001</v>
      </c>
      <c r="I8" s="2" t="s">
        <v>83</v>
      </c>
      <c r="J8" s="3">
        <v>0.34860000000000002</v>
      </c>
      <c r="K8" s="3">
        <v>0.35630000000000001</v>
      </c>
      <c r="L8" s="3">
        <v>0.30199999999999999</v>
      </c>
    </row>
    <row r="9" spans="1:12" x14ac:dyDescent="0.3">
      <c r="A9" t="s">
        <v>13</v>
      </c>
      <c r="B9" t="s">
        <v>78</v>
      </c>
      <c r="C9" t="s">
        <v>83</v>
      </c>
      <c r="D9" t="s">
        <v>90</v>
      </c>
      <c r="E9">
        <v>177</v>
      </c>
      <c r="F9">
        <v>434</v>
      </c>
      <c r="G9">
        <v>0.4078</v>
      </c>
      <c r="I9" s="2" t="s">
        <v>82</v>
      </c>
      <c r="J9" s="3">
        <v>5.8700000000000002E-2</v>
      </c>
      <c r="K9" s="3">
        <v>5.7700000000000001E-2</v>
      </c>
      <c r="L9" s="3">
        <v>6.0900000000000003E-2</v>
      </c>
    </row>
    <row r="10" spans="1:12" x14ac:dyDescent="0.3">
      <c r="A10" t="s">
        <v>14</v>
      </c>
      <c r="B10" t="s">
        <v>78</v>
      </c>
      <c r="C10" t="s">
        <v>83</v>
      </c>
      <c r="D10" t="s">
        <v>91</v>
      </c>
      <c r="E10">
        <v>54</v>
      </c>
      <c r="F10">
        <v>478</v>
      </c>
      <c r="G10">
        <v>0.113</v>
      </c>
      <c r="I10" s="2" t="s">
        <v>81</v>
      </c>
      <c r="J10" s="3">
        <v>0.43919999999999998</v>
      </c>
      <c r="K10" s="3">
        <v>0.45689999999999997</v>
      </c>
      <c r="L10" s="3">
        <v>0.5131</v>
      </c>
    </row>
    <row r="11" spans="1:12" x14ac:dyDescent="0.3">
      <c r="A11" t="s">
        <v>15</v>
      </c>
      <c r="B11" t="s">
        <v>78</v>
      </c>
      <c r="C11" t="s">
        <v>83</v>
      </c>
      <c r="D11" t="s">
        <v>92</v>
      </c>
      <c r="E11">
        <v>5</v>
      </c>
      <c r="F11">
        <v>55</v>
      </c>
      <c r="G11">
        <v>9.0899999999999995E-2</v>
      </c>
      <c r="I11" s="2" t="s">
        <v>96</v>
      </c>
      <c r="J11" s="3">
        <v>1</v>
      </c>
      <c r="K11" s="3">
        <v>1.0001</v>
      </c>
      <c r="L11" s="3">
        <v>1</v>
      </c>
    </row>
    <row r="12" spans="1:12" x14ac:dyDescent="0.3">
      <c r="A12" t="s">
        <v>16</v>
      </c>
      <c r="B12" t="s">
        <v>78</v>
      </c>
      <c r="C12" t="s">
        <v>84</v>
      </c>
      <c r="D12" t="s">
        <v>89</v>
      </c>
      <c r="E12">
        <v>201</v>
      </c>
      <c r="F12">
        <v>2029</v>
      </c>
      <c r="G12">
        <v>9.9099999999999994E-2</v>
      </c>
    </row>
    <row r="13" spans="1:12" x14ac:dyDescent="0.3">
      <c r="A13" t="s">
        <v>17</v>
      </c>
      <c r="B13" t="s">
        <v>78</v>
      </c>
      <c r="C13" t="s">
        <v>84</v>
      </c>
      <c r="D13" t="s">
        <v>90</v>
      </c>
      <c r="E13">
        <v>58</v>
      </c>
      <c r="F13">
        <v>434</v>
      </c>
      <c r="G13">
        <v>0.1336</v>
      </c>
    </row>
    <row r="14" spans="1:12" x14ac:dyDescent="0.3">
      <c r="A14" t="s">
        <v>18</v>
      </c>
      <c r="B14" t="s">
        <v>78</v>
      </c>
      <c r="C14" t="s">
        <v>84</v>
      </c>
      <c r="D14" t="s">
        <v>91</v>
      </c>
      <c r="E14">
        <v>145</v>
      </c>
      <c r="F14">
        <v>478</v>
      </c>
      <c r="G14">
        <v>0.30330000000000001</v>
      </c>
    </row>
    <row r="15" spans="1:12" x14ac:dyDescent="0.3">
      <c r="A15" t="s">
        <v>19</v>
      </c>
      <c r="B15" t="s">
        <v>78</v>
      </c>
      <c r="C15" t="s">
        <v>84</v>
      </c>
      <c r="D15" t="s">
        <v>92</v>
      </c>
      <c r="E15">
        <v>48</v>
      </c>
      <c r="F15">
        <v>55</v>
      </c>
      <c r="G15">
        <v>0.87270000000000003</v>
      </c>
    </row>
    <row r="16" spans="1:12" x14ac:dyDescent="0.3">
      <c r="A16" t="s">
        <v>20</v>
      </c>
      <c r="B16" t="s">
        <v>78</v>
      </c>
      <c r="C16" t="s">
        <v>85</v>
      </c>
      <c r="D16" t="s">
        <v>89</v>
      </c>
      <c r="E16">
        <v>61</v>
      </c>
      <c r="F16">
        <v>2029</v>
      </c>
      <c r="G16">
        <v>3.0099999999999998E-2</v>
      </c>
    </row>
    <row r="17" spans="1:7" x14ac:dyDescent="0.3">
      <c r="A17" t="s">
        <v>21</v>
      </c>
      <c r="B17" t="s">
        <v>78</v>
      </c>
      <c r="C17" t="s">
        <v>85</v>
      </c>
      <c r="D17" t="s">
        <v>90</v>
      </c>
      <c r="E17">
        <v>23</v>
      </c>
      <c r="F17">
        <v>434</v>
      </c>
      <c r="G17">
        <v>5.2999999999999999E-2</v>
      </c>
    </row>
    <row r="18" spans="1:7" x14ac:dyDescent="0.3">
      <c r="A18" t="s">
        <v>22</v>
      </c>
      <c r="B18" t="s">
        <v>78</v>
      </c>
      <c r="C18" t="s">
        <v>85</v>
      </c>
      <c r="D18" t="s">
        <v>91</v>
      </c>
      <c r="E18">
        <v>100</v>
      </c>
      <c r="F18">
        <v>478</v>
      </c>
      <c r="G18">
        <v>0.2092</v>
      </c>
    </row>
    <row r="19" spans="1:7" x14ac:dyDescent="0.3">
      <c r="A19" t="s">
        <v>23</v>
      </c>
      <c r="B19" t="s">
        <v>78</v>
      </c>
      <c r="C19" t="s">
        <v>85</v>
      </c>
      <c r="D19" t="s">
        <v>92</v>
      </c>
      <c r="E19">
        <v>2</v>
      </c>
      <c r="F19">
        <v>55</v>
      </c>
      <c r="G19">
        <v>3.6400000000000002E-2</v>
      </c>
    </row>
    <row r="20" spans="1:7" x14ac:dyDescent="0.3">
      <c r="A20" t="s">
        <v>24</v>
      </c>
      <c r="B20" t="s">
        <v>78</v>
      </c>
      <c r="C20" t="s">
        <v>86</v>
      </c>
      <c r="D20" t="s">
        <v>91</v>
      </c>
      <c r="E20">
        <v>16</v>
      </c>
      <c r="F20">
        <v>478</v>
      </c>
      <c r="G20">
        <v>3.3500000000000002E-2</v>
      </c>
    </row>
    <row r="21" spans="1:7" x14ac:dyDescent="0.3">
      <c r="A21" t="s">
        <v>25</v>
      </c>
      <c r="B21" t="s">
        <v>79</v>
      </c>
      <c r="C21" t="s">
        <v>81</v>
      </c>
      <c r="D21" t="s">
        <v>89</v>
      </c>
      <c r="E21">
        <v>3923</v>
      </c>
      <c r="F21">
        <v>7646</v>
      </c>
      <c r="G21">
        <v>0.5131</v>
      </c>
    </row>
    <row r="22" spans="1:7" x14ac:dyDescent="0.3">
      <c r="A22" t="s">
        <v>26</v>
      </c>
      <c r="B22" t="s">
        <v>79</v>
      </c>
      <c r="C22" t="s">
        <v>81</v>
      </c>
      <c r="D22" t="s">
        <v>90</v>
      </c>
      <c r="E22">
        <v>739</v>
      </c>
      <c r="F22">
        <v>1992</v>
      </c>
      <c r="G22">
        <v>0.371</v>
      </c>
    </row>
    <row r="23" spans="1:7" x14ac:dyDescent="0.3">
      <c r="A23" t="s">
        <v>27</v>
      </c>
      <c r="B23" t="s">
        <v>79</v>
      </c>
      <c r="C23" t="s">
        <v>81</v>
      </c>
      <c r="D23" t="s">
        <v>91</v>
      </c>
      <c r="E23">
        <v>96</v>
      </c>
      <c r="F23">
        <v>1449</v>
      </c>
      <c r="G23">
        <v>6.6299999999999998E-2</v>
      </c>
    </row>
    <row r="24" spans="1:7" x14ac:dyDescent="0.3">
      <c r="A24" t="s">
        <v>28</v>
      </c>
      <c r="B24" t="s">
        <v>79</v>
      </c>
      <c r="C24" t="s">
        <v>81</v>
      </c>
      <c r="D24" t="s">
        <v>92</v>
      </c>
      <c r="E24">
        <v>2</v>
      </c>
      <c r="F24">
        <v>334</v>
      </c>
      <c r="G24">
        <v>6.0000000000000001E-3</v>
      </c>
    </row>
    <row r="25" spans="1:7" x14ac:dyDescent="0.3">
      <c r="A25" t="s">
        <v>29</v>
      </c>
      <c r="B25" t="s">
        <v>79</v>
      </c>
      <c r="C25" t="s">
        <v>81</v>
      </c>
      <c r="D25" t="s">
        <v>93</v>
      </c>
      <c r="E25">
        <v>28</v>
      </c>
      <c r="F25">
        <v>67</v>
      </c>
      <c r="G25">
        <v>0.41789999999999999</v>
      </c>
    </row>
    <row r="26" spans="1:7" x14ac:dyDescent="0.3">
      <c r="A26" t="s">
        <v>30</v>
      </c>
      <c r="B26" t="s">
        <v>79</v>
      </c>
      <c r="C26" t="s">
        <v>82</v>
      </c>
      <c r="D26" t="s">
        <v>89</v>
      </c>
      <c r="E26">
        <v>466</v>
      </c>
      <c r="F26">
        <v>7646</v>
      </c>
      <c r="G26">
        <v>6.0900000000000003E-2</v>
      </c>
    </row>
    <row r="27" spans="1:7" x14ac:dyDescent="0.3">
      <c r="A27" t="s">
        <v>31</v>
      </c>
      <c r="B27" t="s">
        <v>79</v>
      </c>
      <c r="C27" t="s">
        <v>82</v>
      </c>
      <c r="D27" t="s">
        <v>90</v>
      </c>
      <c r="E27">
        <v>103</v>
      </c>
      <c r="F27">
        <v>1992</v>
      </c>
      <c r="G27">
        <v>5.1700000000000003E-2</v>
      </c>
    </row>
    <row r="28" spans="1:7" x14ac:dyDescent="0.3">
      <c r="A28" t="s">
        <v>32</v>
      </c>
      <c r="B28" t="s">
        <v>79</v>
      </c>
      <c r="C28" t="s">
        <v>82</v>
      </c>
      <c r="D28" t="s">
        <v>91</v>
      </c>
      <c r="E28">
        <v>21</v>
      </c>
      <c r="F28">
        <v>1449</v>
      </c>
      <c r="G28">
        <v>1.4500000000000001E-2</v>
      </c>
    </row>
    <row r="29" spans="1:7" x14ac:dyDescent="0.3">
      <c r="A29" t="s">
        <v>33</v>
      </c>
      <c r="B29" t="s">
        <v>79</v>
      </c>
      <c r="C29" t="s">
        <v>82</v>
      </c>
      <c r="D29" t="s">
        <v>92</v>
      </c>
      <c r="E29">
        <v>2</v>
      </c>
      <c r="F29">
        <v>334</v>
      </c>
      <c r="G29">
        <v>6.0000000000000001E-3</v>
      </c>
    </row>
    <row r="30" spans="1:7" x14ac:dyDescent="0.3">
      <c r="A30" t="s">
        <v>34</v>
      </c>
      <c r="B30" t="s">
        <v>79</v>
      </c>
      <c r="C30" t="s">
        <v>83</v>
      </c>
      <c r="D30" t="s">
        <v>89</v>
      </c>
      <c r="E30">
        <v>2309</v>
      </c>
      <c r="F30">
        <v>7646</v>
      </c>
      <c r="G30">
        <v>0.30199999999999999</v>
      </c>
    </row>
    <row r="31" spans="1:7" x14ac:dyDescent="0.3">
      <c r="A31" t="s">
        <v>35</v>
      </c>
      <c r="B31" t="s">
        <v>79</v>
      </c>
      <c r="C31" t="s">
        <v>83</v>
      </c>
      <c r="D31" t="s">
        <v>90</v>
      </c>
      <c r="E31">
        <v>782</v>
      </c>
      <c r="F31">
        <v>1992</v>
      </c>
      <c r="G31">
        <v>0.3926</v>
      </c>
    </row>
    <row r="32" spans="1:7" x14ac:dyDescent="0.3">
      <c r="A32" t="s">
        <v>36</v>
      </c>
      <c r="B32" t="s">
        <v>79</v>
      </c>
      <c r="C32" t="s">
        <v>83</v>
      </c>
      <c r="D32" t="s">
        <v>91</v>
      </c>
      <c r="E32">
        <v>198</v>
      </c>
      <c r="F32">
        <v>1449</v>
      </c>
      <c r="G32">
        <v>0.1366</v>
      </c>
    </row>
    <row r="33" spans="1:7" x14ac:dyDescent="0.3">
      <c r="A33" t="s">
        <v>37</v>
      </c>
      <c r="B33" t="s">
        <v>79</v>
      </c>
      <c r="C33" t="s">
        <v>83</v>
      </c>
      <c r="D33" t="s">
        <v>92</v>
      </c>
      <c r="E33">
        <v>97</v>
      </c>
      <c r="F33">
        <v>334</v>
      </c>
      <c r="G33">
        <v>0.29039999999999999</v>
      </c>
    </row>
    <row r="34" spans="1:7" x14ac:dyDescent="0.3">
      <c r="A34" t="s">
        <v>38</v>
      </c>
      <c r="B34" t="s">
        <v>79</v>
      </c>
      <c r="C34" t="s">
        <v>83</v>
      </c>
      <c r="D34" t="s">
        <v>93</v>
      </c>
      <c r="E34">
        <v>39</v>
      </c>
      <c r="F34">
        <v>67</v>
      </c>
      <c r="G34">
        <v>0.58209999999999995</v>
      </c>
    </row>
    <row r="35" spans="1:7" x14ac:dyDescent="0.3">
      <c r="A35" t="s">
        <v>39</v>
      </c>
      <c r="B35" t="s">
        <v>79</v>
      </c>
      <c r="C35" t="s">
        <v>84</v>
      </c>
      <c r="D35" t="s">
        <v>89</v>
      </c>
      <c r="E35">
        <v>739</v>
      </c>
      <c r="F35">
        <v>7646</v>
      </c>
      <c r="G35">
        <v>9.6699999999999994E-2</v>
      </c>
    </row>
    <row r="36" spans="1:7" x14ac:dyDescent="0.3">
      <c r="A36" t="s">
        <v>40</v>
      </c>
      <c r="B36" t="s">
        <v>79</v>
      </c>
      <c r="C36" t="s">
        <v>84</v>
      </c>
      <c r="D36" t="s">
        <v>90</v>
      </c>
      <c r="E36">
        <v>265</v>
      </c>
      <c r="F36">
        <v>1992</v>
      </c>
      <c r="G36">
        <v>0.13300000000000001</v>
      </c>
    </row>
    <row r="37" spans="1:7" x14ac:dyDescent="0.3">
      <c r="A37" t="s">
        <v>41</v>
      </c>
      <c r="B37" t="s">
        <v>79</v>
      </c>
      <c r="C37" t="s">
        <v>84</v>
      </c>
      <c r="D37" t="s">
        <v>91</v>
      </c>
      <c r="E37">
        <v>379</v>
      </c>
      <c r="F37">
        <v>1449</v>
      </c>
      <c r="G37">
        <v>0.2616</v>
      </c>
    </row>
    <row r="38" spans="1:7" x14ac:dyDescent="0.3">
      <c r="A38" t="s">
        <v>42</v>
      </c>
      <c r="B38" t="s">
        <v>79</v>
      </c>
      <c r="C38" t="s">
        <v>84</v>
      </c>
      <c r="D38" t="s">
        <v>92</v>
      </c>
      <c r="E38">
        <v>223</v>
      </c>
      <c r="F38">
        <v>334</v>
      </c>
      <c r="G38">
        <v>0.66769999999999996</v>
      </c>
    </row>
    <row r="39" spans="1:7" x14ac:dyDescent="0.3">
      <c r="A39" t="s">
        <v>43</v>
      </c>
      <c r="B39" t="s">
        <v>79</v>
      </c>
      <c r="C39" t="s">
        <v>85</v>
      </c>
      <c r="D39" t="s">
        <v>89</v>
      </c>
      <c r="E39">
        <v>198</v>
      </c>
      <c r="F39">
        <v>7646</v>
      </c>
      <c r="G39">
        <v>2.5899999999999999E-2</v>
      </c>
    </row>
    <row r="40" spans="1:7" x14ac:dyDescent="0.3">
      <c r="A40" t="s">
        <v>44</v>
      </c>
      <c r="B40" t="s">
        <v>79</v>
      </c>
      <c r="C40" t="s">
        <v>85</v>
      </c>
      <c r="D40" t="s">
        <v>90</v>
      </c>
      <c r="E40">
        <v>101</v>
      </c>
      <c r="F40">
        <v>1992</v>
      </c>
      <c r="G40">
        <v>5.0700000000000002E-2</v>
      </c>
    </row>
    <row r="41" spans="1:7" x14ac:dyDescent="0.3">
      <c r="A41" t="s">
        <v>45</v>
      </c>
      <c r="B41" t="s">
        <v>79</v>
      </c>
      <c r="C41" t="s">
        <v>85</v>
      </c>
      <c r="D41" t="s">
        <v>91</v>
      </c>
      <c r="E41">
        <v>393</v>
      </c>
      <c r="F41">
        <v>1449</v>
      </c>
      <c r="G41">
        <v>0.2712</v>
      </c>
    </row>
    <row r="42" spans="1:7" x14ac:dyDescent="0.3">
      <c r="A42" t="s">
        <v>46</v>
      </c>
      <c r="B42" t="s">
        <v>79</v>
      </c>
      <c r="C42" t="s">
        <v>85</v>
      </c>
      <c r="D42" t="s">
        <v>92</v>
      </c>
      <c r="E42">
        <v>8</v>
      </c>
      <c r="F42">
        <v>334</v>
      </c>
      <c r="G42">
        <v>2.4E-2</v>
      </c>
    </row>
    <row r="43" spans="1:7" x14ac:dyDescent="0.3">
      <c r="A43" t="s">
        <v>47</v>
      </c>
      <c r="B43" t="s">
        <v>79</v>
      </c>
      <c r="C43" t="s">
        <v>86</v>
      </c>
      <c r="D43" t="s">
        <v>89</v>
      </c>
      <c r="E43">
        <v>11</v>
      </c>
      <c r="F43">
        <v>7646</v>
      </c>
      <c r="G43">
        <v>1.4E-3</v>
      </c>
    </row>
    <row r="44" spans="1:7" x14ac:dyDescent="0.3">
      <c r="A44" t="s">
        <v>48</v>
      </c>
      <c r="B44" t="s">
        <v>79</v>
      </c>
      <c r="C44" t="s">
        <v>86</v>
      </c>
      <c r="D44" t="s">
        <v>90</v>
      </c>
      <c r="E44">
        <v>2</v>
      </c>
      <c r="F44">
        <v>1992</v>
      </c>
      <c r="G44">
        <v>1E-3</v>
      </c>
    </row>
    <row r="45" spans="1:7" x14ac:dyDescent="0.3">
      <c r="A45" t="s">
        <v>49</v>
      </c>
      <c r="B45" t="s">
        <v>79</v>
      </c>
      <c r="C45" t="s">
        <v>86</v>
      </c>
      <c r="D45" t="s">
        <v>91</v>
      </c>
      <c r="E45">
        <v>44</v>
      </c>
      <c r="F45">
        <v>1449</v>
      </c>
      <c r="G45">
        <v>3.04E-2</v>
      </c>
    </row>
    <row r="46" spans="1:7" x14ac:dyDescent="0.3">
      <c r="A46" t="s">
        <v>50</v>
      </c>
      <c r="B46" t="s">
        <v>79</v>
      </c>
      <c r="C46" t="s">
        <v>87</v>
      </c>
      <c r="D46" t="s">
        <v>91</v>
      </c>
      <c r="E46">
        <v>318</v>
      </c>
      <c r="F46">
        <v>1449</v>
      </c>
      <c r="G46">
        <v>0.2195</v>
      </c>
    </row>
    <row r="47" spans="1:7" x14ac:dyDescent="0.3">
      <c r="A47" t="s">
        <v>51</v>
      </c>
      <c r="B47" t="s">
        <v>79</v>
      </c>
      <c r="C47" t="s">
        <v>88</v>
      </c>
      <c r="D47" t="s">
        <v>92</v>
      </c>
      <c r="E47">
        <v>2</v>
      </c>
      <c r="F47">
        <v>334</v>
      </c>
      <c r="G47">
        <v>6.0000000000000001E-3</v>
      </c>
    </row>
    <row r="48" spans="1:7" x14ac:dyDescent="0.3">
      <c r="A48" t="s">
        <v>52</v>
      </c>
      <c r="B48" t="s">
        <v>80</v>
      </c>
      <c r="C48" t="s">
        <v>81</v>
      </c>
      <c r="D48" t="s">
        <v>89</v>
      </c>
      <c r="E48">
        <v>3481</v>
      </c>
      <c r="F48">
        <v>7926</v>
      </c>
      <c r="G48">
        <v>0.43919999999999998</v>
      </c>
    </row>
    <row r="49" spans="1:7" x14ac:dyDescent="0.3">
      <c r="A49" t="s">
        <v>53</v>
      </c>
      <c r="B49" t="s">
        <v>80</v>
      </c>
      <c r="C49" t="s">
        <v>81</v>
      </c>
      <c r="D49" t="s">
        <v>90</v>
      </c>
      <c r="E49">
        <v>636</v>
      </c>
      <c r="F49">
        <v>1972</v>
      </c>
      <c r="G49">
        <v>0.32250000000000001</v>
      </c>
    </row>
    <row r="50" spans="1:7" x14ac:dyDescent="0.3">
      <c r="A50" t="s">
        <v>54</v>
      </c>
      <c r="B50" t="s">
        <v>80</v>
      </c>
      <c r="C50" t="s">
        <v>81</v>
      </c>
      <c r="D50" t="s">
        <v>91</v>
      </c>
      <c r="E50">
        <v>142</v>
      </c>
      <c r="F50">
        <v>1121</v>
      </c>
      <c r="G50">
        <v>0.12670000000000001</v>
      </c>
    </row>
    <row r="51" spans="1:7" x14ac:dyDescent="0.3">
      <c r="A51" t="s">
        <v>55</v>
      </c>
      <c r="B51" t="s">
        <v>80</v>
      </c>
      <c r="C51" t="s">
        <v>81</v>
      </c>
      <c r="D51" t="s">
        <v>93</v>
      </c>
      <c r="E51">
        <v>49</v>
      </c>
      <c r="F51">
        <v>322</v>
      </c>
      <c r="G51">
        <v>0.1522</v>
      </c>
    </row>
    <row r="52" spans="1:7" x14ac:dyDescent="0.3">
      <c r="A52" t="s">
        <v>56</v>
      </c>
      <c r="B52" t="s">
        <v>80</v>
      </c>
      <c r="C52" t="s">
        <v>82</v>
      </c>
      <c r="D52" t="s">
        <v>89</v>
      </c>
      <c r="E52">
        <v>465</v>
      </c>
      <c r="F52">
        <v>7926</v>
      </c>
      <c r="G52">
        <v>5.8700000000000002E-2</v>
      </c>
    </row>
    <row r="53" spans="1:7" x14ac:dyDescent="0.3">
      <c r="A53" t="s">
        <v>57</v>
      </c>
      <c r="B53" t="s">
        <v>80</v>
      </c>
      <c r="C53" t="s">
        <v>82</v>
      </c>
      <c r="D53" t="s">
        <v>90</v>
      </c>
      <c r="E53">
        <v>104</v>
      </c>
      <c r="F53">
        <v>1972</v>
      </c>
      <c r="G53">
        <v>5.2699999999999997E-2</v>
      </c>
    </row>
    <row r="54" spans="1:7" x14ac:dyDescent="0.3">
      <c r="A54" t="s">
        <v>58</v>
      </c>
      <c r="B54" t="s">
        <v>80</v>
      </c>
      <c r="C54" t="s">
        <v>82</v>
      </c>
      <c r="D54" t="s">
        <v>91</v>
      </c>
      <c r="E54">
        <v>76</v>
      </c>
      <c r="F54">
        <v>1121</v>
      </c>
      <c r="G54">
        <v>6.7799999999999999E-2</v>
      </c>
    </row>
    <row r="55" spans="1:7" x14ac:dyDescent="0.3">
      <c r="A55" t="s">
        <v>59</v>
      </c>
      <c r="B55" t="s">
        <v>80</v>
      </c>
      <c r="C55" t="s">
        <v>82</v>
      </c>
      <c r="D55" t="s">
        <v>92</v>
      </c>
      <c r="E55">
        <v>4</v>
      </c>
      <c r="F55">
        <v>48</v>
      </c>
      <c r="G55">
        <v>8.3299999999999999E-2</v>
      </c>
    </row>
    <row r="56" spans="1:7" x14ac:dyDescent="0.3">
      <c r="A56" t="s">
        <v>60</v>
      </c>
      <c r="B56" t="s">
        <v>80</v>
      </c>
      <c r="C56" t="s">
        <v>83</v>
      </c>
      <c r="D56" t="s">
        <v>89</v>
      </c>
      <c r="E56">
        <v>2763</v>
      </c>
      <c r="F56">
        <v>7926</v>
      </c>
      <c r="G56">
        <v>0.34860000000000002</v>
      </c>
    </row>
    <row r="57" spans="1:7" x14ac:dyDescent="0.3">
      <c r="A57" t="s">
        <v>61</v>
      </c>
      <c r="B57" t="s">
        <v>80</v>
      </c>
      <c r="C57" t="s">
        <v>83</v>
      </c>
      <c r="D57" t="s">
        <v>90</v>
      </c>
      <c r="E57">
        <v>872</v>
      </c>
      <c r="F57">
        <v>1972</v>
      </c>
      <c r="G57">
        <v>0.44219999999999998</v>
      </c>
    </row>
    <row r="58" spans="1:7" x14ac:dyDescent="0.3">
      <c r="A58" t="s">
        <v>62</v>
      </c>
      <c r="B58" t="s">
        <v>80</v>
      </c>
      <c r="C58" t="s">
        <v>83</v>
      </c>
      <c r="D58" t="s">
        <v>91</v>
      </c>
      <c r="E58">
        <v>176</v>
      </c>
      <c r="F58">
        <v>1121</v>
      </c>
      <c r="G58">
        <v>0.157</v>
      </c>
    </row>
    <row r="59" spans="1:7" x14ac:dyDescent="0.3">
      <c r="A59" t="s">
        <v>63</v>
      </c>
      <c r="B59" t="s">
        <v>80</v>
      </c>
      <c r="C59" t="s">
        <v>83</v>
      </c>
      <c r="D59" t="s">
        <v>92</v>
      </c>
      <c r="E59">
        <v>28</v>
      </c>
      <c r="F59">
        <v>48</v>
      </c>
      <c r="G59">
        <v>0.58330000000000004</v>
      </c>
    </row>
    <row r="60" spans="1:7" x14ac:dyDescent="0.3">
      <c r="A60" t="s">
        <v>64</v>
      </c>
      <c r="B60" t="s">
        <v>80</v>
      </c>
      <c r="C60" t="s">
        <v>83</v>
      </c>
      <c r="D60" t="s">
        <v>93</v>
      </c>
      <c r="E60">
        <v>273</v>
      </c>
      <c r="F60">
        <v>322</v>
      </c>
      <c r="G60">
        <v>0.8478</v>
      </c>
    </row>
    <row r="61" spans="1:7" x14ac:dyDescent="0.3">
      <c r="A61" t="s">
        <v>65</v>
      </c>
      <c r="B61" t="s">
        <v>80</v>
      </c>
      <c r="C61" t="s">
        <v>84</v>
      </c>
      <c r="D61" t="s">
        <v>89</v>
      </c>
      <c r="E61">
        <v>941</v>
      </c>
      <c r="F61">
        <v>7926</v>
      </c>
      <c r="G61">
        <v>0.1187</v>
      </c>
    </row>
    <row r="62" spans="1:7" x14ac:dyDescent="0.3">
      <c r="A62" t="s">
        <v>66</v>
      </c>
      <c r="B62" t="s">
        <v>80</v>
      </c>
      <c r="C62" t="s">
        <v>84</v>
      </c>
      <c r="D62" t="s">
        <v>90</v>
      </c>
      <c r="E62">
        <v>309</v>
      </c>
      <c r="F62">
        <v>1972</v>
      </c>
      <c r="G62">
        <v>0.15670000000000001</v>
      </c>
    </row>
    <row r="63" spans="1:7" x14ac:dyDescent="0.3">
      <c r="A63" t="s">
        <v>67</v>
      </c>
      <c r="B63" t="s">
        <v>80</v>
      </c>
      <c r="C63" t="s">
        <v>84</v>
      </c>
      <c r="D63" t="s">
        <v>91</v>
      </c>
      <c r="E63">
        <v>319</v>
      </c>
      <c r="F63">
        <v>1121</v>
      </c>
      <c r="G63">
        <v>0.28460000000000002</v>
      </c>
    </row>
    <row r="64" spans="1:7" x14ac:dyDescent="0.3">
      <c r="A64" t="s">
        <v>68</v>
      </c>
      <c r="B64" t="s">
        <v>80</v>
      </c>
      <c r="C64" t="s">
        <v>84</v>
      </c>
      <c r="D64" t="s">
        <v>92</v>
      </c>
      <c r="E64">
        <v>13</v>
      </c>
      <c r="F64">
        <v>48</v>
      </c>
      <c r="G64">
        <v>0.27079999999999999</v>
      </c>
    </row>
    <row r="65" spans="1:7" x14ac:dyDescent="0.3">
      <c r="A65" t="s">
        <v>69</v>
      </c>
      <c r="B65" t="s">
        <v>80</v>
      </c>
      <c r="C65" t="s">
        <v>85</v>
      </c>
      <c r="D65" t="s">
        <v>89</v>
      </c>
      <c r="E65">
        <v>263</v>
      </c>
      <c r="F65">
        <v>7926</v>
      </c>
      <c r="G65">
        <v>3.32E-2</v>
      </c>
    </row>
    <row r="66" spans="1:7" x14ac:dyDescent="0.3">
      <c r="A66" t="s">
        <v>70</v>
      </c>
      <c r="B66" t="s">
        <v>80</v>
      </c>
      <c r="C66" t="s">
        <v>85</v>
      </c>
      <c r="D66" t="s">
        <v>90</v>
      </c>
      <c r="E66">
        <v>47</v>
      </c>
      <c r="F66">
        <v>1972</v>
      </c>
      <c r="G66">
        <v>2.3800000000000002E-2</v>
      </c>
    </row>
    <row r="67" spans="1:7" x14ac:dyDescent="0.3">
      <c r="A67" t="s">
        <v>71</v>
      </c>
      <c r="B67" t="s">
        <v>80</v>
      </c>
      <c r="C67" t="s">
        <v>85</v>
      </c>
      <c r="D67" t="s">
        <v>91</v>
      </c>
      <c r="E67">
        <v>164</v>
      </c>
      <c r="F67">
        <v>1121</v>
      </c>
      <c r="G67">
        <v>0.14630000000000001</v>
      </c>
    </row>
    <row r="68" spans="1:7" x14ac:dyDescent="0.3">
      <c r="A68" t="s">
        <v>72</v>
      </c>
      <c r="B68" t="s">
        <v>80</v>
      </c>
      <c r="C68" t="s">
        <v>85</v>
      </c>
      <c r="D68" t="s">
        <v>92</v>
      </c>
      <c r="E68">
        <v>1</v>
      </c>
      <c r="F68">
        <v>48</v>
      </c>
      <c r="G68">
        <v>2.0799999999999999E-2</v>
      </c>
    </row>
    <row r="69" spans="1:7" x14ac:dyDescent="0.3">
      <c r="A69" t="s">
        <v>73</v>
      </c>
      <c r="B69" t="s">
        <v>80</v>
      </c>
      <c r="C69" t="s">
        <v>86</v>
      </c>
      <c r="D69" t="s">
        <v>89</v>
      </c>
      <c r="E69">
        <v>13</v>
      </c>
      <c r="F69">
        <v>7926</v>
      </c>
      <c r="G69">
        <v>1.6000000000000001E-3</v>
      </c>
    </row>
    <row r="70" spans="1:7" x14ac:dyDescent="0.3">
      <c r="A70" t="s">
        <v>74</v>
      </c>
      <c r="B70" t="s">
        <v>80</v>
      </c>
      <c r="C70" t="s">
        <v>86</v>
      </c>
      <c r="D70" t="s">
        <v>90</v>
      </c>
      <c r="E70">
        <v>4</v>
      </c>
      <c r="F70">
        <v>1972</v>
      </c>
      <c r="G70">
        <v>2E-3</v>
      </c>
    </row>
    <row r="71" spans="1:7" x14ac:dyDescent="0.3">
      <c r="A71" t="s">
        <v>75</v>
      </c>
      <c r="B71" t="s">
        <v>80</v>
      </c>
      <c r="C71" t="s">
        <v>86</v>
      </c>
      <c r="D71" t="s">
        <v>91</v>
      </c>
      <c r="E71">
        <v>42</v>
      </c>
      <c r="F71">
        <v>1121</v>
      </c>
      <c r="G71">
        <v>3.7499999999999999E-2</v>
      </c>
    </row>
    <row r="72" spans="1:7" x14ac:dyDescent="0.3">
      <c r="A72" t="s">
        <v>76</v>
      </c>
      <c r="B72" t="s">
        <v>80</v>
      </c>
      <c r="C72" t="s">
        <v>86</v>
      </c>
      <c r="D72" t="s">
        <v>92</v>
      </c>
      <c r="E72">
        <v>2</v>
      </c>
      <c r="F72">
        <v>48</v>
      </c>
      <c r="G72">
        <v>4.1700000000000001E-2</v>
      </c>
    </row>
    <row r="73" spans="1:7" x14ac:dyDescent="0.3">
      <c r="A73" t="s">
        <v>77</v>
      </c>
      <c r="B73" t="s">
        <v>80</v>
      </c>
      <c r="C73" t="s">
        <v>87</v>
      </c>
      <c r="D73" t="s">
        <v>91</v>
      </c>
      <c r="E73">
        <v>202</v>
      </c>
      <c r="F73">
        <v>1121</v>
      </c>
      <c r="G73">
        <v>0.1802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Durlo</cp:lastModifiedBy>
  <dcterms:created xsi:type="dcterms:W3CDTF">2020-08-01T12:24:44Z</dcterms:created>
  <dcterms:modified xsi:type="dcterms:W3CDTF">2020-08-01T22:14:00Z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087ce86b-9cda-4066-a9f6-98eb7fbd27ca</vt:lpwstr>
  </property>
</Properties>
</file>