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d\OneDrive\Documentos\[documentos]Raul\negativas-acesso-informacao-Executivo-feredal\data\"/>
    </mc:Choice>
  </mc:AlternateContent>
  <xr:revisionPtr revIDLastSave="0" documentId="13_ncr:1_{93ADD6DF-A58D-4AF0-93C1-D095A4C625A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<sst xmlns="http://schemas.openxmlformats.org/spreadsheetml/2006/main" count="89" uniqueCount="43">
  <si>
    <t>governo_que_respondeu</t>
  </si>
  <si>
    <t>TipoResposta</t>
  </si>
  <si>
    <t>qt_tipo_resposta</t>
  </si>
  <si>
    <t>qt_respostas_total</t>
  </si>
  <si>
    <t>perc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</si>
  <si>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</si>
  <si>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</si>
  <si>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</si>
  <si>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</si>
  <si>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</si>
  <si>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</si>
  <si>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</si>
  <si>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</si>
  <si>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</si>
  <si>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</si>
  <si>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</si>
  <si>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</si>
  <si>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</si>
  <si>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</si>
  <si>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</si>
  <si>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</si>
  <si>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</si>
  <si>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</si>
  <si>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</si>
  <si>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</si>
  <si>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</si>
  <si>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</si>
  <si>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</si>
  <si>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Dilma II</t>
  </si>
  <si>
    <t>Temer</t>
  </si>
  <si>
    <t>Bolsonaro</t>
  </si>
  <si>
    <t>Acesso Concedido</t>
  </si>
  <si>
    <t>Acesso Negado</t>
  </si>
  <si>
    <t>Não se trata de solicitação de informação</t>
  </si>
  <si>
    <t>Acesso Parcialmente Concedido</t>
  </si>
  <si>
    <t>Informação Inexistente</t>
  </si>
  <si>
    <t>Órgão não tem competência 
para responder sobre o assunto</t>
  </si>
  <si>
    <t>Pergunta Duplicada/Repetida</t>
  </si>
  <si>
    <t>Encaminhado para o e-Ouv</t>
  </si>
  <si>
    <t>Rótulos de Linha</t>
  </si>
  <si>
    <t>Total Geral</t>
  </si>
  <si>
    <t>Rótulos de Coluna</t>
  </si>
  <si>
    <t>Soma de 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</si>
</sst>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Acesso Concedido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Sheet1!$J$2:$L$2</c:f>
              <c:strCache>
                <c:ptCount val="3"/>
                <c:pt idx="0">
                  <c:v>Bolsonaro</c:v>
                </c:pt>
                <c:pt idx="1">
                  <c:v>Dilma II</c:v>
                </c:pt>
                <c:pt idx="2">
                  <c:v>Temer</c:v>
                </c:pt>
              </c:strCache>
            </c:strRef>
          </c:cat>
          <c:val>
            <c:numRef>
              <c:f>Sheet1!$J$3:$L$3</c:f>
              <c:numCache>
                <c:formatCode>0.0%</c:formatCode>
                <c:ptCount val="3"/>
                <c:pt idx="0">
                  <c:v>0.64680573966836441</c:v>
                </c:pt>
                <c:pt idx="1">
                  <c:v>0.705538721064634</c:v>
                </c:pt>
                <c:pt idx="2">
                  <c:v>0.73244874261546156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4-4F80-BC85-43D421C7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9466831"/>
        <c:axId val="1950307231"/>
      </c:barChart>
      <c:catAx>
        <c:axId val="194946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0307231"/>
        <c:crosses val="autoZero"/>
        <c:auto val="1"/>
        <c:lblAlgn val="ctr"/>
        <c:lblOffset val="100"/>
        <c:noMultiLvlLbl val="0"/>
      </c:catAx>
      <c:valAx>
        <c:axId val="19503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946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Acesso Negado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Sheet1!$J$2:$L$2</c:f>
              <c:strCache>
                <c:ptCount val="3"/>
                <c:pt idx="0">
                  <c:v>Bolsonaro</c:v>
                </c:pt>
                <c:pt idx="1">
                  <c:v>Dilma II</c:v>
                </c:pt>
                <c:pt idx="2">
                  <c:v>Temer</c:v>
                </c:pt>
              </c:strCache>
            </c:strRef>
          </c:cat>
          <c:val>
            <c:numRef>
              <c:f>Sheet1!$J$4:$L$4</c:f>
              <c:numCache>
                <c:formatCode>0.0%</c:formatCode>
                <c:ptCount val="3"/>
                <c:pt idx="0">
                  <c:v>7.0926068048094149E-2</c:v>
                </c:pt>
                <c:pt idx="1">
                  <c:v>5.8667333104245413E-2</c:v>
                </c:pt>
                <c:pt idx="2">
                  <c:v>6.0707898595560375E-2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4-4A63-B638-307AC54D1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9466831"/>
        <c:axId val="1950307231"/>
      </c:barChart>
      <c:catAx>
        <c:axId val="194946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0307231"/>
        <c:crosses val="autoZero"/>
        <c:auto val="1"/>
        <c:lblAlgn val="ctr"/>
        <c:lblOffset val="100"/>
        <c:noMultiLvlLbl val="0"/>
      </c:catAx>
      <c:valAx>
        <c:axId val="19503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946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Acesso Parcialmente Concedido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Sheet1!$J$2:$L$2</c:f>
              <c:strCache>
                <c:ptCount val="3"/>
                <c:pt idx="0">
                  <c:v>Bolsonaro</c:v>
                </c:pt>
                <c:pt idx="1">
                  <c:v>Dilma II</c:v>
                </c:pt>
                <c:pt idx="2">
                  <c:v>Temer</c:v>
                </c:pt>
              </c:strCache>
            </c:strRef>
          </c:cat>
          <c:val>
            <c:numRef>
              <c:f>Sheet1!$J$5:$L$5</c:f>
              <c:numCache>
                <c:formatCode>0.0%</c:formatCode>
                <c:ptCount val="3"/>
                <c:pt idx="0">
                  <c:v>4.8216237586920625E-2</c:v>
                </c:pt>
                <c:pt idx="1">
                  <c:v>6.6445909218706065E-2</c:v>
                </c:pt>
                <c:pt idx="2">
                  <c:v>4.4235186425162949E-2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0-4264-AEC8-0CAE3A73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9466831"/>
        <c:axId val="1950307231"/>
      </c:barChart>
      <c:catAx>
        <c:axId val="194946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0307231"/>
        <c:crosses val="autoZero"/>
        <c:auto val="1"/>
        <c:lblAlgn val="ctr"/>
        <c:lblOffset val="100"/>
        <c:noMultiLvlLbl val="0"/>
      </c:catAx>
      <c:valAx>
        <c:axId val="19503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946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Encaminhado para o e-Ouv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Sheet1!$J$2:$L$2</c:f>
              <c:strCache>
                <c:ptCount val="3"/>
                <c:pt idx="0">
                  <c:v>Bolsonaro</c:v>
                </c:pt>
                <c:pt idx="1">
                  <c:v>Dilma II</c:v>
                </c:pt>
                <c:pt idx="2">
                  <c:v>Temer</c:v>
                </c:pt>
              </c:strCache>
            </c:strRef>
          </c:cat>
          <c:val>
            <c:numRef>
              <c:f>Sheet1!$J$6:$L$6</c:f>
              <c:numCache>
                <c:formatCode>0.0%</c:formatCode>
                <c:ptCount val="3"/>
                <c:pt idx="0">
                  <c:v>7.241447475522686E-2</c:v>
                </c:pt>
                <c:pt idx="2">
                  <c:v>8.9165388233898111E-3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E-4D4C-BC6C-6A4830EE4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9466831"/>
        <c:axId val="1950307231"/>
      </c:barChart>
      <c:catAx>
        <c:axId val="194946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0307231"/>
        <c:crosses val="autoZero"/>
        <c:auto val="1"/>
        <c:lblAlgn val="ctr"/>
        <c:lblOffset val="100"/>
        <c:noMultiLvlLbl val="0"/>
      </c:catAx>
      <c:valAx>
        <c:axId val="19503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946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Informação Inexistente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Sheet1!$J$2:$L$2</c:f>
              <c:strCache>
                <c:ptCount val="3"/>
                <c:pt idx="0">
                  <c:v>Bolsonaro</c:v>
                </c:pt>
                <c:pt idx="1">
                  <c:v>Dilma II</c:v>
                </c:pt>
                <c:pt idx="2">
                  <c:v>Temer</c:v>
                </c:pt>
              </c:strCache>
            </c:strRef>
          </c:cat>
          <c:val>
            <c:numRef>
              <c:f>Sheet1!$J$7:$L$7</c:f>
              <c:numCache>
                <c:formatCode>0.0%</c:formatCode>
                <c:ptCount val="3"/>
                <c:pt idx="0">
                  <c:v>3.8704388474150558E-2</c:v>
                </c:pt>
                <c:pt idx="1">
                  <c:v>3.0645715535284748E-2</c:v>
                </c:pt>
                <c:pt idx="2">
                  <c:v>3.3144605578769824E-2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1-4B4A-B0DC-EA7CE3005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9466831"/>
        <c:axId val="1950307231"/>
      </c:barChart>
      <c:catAx>
        <c:axId val="194946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0307231"/>
        <c:crosses val="autoZero"/>
        <c:auto val="1"/>
        <c:lblAlgn val="ctr"/>
        <c:lblOffset val="100"/>
        <c:noMultiLvlLbl val="0"/>
      </c:catAx>
      <c:valAx>
        <c:axId val="19503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946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Sheet1!$I$8</c:f>
              <c:strCache>
                <c:ptCount val="1"/>
                <c:pt idx="0">
                  <c:v>Não se trata de solicitação de informação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Sheet1!$J$2:$L$2</c:f>
              <c:strCache>
                <c:ptCount val="3"/>
                <c:pt idx="0">
                  <c:v>Bolsonaro</c:v>
                </c:pt>
                <c:pt idx="1">
                  <c:v>Dilma II</c:v>
                </c:pt>
                <c:pt idx="2">
                  <c:v>Temer</c:v>
                </c:pt>
              </c:strCache>
            </c:strRef>
          </c:cat>
          <c:val>
            <c:numRef>
              <c:f>Sheet1!$J$8:$L$8</c:f>
              <c:numCache>
                <c:formatCode>0.0%</c:formatCode>
                <c:ptCount val="3"/>
                <c:pt idx="0">
                  <c:v>6.8513221237703203E-2</c:v>
                </c:pt>
                <c:pt idx="1">
                  <c:v>7.1287994751804071E-2</c:v>
                </c:pt>
                <c:pt idx="2">
                  <c:v>6.5416204029394062E-2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3-47B7-8B48-114BCF92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9466831"/>
        <c:axId val="1950307231"/>
      </c:barChart>
      <c:catAx>
        <c:axId val="194946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0307231"/>
        <c:crosses val="autoZero"/>
        <c:auto val="1"/>
        <c:lblAlgn val="ctr"/>
        <c:lblOffset val="100"/>
        <c:noMultiLvlLbl val="0"/>
      </c:catAx>
      <c:valAx>
        <c:axId val="19503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946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Órgão não tem competência 
para responder sobre o assunto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Sheet1!$J$2:$L$2</c:f>
              <c:strCache>
                <c:ptCount val="3"/>
                <c:pt idx="0">
                  <c:v>Bolsonaro</c:v>
                </c:pt>
                <c:pt idx="1">
                  <c:v>Dilma II</c:v>
                </c:pt>
                <c:pt idx="2">
                  <c:v>Temer</c:v>
                </c:pt>
              </c:strCache>
            </c:strRef>
          </c:cat>
          <c:val>
            <c:numRef>
              <c:f>Sheet1!$J$9:$L$9</c:f>
              <c:numCache>
                <c:formatCode>0.0%</c:formatCode>
                <c:ptCount val="3"/>
                <c:pt idx="0">
                  <c:v>3.0163492174236611E-2</c:v>
                </c:pt>
                <c:pt idx="1">
                  <c:v>4.5484364749617319E-2</c:v>
                </c:pt>
                <c:pt idx="2">
                  <c:v>3.353025435867879E-2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E-4D9C-A9B4-009EF818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9466831"/>
        <c:axId val="1950307231"/>
      </c:barChart>
      <c:catAx>
        <c:axId val="194946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0307231"/>
        <c:crosses val="autoZero"/>
        <c:auto val="1"/>
        <c:lblAlgn val="ctr"/>
        <c:lblOffset val="100"/>
        <c:noMultiLvlLbl val="0"/>
      </c:catAx>
      <c:valAx>
        <c:axId val="19503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946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Sheet1!$I$10</c:f>
              <c:strCache>
                <c:ptCount val="1"/>
                <c:pt idx="0">
                  <c:v>Pergunta Duplicada/Repetida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Sheet1!$J$2:$L$2</c:f>
              <c:strCache>
                <c:ptCount val="3"/>
                <c:pt idx="0">
                  <c:v>Bolsonaro</c:v>
                </c:pt>
                <c:pt idx="1">
                  <c:v>Dilma II</c:v>
                </c:pt>
                <c:pt idx="2">
                  <c:v>Temer</c:v>
                </c:pt>
              </c:strCache>
            </c:strRef>
          </c:cat>
          <c:val>
            <c:numRef>
              <c:f>Sheet1!$J$10:$L$10</c:f>
              <c:numCache>
                <c:formatCode>0.0%</c:formatCode>
                <c:ptCount val="3"/>
                <c:pt idx="0">
                  <c:v>2.4256378055303611E-2</c:v>
                </c:pt>
                <c:pt idx="1">
                  <c:v>2.192996157570835E-2</c:v>
                </c:pt>
                <c:pt idx="2">
                  <c:v>2.1600569573582636E-2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D-4602-BBDC-229166811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9466831"/>
        <c:axId val="1950307231"/>
      </c:barChart>
      <c:catAx>
        <c:axId val="194946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0307231"/>
        <c:crosses val="autoZero"/>
        <c:auto val="1"/>
        <c:lblAlgn val="ctr"/>
        <c:lblOffset val="100"/>
        <c:noMultiLvlLbl val="0"/>
      </c:catAx>
      <c:valAx>
        <c:axId val="19503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946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13</xdr:row>
      <xdr:rowOff>167640</xdr:rowOff>
    </xdr:from>
    <xdr:to>
      <xdr:col>9</xdr:col>
      <xdr:colOff>1036320</xdr:colOff>
      <xdr:row>28</xdr:row>
      <xdr:rowOff>167640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AA4F42-66CC-42AC-89DD-EDB0379D1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30</xdr:row>
      <xdr:rowOff>0</xdr:rowOff>
    </xdr:from>
    <xdr:to>
      <xdr:col>9</xdr:col>
      <xdr:colOff>1059180</xdr:colOff>
      <xdr:row>45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7F5E055-3ABF-41AE-919F-4B95DD36E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9</xdr:col>
      <xdr:colOff>1043940</xdr:colOff>
      <xdr:row>61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0EDE51D-F818-4253-AA9D-56CB26B0A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64</xdr:row>
      <xdr:rowOff>0</xdr:rowOff>
    </xdr:from>
    <xdr:to>
      <xdr:col>9</xdr:col>
      <xdr:colOff>1043940</xdr:colOff>
      <xdr:row>79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7A54759-158D-4342-B4B3-4C700AFD2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81</xdr:row>
      <xdr:rowOff>0</xdr:rowOff>
    </xdr:from>
    <xdr:to>
      <xdr:col>9</xdr:col>
      <xdr:colOff>1043940</xdr:colOff>
      <xdr:row>96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64CB38A-C942-411A-90AC-59FD291AD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97</xdr:row>
      <xdr:rowOff>0</xdr:rowOff>
    </xdr:from>
    <xdr:to>
      <xdr:col>9</xdr:col>
      <xdr:colOff>1043940</xdr:colOff>
      <xdr:row>112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9CAB9CF-071B-4845-9E84-CC174148A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113</xdr:row>
      <xdr:rowOff>0</xdr:rowOff>
    </xdr:from>
    <xdr:to>
      <xdr:col>9</xdr:col>
      <xdr:colOff>1043940</xdr:colOff>
      <xdr:row>128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E2EB662-A666-4321-8223-9E9ED45C9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7620</xdr:colOff>
      <xdr:row>129</xdr:row>
      <xdr:rowOff>68580</xdr:rowOff>
    </xdr:from>
    <xdr:to>
      <xdr:col>9</xdr:col>
      <xdr:colOff>1051560</xdr:colOff>
      <xdr:row>144</xdr:row>
      <xdr:rowOff>68580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980B87C-6DD6-45B9-8989-4EF580E0F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ul Durlo" refreshedDate="44044.423727083333" createdVersion="6" refreshedVersion="6" minRefreshableVersion="3" recordCount="23" xr:uid="{17F746A3-E919-4DAE-B58C-8FA48637AC75}">
  <cacheSource type="worksheet">
    <worksheetSource ref="B1:F24" sheet="Sheet1"/>
  </cacheSource>
  <cacheFields count="5">
    <cacheField name="governo_que_respondeu" numFmtId="0">
      <sharedItems count="3">
        <s v="Dilma II"/>
        <s v="Temer"/>
        <s v="Bolsonaro"/>
      </sharedItems>
    </cacheField>
    <cacheField name="TipoResposta" numFmtId="0">
      <sharedItems count="8">
        <s v="Acesso Concedido"/>
        <s v="Acesso Negado"/>
        <s v="Não se trata de solicitação de informação"/>
        <s v="Acesso Parcialmente Concedido"/>
        <s v="Informação Inexistente"/>
        <s v="Órgão não tem competência _x000a_para responder sobre o assunto"/>
        <s v="Pergunta Duplicada/Repetida"/>
        <s v="Encaminhado para o e-Ouv"/>
      </sharedItems>
    </cacheField>
    <cacheField name="qt_tipo_resposta" numFmtId="0">
      <sharedItems containsSemiMixedTypes="0" containsString="0" containsNumber="1" containsInteger="1" minValue="702" maxValue="172833"/>
    </cacheField>
    <cacheField name="qt_respostas_total" numFmtId="0">
      <sharedItems containsSemiMixedTypes="0" containsString="0" containsNumber="1" containsInteger="1" minValue="32011" maxValue="235966"/>
    </cacheField>
    <cacheField name="perc" numFmtId="0">
      <sharedItems containsSemiMixedTypes="0" containsString="0" containsNumber="1" minValue="8.9165388233898111E-3" maxValue="0.732448742615461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n v="22585"/>
    <n v="32011"/>
    <n v="0.705538721064634"/>
  </r>
  <r>
    <x v="0"/>
    <x v="1"/>
    <n v="1878"/>
    <n v="32011"/>
    <n v="5.8667333104245413E-2"/>
  </r>
  <r>
    <x v="0"/>
    <x v="2"/>
    <n v="2282"/>
    <n v="32011"/>
    <n v="7.1287994751804071E-2"/>
  </r>
  <r>
    <x v="0"/>
    <x v="3"/>
    <n v="2127"/>
    <n v="32011"/>
    <n v="6.6445909218706065E-2"/>
  </r>
  <r>
    <x v="0"/>
    <x v="4"/>
    <n v="981"/>
    <n v="32011"/>
    <n v="3.0645715535284748E-2"/>
  </r>
  <r>
    <x v="0"/>
    <x v="5"/>
    <n v="1456"/>
    <n v="32011"/>
    <n v="4.5484364749617319E-2"/>
  </r>
  <r>
    <x v="0"/>
    <x v="6"/>
    <n v="702"/>
    <n v="32011"/>
    <n v="2.192996157570835E-2"/>
  </r>
  <r>
    <x v="1"/>
    <x v="0"/>
    <n v="172833"/>
    <n v="235966"/>
    <n v="0.73244874261546156"/>
  </r>
  <r>
    <x v="1"/>
    <x v="1"/>
    <n v="14325"/>
    <n v="235966"/>
    <n v="6.0707898595560375E-2"/>
  </r>
  <r>
    <x v="1"/>
    <x v="2"/>
    <n v="15436"/>
    <n v="235966"/>
    <n v="6.5416204029394062E-2"/>
  </r>
  <r>
    <x v="1"/>
    <x v="3"/>
    <n v="10438"/>
    <n v="235966"/>
    <n v="4.4235186425162949E-2"/>
  </r>
  <r>
    <x v="1"/>
    <x v="4"/>
    <n v="7821"/>
    <n v="235966"/>
    <n v="3.3144605578769824E-2"/>
  </r>
  <r>
    <x v="1"/>
    <x v="5"/>
    <n v="7912"/>
    <n v="235966"/>
    <n v="3.353025435867879E-2"/>
  </r>
  <r>
    <x v="1"/>
    <x v="6"/>
    <n v="5097"/>
    <n v="235966"/>
    <n v="2.1600569573582636E-2"/>
  </r>
  <r>
    <x v="1"/>
    <x v="7"/>
    <n v="2104"/>
    <n v="235966"/>
    <n v="8.9165388233898111E-3"/>
  </r>
  <r>
    <x v="2"/>
    <x v="0"/>
    <n v="111248"/>
    <n v="171996"/>
    <n v="0.64680573966836441"/>
  </r>
  <r>
    <x v="2"/>
    <x v="1"/>
    <n v="12199"/>
    <n v="171996"/>
    <n v="7.0926068048094149E-2"/>
  </r>
  <r>
    <x v="2"/>
    <x v="2"/>
    <n v="11784"/>
    <n v="171996"/>
    <n v="6.8513221237703203E-2"/>
  </r>
  <r>
    <x v="2"/>
    <x v="3"/>
    <n v="8293"/>
    <n v="171996"/>
    <n v="4.8216237586920625E-2"/>
  </r>
  <r>
    <x v="2"/>
    <x v="4"/>
    <n v="6657"/>
    <n v="171996"/>
    <n v="3.8704388474150558E-2"/>
  </r>
  <r>
    <x v="2"/>
    <x v="5"/>
    <n v="5188"/>
    <n v="171996"/>
    <n v="3.0163492174236611E-2"/>
  </r>
  <r>
    <x v="2"/>
    <x v="6"/>
    <n v="4172"/>
    <n v="171996"/>
    <n v="2.4256378055303611E-2"/>
  </r>
  <r>
    <x v="2"/>
    <x v="7"/>
    <n v="12455"/>
    <n v="171996"/>
    <n v="7.24144747552268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82AC6-A3EB-45CC-9ECF-46B9A85ACC94}" name="Tabela dinâmica1" cacheId="0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outline="1" outlineData="1" multipleFieldFilters="0" chartFormat="3">
  <location ref="I1:L11" firstHeaderRow="1" firstDataRow="2" firstDataCol="1"/>
  <pivotFields count="5">
    <pivotField axis="axisCol" showAll="0">
      <items count="4">
        <item x="2"/>
        <item x="0"/>
        <item x="1"/>
        <item t="default"/>
      </items>
    </pivotField>
    <pivotField axis="axisRow" showAll="0">
      <items count="9">
        <item x="0"/>
        <item x="1"/>
        <item x="3"/>
        <item x="7"/>
        <item x="4"/>
        <item x="2"/>
        <item x="5"/>
        <item x="6"/>
        <item t="default"/>
      </items>
    </pivotField>
    <pivotField showAll="0"/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Soma de perc" fld="4" baseField="0" baseItem="0"/>
  </dataFields>
  <formats count="1">
    <format dxfId="0">
      <pivotArea outline="0" collapsedLevelsAreSubtotals="1" fieldPosition="0">
        <references count="1">
          <reference field="0" count="0" selected="0"/>
        </references>
      </pivotArea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D130" workbookViewId="0">
      <selection activeCell="M22" sqref="M22"/>
    </sheetView>
  </sheetViews>
  <sheetFormatPr defaultRowHeight="14.4" x14ac:dyDescent="0.3"/>
  <cols>
    <col min="2" max="2" width="13.5546875" customWidth="1"/>
    <col min="3" max="3" width="11.77734375" customWidth="1"/>
    <col min="9" max="9" width="51.44140625" bestFit="1" customWidth="1"/>
    <col min="10" max="10" width="18.5546875" bestFit="1" customWidth="1"/>
    <col min="11" max="11" width="7.33203125" bestFit="1" customWidth="1"/>
    <col min="12" max="12" width="7" bestFit="1" customWidth="1"/>
    <col min="13" max="13" width="12" bestFit="1" customWidth="1"/>
    <col min="14" max="14" width="7.33203125" bestFit="1" customWidth="1"/>
    <col min="15" max="15" width="6.33203125" bestFit="1" customWidth="1"/>
    <col min="16" max="16" width="10" bestFit="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I1" s="1" t="s">
        <v>42</v>
      </c>
      <c r="J1" s="1" t="s">
        <v>41</v>
      </c>
    </row>
    <row r="2" spans="1:12" x14ac:dyDescent="0.3">
      <c r="A2" t="s">
        <v>5</v>
      </c>
      <c r="B2" t="s">
        <v>28</v>
      </c>
      <c r="C2" t="s">
        <v>31</v>
      </c>
      <c r="D2">
        <v>22585</v>
      </c>
      <c r="E2">
        <v>32011</v>
      </c>
      <c r="F2">
        <f>D2/E2</f>
        <v>0.705538721064634</v>
      </c>
      <c r="I2" s="1" t="s">
        <v>39</v>
      </c>
      <c r="J2" t="s">
        <v>30</v>
      </c>
      <c r="K2" t="s">
        <v>28</v>
      </c>
      <c r="L2" t="s">
        <v>29</v>
      </c>
    </row>
    <row r="3" spans="1:12" x14ac:dyDescent="0.3">
      <c r="A3" t="s">
        <v>6</v>
      </c>
      <c r="B3" t="s">
        <v>28</v>
      </c>
      <c r="C3" t="s">
        <v>32</v>
      </c>
      <c r="D3">
        <v>1878</v>
      </c>
      <c r="E3">
        <v>32011</v>
      </c>
      <c r="F3">
        <f t="shared" ref="F3:F24" si="0">D3/E3</f>
        <v>5.8667333104245413E-2</v>
      </c>
      <c r="I3" s="2" t="s">
        <v>31</v>
      </c>
      <c r="J3" s="3">
        <v>0.64680573966836441</v>
      </c>
      <c r="K3" s="3">
        <v>0.705538721064634</v>
      </c>
      <c r="L3" s="3">
        <v>0.73244874261546156</v>
      </c>
    </row>
    <row r="4" spans="1:12" x14ac:dyDescent="0.3">
      <c r="A4" t="s">
        <v>7</v>
      </c>
      <c r="B4" t="s">
        <v>28</v>
      </c>
      <c r="C4" t="s">
        <v>33</v>
      </c>
      <c r="D4">
        <v>2282</v>
      </c>
      <c r="E4">
        <v>32011</v>
      </c>
      <c r="F4">
        <f t="shared" si="0"/>
        <v>7.1287994751804071E-2</v>
      </c>
      <c r="I4" s="2" t="s">
        <v>32</v>
      </c>
      <c r="J4" s="3">
        <v>7.0926068048094149E-2</v>
      </c>
      <c r="K4" s="3">
        <v>5.8667333104245413E-2</v>
      </c>
      <c r="L4" s="3">
        <v>6.0707898595560375E-2</v>
      </c>
    </row>
    <row r="5" spans="1:12" x14ac:dyDescent="0.3">
      <c r="A5" t="s">
        <v>8</v>
      </c>
      <c r="B5" t="s">
        <v>28</v>
      </c>
      <c r="C5" t="s">
        <v>34</v>
      </c>
      <c r="D5">
        <v>2127</v>
      </c>
      <c r="E5">
        <v>32011</v>
      </c>
      <c r="F5">
        <f t="shared" si="0"/>
        <v>6.6445909218706065E-2</v>
      </c>
      <c r="I5" s="2" t="s">
        <v>34</v>
      </c>
      <c r="J5" s="3">
        <v>4.8216237586920625E-2</v>
      </c>
      <c r="K5" s="3">
        <v>6.6445909218706065E-2</v>
      </c>
      <c r="L5" s="3">
        <v>4.4235186425162949E-2</v>
      </c>
    </row>
    <row r="6" spans="1:12" x14ac:dyDescent="0.3">
      <c r="A6" t="s">
        <v>9</v>
      </c>
      <c r="B6" t="s">
        <v>28</v>
      </c>
      <c r="C6" t="s">
        <v>35</v>
      </c>
      <c r="D6">
        <v>981</v>
      </c>
      <c r="E6">
        <v>32011</v>
      </c>
      <c r="F6">
        <f t="shared" si="0"/>
        <v>3.0645715535284748E-2</v>
      </c>
      <c r="I6" s="2" t="s">
        <v>38</v>
      </c>
      <c r="J6" s="3">
        <v>7.241447475522686E-2</v>
      </c>
      <c r="K6" s="3"/>
      <c r="L6" s="3">
        <v>8.9165388233898111E-3</v>
      </c>
    </row>
    <row r="7" spans="1:12" x14ac:dyDescent="0.3">
      <c r="A7" t="s">
        <v>10</v>
      </c>
      <c r="B7" t="s">
        <v>28</v>
      </c>
      <c r="C7" t="s">
        <v>36</v>
      </c>
      <c r="D7">
        <v>1456</v>
      </c>
      <c r="E7">
        <v>32011</v>
      </c>
      <c r="F7">
        <f t="shared" si="0"/>
        <v>4.5484364749617319E-2</v>
      </c>
      <c r="I7" s="2" t="s">
        <v>35</v>
      </c>
      <c r="J7" s="3">
        <v>3.8704388474150558E-2</v>
      </c>
      <c r="K7" s="3">
        <v>3.0645715535284748E-2</v>
      </c>
      <c r="L7" s="3">
        <v>3.3144605578769824E-2</v>
      </c>
    </row>
    <row r="8" spans="1:12" x14ac:dyDescent="0.3">
      <c r="A8" t="s">
        <v>11</v>
      </c>
      <c r="B8" t="s">
        <v>28</v>
      </c>
      <c r="C8" t="s">
        <v>37</v>
      </c>
      <c r="D8">
        <v>702</v>
      </c>
      <c r="E8">
        <v>32011</v>
      </c>
      <c r="F8">
        <f t="shared" si="0"/>
        <v>2.192996157570835E-2</v>
      </c>
      <c r="I8" s="2" t="s">
        <v>33</v>
      </c>
      <c r="J8" s="3">
        <v>6.8513221237703203E-2</v>
      </c>
      <c r="K8" s="3">
        <v>7.1287994751804071E-2</v>
      </c>
      <c r="L8" s="3">
        <v>6.5416204029394062E-2</v>
      </c>
    </row>
    <row r="9" spans="1:12" x14ac:dyDescent="0.3">
      <c r="A9" t="s">
        <v>12</v>
      </c>
      <c r="B9" t="s">
        <v>29</v>
      </c>
      <c r="C9" t="s">
        <v>31</v>
      </c>
      <c r="D9">
        <v>172833</v>
      </c>
      <c r="E9">
        <v>235966</v>
      </c>
      <c r="F9">
        <f t="shared" si="0"/>
        <v>0.73244874261546156</v>
      </c>
      <c r="I9" s="2" t="s">
        <v>36</v>
      </c>
      <c r="J9" s="3">
        <v>3.0163492174236611E-2</v>
      </c>
      <c r="K9" s="3">
        <v>4.5484364749617319E-2</v>
      </c>
      <c r="L9" s="3">
        <v>3.353025435867879E-2</v>
      </c>
    </row>
    <row r="10" spans="1:12" x14ac:dyDescent="0.3">
      <c r="A10" t="s">
        <v>13</v>
      </c>
      <c r="B10" t="s">
        <v>29</v>
      </c>
      <c r="C10" t="s">
        <v>32</v>
      </c>
      <c r="D10">
        <v>14325</v>
      </c>
      <c r="E10">
        <v>235966</v>
      </c>
      <c r="F10">
        <f t="shared" si="0"/>
        <v>6.0707898595560375E-2</v>
      </c>
      <c r="I10" s="2" t="s">
        <v>37</v>
      </c>
      <c r="J10" s="3">
        <v>2.4256378055303611E-2</v>
      </c>
      <c r="K10" s="3">
        <v>2.192996157570835E-2</v>
      </c>
      <c r="L10" s="3">
        <v>2.1600569573582636E-2</v>
      </c>
    </row>
    <row r="11" spans="1:12" x14ac:dyDescent="0.3">
      <c r="A11" t="s">
        <v>14</v>
      </c>
      <c r="B11" t="s">
        <v>29</v>
      </c>
      <c r="C11" t="s">
        <v>33</v>
      </c>
      <c r="D11">
        <v>15436</v>
      </c>
      <c r="E11">
        <v>235966</v>
      </c>
      <c r="F11">
        <f t="shared" si="0"/>
        <v>6.5416204029394062E-2</v>
      </c>
      <c r="I11" s="2" t="s">
        <v>40</v>
      </c>
      <c r="J11" s="3">
        <v>1</v>
      </c>
      <c r="K11" s="3">
        <v>1</v>
      </c>
      <c r="L11" s="3">
        <v>1</v>
      </c>
    </row>
    <row r="12" spans="1:12" x14ac:dyDescent="0.3">
      <c r="A12" t="s">
        <v>15</v>
      </c>
      <c r="B12" t="s">
        <v>29</v>
      </c>
      <c r="C12" t="s">
        <v>34</v>
      </c>
      <c r="D12">
        <v>10438</v>
      </c>
      <c r="E12">
        <v>235966</v>
      </c>
      <c r="F12">
        <f t="shared" si="0"/>
        <v>4.4235186425162949E-2</v>
      </c>
    </row>
    <row r="13" spans="1:12" x14ac:dyDescent="0.3">
      <c r="A13" t="s">
        <v>16</v>
      </c>
      <c r="B13" t="s">
        <v>29</v>
      </c>
      <c r="C13" t="s">
        <v>35</v>
      </c>
      <c r="D13">
        <v>7821</v>
      </c>
      <c r="E13">
        <v>235966</v>
      </c>
      <c r="F13">
        <f t="shared" si="0"/>
        <v>3.3144605578769824E-2</v>
      </c>
    </row>
    <row r="14" spans="1:12" x14ac:dyDescent="0.3">
      <c r="A14" t="s">
        <v>17</v>
      </c>
      <c r="B14" t="s">
        <v>29</v>
      </c>
      <c r="C14" t="s">
        <v>36</v>
      </c>
      <c r="D14">
        <v>7912</v>
      </c>
      <c r="E14">
        <v>235966</v>
      </c>
      <c r="F14">
        <f t="shared" si="0"/>
        <v>3.353025435867879E-2</v>
      </c>
    </row>
    <row r="15" spans="1:12" x14ac:dyDescent="0.3">
      <c r="A15" t="s">
        <v>18</v>
      </c>
      <c r="B15" t="s">
        <v>29</v>
      </c>
      <c r="C15" t="s">
        <v>37</v>
      </c>
      <c r="D15">
        <v>5097</v>
      </c>
      <c r="E15">
        <v>235966</v>
      </c>
      <c r="F15">
        <f t="shared" si="0"/>
        <v>2.1600569573582636E-2</v>
      </c>
    </row>
    <row r="16" spans="1:12" x14ac:dyDescent="0.3">
      <c r="A16" t="s">
        <v>19</v>
      </c>
      <c r="B16" t="s">
        <v>29</v>
      </c>
      <c r="C16" t="s">
        <v>38</v>
      </c>
      <c r="D16">
        <v>2104</v>
      </c>
      <c r="E16">
        <v>235966</v>
      </c>
      <c r="F16">
        <f t="shared" si="0"/>
        <v>8.9165388233898111E-3</v>
      </c>
    </row>
    <row r="17" spans="1:6" x14ac:dyDescent="0.3">
      <c r="A17" t="s">
        <v>20</v>
      </c>
      <c r="B17" t="s">
        <v>30</v>
      </c>
      <c r="C17" t="s">
        <v>31</v>
      </c>
      <c r="D17">
        <v>111248</v>
      </c>
      <c r="E17">
        <v>171996</v>
      </c>
      <c r="F17">
        <f t="shared" si="0"/>
        <v>0.64680573966836441</v>
      </c>
    </row>
    <row r="18" spans="1:6" x14ac:dyDescent="0.3">
      <c r="A18" t="s">
        <v>21</v>
      </c>
      <c r="B18" t="s">
        <v>30</v>
      </c>
      <c r="C18" t="s">
        <v>32</v>
      </c>
      <c r="D18">
        <v>12199</v>
      </c>
      <c r="E18">
        <v>171996</v>
      </c>
      <c r="F18">
        <f t="shared" si="0"/>
        <v>7.0926068048094149E-2</v>
      </c>
    </row>
    <row r="19" spans="1:6" x14ac:dyDescent="0.3">
      <c r="A19" t="s">
        <v>22</v>
      </c>
      <c r="B19" t="s">
        <v>30</v>
      </c>
      <c r="C19" t="s">
        <v>33</v>
      </c>
      <c r="D19">
        <v>11784</v>
      </c>
      <c r="E19">
        <v>171996</v>
      </c>
      <c r="F19">
        <f t="shared" si="0"/>
        <v>6.8513221237703203E-2</v>
      </c>
    </row>
    <row r="20" spans="1:6" x14ac:dyDescent="0.3">
      <c r="A20" t="s">
        <v>23</v>
      </c>
      <c r="B20" t="s">
        <v>30</v>
      </c>
      <c r="C20" t="s">
        <v>34</v>
      </c>
      <c r="D20">
        <v>8293</v>
      </c>
      <c r="E20">
        <v>171996</v>
      </c>
      <c r="F20">
        <f t="shared" si="0"/>
        <v>4.8216237586920625E-2</v>
      </c>
    </row>
    <row r="21" spans="1:6" x14ac:dyDescent="0.3">
      <c r="A21" t="s">
        <v>24</v>
      </c>
      <c r="B21" t="s">
        <v>30</v>
      </c>
      <c r="C21" t="s">
        <v>35</v>
      </c>
      <c r="D21">
        <v>6657</v>
      </c>
      <c r="E21">
        <v>171996</v>
      </c>
      <c r="F21">
        <f t="shared" si="0"/>
        <v>3.8704388474150558E-2</v>
      </c>
    </row>
    <row r="22" spans="1:6" x14ac:dyDescent="0.3">
      <c r="A22" t="s">
        <v>25</v>
      </c>
      <c r="B22" t="s">
        <v>30</v>
      </c>
      <c r="C22" t="s">
        <v>36</v>
      </c>
      <c r="D22">
        <v>5188</v>
      </c>
      <c r="E22">
        <v>171996</v>
      </c>
      <c r="F22">
        <f t="shared" si="0"/>
        <v>3.0163492174236611E-2</v>
      </c>
    </row>
    <row r="23" spans="1:6" x14ac:dyDescent="0.3">
      <c r="A23" t="s">
        <v>26</v>
      </c>
      <c r="B23" t="s">
        <v>30</v>
      </c>
      <c r="C23" t="s">
        <v>37</v>
      </c>
      <c r="D23">
        <v>4172</v>
      </c>
      <c r="E23">
        <v>171996</v>
      </c>
      <c r="F23">
        <f t="shared" si="0"/>
        <v>2.4256378055303611E-2</v>
      </c>
    </row>
    <row r="24" spans="1:6" x14ac:dyDescent="0.3">
      <c r="A24" t="s">
        <v>27</v>
      </c>
      <c r="B24" t="s">
        <v>30</v>
      </c>
      <c r="C24" t="s">
        <v>38</v>
      </c>
      <c r="D24">
        <v>12455</v>
      </c>
      <c r="E24">
        <v>171996</v>
      </c>
      <c r="F24">
        <f t="shared" si="0"/>
        <v>7.241447475522686E-2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Raul Durlo</cp:lastModifiedBy>
  <dcterms:created xsi:type="dcterms:W3CDTF">2020-08-01T12:24:33Z</dcterms:created>
  <dcterms:modified xsi:type="dcterms:W3CDTF">2020-08-01T16:45:59Z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1d34ef0d-1ed2-458b-9761-40e66642c6dc</vt:lpwstr>
  </property>
</Properties>
</file>