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BCP and-stable for MDVRPTW byBestSearch\Standard column generation for MDVRPTW\pr_data\"/>
    </mc:Choice>
  </mc:AlternateContent>
  <xr:revisionPtr revIDLastSave="0" documentId="13_ncr:1_{C78974A7-40EB-47B3-89FA-32F2B6D2A2EF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7" sheetId="7" r:id="rId2"/>
    <sheet name="Sheet8" sheetId="8" r:id="rId3"/>
    <sheet name="Sheet9" sheetId="9" r:id="rId4"/>
    <sheet name="Sheet10" sheetId="10" r:id="rId5"/>
    <sheet name="Sheet1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9" l="1"/>
  <c r="A46" i="9"/>
  <c r="F1" i="8"/>
</calcChain>
</file>

<file path=xl/sharedStrings.xml><?xml version="1.0" encoding="utf-8"?>
<sst xmlns="http://schemas.openxmlformats.org/spreadsheetml/2006/main" count="348" uniqueCount="62">
  <si>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</si>
  <si>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</si>
  <si>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</si>
  <si>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</si>
  <si>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</si>
  <si>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</si>
  <si>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</si>
  <si>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</si>
  <si>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</si>
  <si>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</si>
  <si>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</si>
  <si>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</si>
  <si>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</si>
  <si>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</si>
  <si>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</si>
  <si>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</si>
  <si>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</si>
  <si>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</si>
  <si>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</si>
  <si>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</si>
  <si>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</si>
  <si>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</si>
  <si>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</si>
  <si>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</si>
  <si>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</si>
  <si>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</si>
  <si>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</si>
  <si>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</si>
  <si>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</si>
  <si>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</si>
  <si>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</si>
  <si>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</si>
  <si>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</si>
  <si>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</si>
  <si>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</si>
  <si>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</si>
  <si>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</si>
  <si>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</si>
  <si>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</si>
  <si>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</si>
  <si>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</si>
  <si>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</si>
  <si>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</si>
  <si>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</si>
  <si>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</si>
  <si>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</si>
  <si>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</si>
  <si>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</si>
  <si>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int</t>
  </si>
  <si>
    <t>float</t>
  </si>
  <si>
    <t>lp.Customer_dual[42]</t>
  </si>
  <si>
    <t>lp.Customer_dual[39]</t>
  </si>
  <si>
    <t>lp.Customer_dual[37]</t>
  </si>
  <si>
    <t>lp.Customer_dual[11]</t>
  </si>
  <si>
    <t>lp.Customer_dual[23]</t>
  </si>
  <si>
    <t>lp.SDC_dual[42]</t>
  </si>
  <si>
    <t>lp.SDC_dual[23]</t>
  </si>
  <si>
    <t>BB.branch[0].CostNetwork_Branch[23][11]</t>
  </si>
  <si>
    <t>BB.branch[0].CostNetwork_Branch[11][37]</t>
  </si>
  <si>
    <t>BB.branch[0].CostNetwork_Branch[37][39]</t>
  </si>
  <si>
    <t>BB.branch[0].CostNetwork_Branch[39][42]</t>
  </si>
  <si>
    <t>BB.branch[0].CostNetwork_Branch[42][51]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</si>
</sst>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8"/>
  <sheetViews>
    <sheetView workbookViewId="0">
      <selection activeCell="D1" sqref="D1:D48"/>
    </sheetView>
  </sheetViews>
  <sheetFormatPr defaultRowHeight="14.25" x14ac:dyDescent="0.2"/>
  <sheetData>
    <row r="1" spans="3:11" x14ac:dyDescent="0.2">
      <c r="C1" t="s">
        <v>0</v>
      </c>
      <c r="D1">
        <v>17.660003700000001</v>
      </c>
      <c r="E1" t="s">
        <v>49</v>
      </c>
      <c r="I1" t="s">
        <v>0</v>
      </c>
      <c r="J1">
        <v>0</v>
      </c>
      <c r="K1" t="s">
        <v>49</v>
      </c>
    </row>
    <row r="2" spans="3:11" x14ac:dyDescent="0.2">
      <c r="C2" t="s">
        <v>1</v>
      </c>
      <c r="D2">
        <v>10.4199982</v>
      </c>
      <c r="E2" t="s">
        <v>49</v>
      </c>
      <c r="I2" t="s">
        <v>1</v>
      </c>
      <c r="J2">
        <v>0</v>
      </c>
      <c r="K2" t="s">
        <v>49</v>
      </c>
    </row>
    <row r="3" spans="3:11" x14ac:dyDescent="0.2">
      <c r="C3" t="s">
        <v>2</v>
      </c>
      <c r="D3">
        <v>12.566659</v>
      </c>
      <c r="E3" t="s">
        <v>49</v>
      </c>
      <c r="I3" t="s">
        <v>2</v>
      </c>
      <c r="J3">
        <v>-6.06090164</v>
      </c>
      <c r="K3" t="s">
        <v>49</v>
      </c>
    </row>
    <row r="4" spans="3:11" x14ac:dyDescent="0.2">
      <c r="C4" t="s">
        <v>3</v>
      </c>
      <c r="D4">
        <v>16.550310100000001</v>
      </c>
      <c r="E4" t="s">
        <v>49</v>
      </c>
      <c r="I4" t="s">
        <v>3</v>
      </c>
      <c r="J4">
        <v>-2.86045265</v>
      </c>
      <c r="K4" t="s">
        <v>49</v>
      </c>
    </row>
    <row r="5" spans="3:11" x14ac:dyDescent="0.2">
      <c r="C5" t="s">
        <v>4</v>
      </c>
      <c r="D5">
        <v>50.836963699999998</v>
      </c>
      <c r="E5" t="s">
        <v>49</v>
      </c>
    </row>
    <row r="6" spans="3:11" x14ac:dyDescent="0.2">
      <c r="C6" t="s">
        <v>5</v>
      </c>
      <c r="D6">
        <v>9.1600036599999992</v>
      </c>
      <c r="E6" t="s">
        <v>49</v>
      </c>
    </row>
    <row r="7" spans="3:11" x14ac:dyDescent="0.2">
      <c r="C7" t="s">
        <v>6</v>
      </c>
      <c r="D7">
        <v>12.7495432</v>
      </c>
      <c r="E7" t="s">
        <v>49</v>
      </c>
    </row>
    <row r="8" spans="3:11" x14ac:dyDescent="0.2">
      <c r="C8" t="s">
        <v>7</v>
      </c>
      <c r="D8">
        <v>8.3700103800000001</v>
      </c>
      <c r="E8" t="s">
        <v>49</v>
      </c>
    </row>
    <row r="9" spans="3:11" x14ac:dyDescent="0.2">
      <c r="C9" t="s">
        <v>8</v>
      </c>
      <c r="D9">
        <v>7.2799940100000002</v>
      </c>
      <c r="E9" t="s">
        <v>49</v>
      </c>
    </row>
    <row r="10" spans="3:11" x14ac:dyDescent="0.2">
      <c r="C10" t="s">
        <v>9</v>
      </c>
      <c r="D10">
        <v>2.45000076</v>
      </c>
      <c r="E10" t="s">
        <v>49</v>
      </c>
    </row>
    <row r="11" spans="3:11" x14ac:dyDescent="0.2">
      <c r="C11" t="s">
        <v>10</v>
      </c>
      <c r="D11">
        <v>18.899999600000001</v>
      </c>
      <c r="E11" t="s">
        <v>49</v>
      </c>
    </row>
    <row r="12" spans="3:11" x14ac:dyDescent="0.2">
      <c r="C12" t="s">
        <v>11</v>
      </c>
      <c r="D12">
        <v>7.7376322699999998</v>
      </c>
      <c r="E12" t="s">
        <v>49</v>
      </c>
    </row>
    <row r="13" spans="3:11" x14ac:dyDescent="0.2">
      <c r="C13" t="s">
        <v>12</v>
      </c>
      <c r="D13">
        <v>46.539993299999999</v>
      </c>
      <c r="E13" t="s">
        <v>49</v>
      </c>
    </row>
    <row r="14" spans="3:11" x14ac:dyDescent="0.2">
      <c r="C14" t="s">
        <v>13</v>
      </c>
      <c r="D14">
        <v>6.67001343</v>
      </c>
      <c r="E14" t="s">
        <v>49</v>
      </c>
    </row>
    <row r="15" spans="3:11" x14ac:dyDescent="0.2">
      <c r="C15" t="s">
        <v>14</v>
      </c>
      <c r="D15">
        <v>16.499622299999999</v>
      </c>
      <c r="E15" t="s">
        <v>49</v>
      </c>
    </row>
    <row r="16" spans="3:11" x14ac:dyDescent="0.2">
      <c r="C16" t="s">
        <v>15</v>
      </c>
      <c r="D16">
        <v>6.8800048800000004</v>
      </c>
      <c r="E16" t="s">
        <v>49</v>
      </c>
    </row>
    <row r="17" spans="3:5" x14ac:dyDescent="0.2">
      <c r="C17" t="s">
        <v>16</v>
      </c>
      <c r="D17">
        <v>54.456520099999999</v>
      </c>
      <c r="E17" t="s">
        <v>49</v>
      </c>
    </row>
    <row r="18" spans="3:5" x14ac:dyDescent="0.2">
      <c r="C18" t="s">
        <v>17</v>
      </c>
      <c r="D18">
        <v>20.8765316</v>
      </c>
      <c r="E18" t="s">
        <v>49</v>
      </c>
    </row>
    <row r="19" spans="3:5" x14ac:dyDescent="0.2">
      <c r="C19" t="s">
        <v>18</v>
      </c>
      <c r="D19">
        <v>110.740295</v>
      </c>
      <c r="E19" t="s">
        <v>49</v>
      </c>
    </row>
    <row r="20" spans="3:5" x14ac:dyDescent="0.2">
      <c r="C20" t="s">
        <v>19</v>
      </c>
      <c r="D20">
        <v>27.199199700000001</v>
      </c>
      <c r="E20" t="s">
        <v>49</v>
      </c>
    </row>
    <row r="21" spans="3:5" x14ac:dyDescent="0.2">
      <c r="C21" t="s">
        <v>20</v>
      </c>
      <c r="D21">
        <v>13.60956</v>
      </c>
      <c r="E21" t="s">
        <v>49</v>
      </c>
    </row>
    <row r="22" spans="3:5" x14ac:dyDescent="0.2">
      <c r="C22" t="s">
        <v>21</v>
      </c>
      <c r="D22">
        <v>24.420000099999999</v>
      </c>
      <c r="E22" t="s">
        <v>49</v>
      </c>
    </row>
    <row r="23" spans="3:5" x14ac:dyDescent="0.2">
      <c r="C23" t="s">
        <v>22</v>
      </c>
      <c r="D23">
        <v>18.828764</v>
      </c>
      <c r="E23" t="s">
        <v>49</v>
      </c>
    </row>
    <row r="24" spans="3:5" x14ac:dyDescent="0.2">
      <c r="C24" t="s">
        <v>23</v>
      </c>
      <c r="D24">
        <v>8.9828319499999996</v>
      </c>
      <c r="E24" t="s">
        <v>49</v>
      </c>
    </row>
    <row r="25" spans="3:5" x14ac:dyDescent="0.2">
      <c r="C25" t="s">
        <v>24</v>
      </c>
      <c r="D25">
        <v>10.2512379</v>
      </c>
      <c r="E25" t="s">
        <v>49</v>
      </c>
    </row>
    <row r="26" spans="3:5" x14ac:dyDescent="0.2">
      <c r="C26" t="s">
        <v>25</v>
      </c>
      <c r="D26">
        <v>30.471313500000001</v>
      </c>
      <c r="E26" t="s">
        <v>49</v>
      </c>
    </row>
    <row r="27" spans="3:5" x14ac:dyDescent="0.2">
      <c r="C27" t="s">
        <v>26</v>
      </c>
      <c r="D27">
        <v>47.006668099999999</v>
      </c>
      <c r="E27" t="s">
        <v>49</v>
      </c>
    </row>
    <row r="28" spans="3:5" x14ac:dyDescent="0.2">
      <c r="C28" t="s">
        <v>27</v>
      </c>
      <c r="D28">
        <v>9.3202829400000002</v>
      </c>
      <c r="E28" t="s">
        <v>49</v>
      </c>
    </row>
    <row r="29" spans="3:5" x14ac:dyDescent="0.2">
      <c r="C29" t="s">
        <v>28</v>
      </c>
      <c r="D29">
        <v>10.110000599999999</v>
      </c>
      <c r="E29" t="s">
        <v>49</v>
      </c>
    </row>
    <row r="30" spans="3:5" x14ac:dyDescent="0.2">
      <c r="C30" t="s">
        <v>29</v>
      </c>
      <c r="D30">
        <v>17.6399689</v>
      </c>
      <c r="E30" t="s">
        <v>49</v>
      </c>
    </row>
    <row r="31" spans="3:5" x14ac:dyDescent="0.2">
      <c r="C31" t="s">
        <v>30</v>
      </c>
      <c r="D31">
        <v>10.540008500000001</v>
      </c>
      <c r="E31" t="s">
        <v>49</v>
      </c>
    </row>
    <row r="32" spans="3:5" x14ac:dyDescent="0.2">
      <c r="C32" t="s">
        <v>31</v>
      </c>
      <c r="D32">
        <v>12.349538799999999</v>
      </c>
      <c r="E32" t="s">
        <v>49</v>
      </c>
    </row>
    <row r="33" spans="3:5" x14ac:dyDescent="0.2">
      <c r="C33" t="s">
        <v>32</v>
      </c>
      <c r="D33">
        <v>36.455154399999998</v>
      </c>
      <c r="E33" t="s">
        <v>49</v>
      </c>
    </row>
    <row r="34" spans="3:5" x14ac:dyDescent="0.2">
      <c r="C34" t="s">
        <v>33</v>
      </c>
      <c r="D34">
        <v>10.809997600000001</v>
      </c>
      <c r="E34" t="s">
        <v>49</v>
      </c>
    </row>
    <row r="35" spans="3:5" x14ac:dyDescent="0.2">
      <c r="C35" t="s">
        <v>34</v>
      </c>
      <c r="D35">
        <v>13.6400013</v>
      </c>
      <c r="E35" t="s">
        <v>49</v>
      </c>
    </row>
    <row r="36" spans="3:5" x14ac:dyDescent="0.2">
      <c r="C36" t="s">
        <v>35</v>
      </c>
      <c r="D36">
        <v>19.2394924</v>
      </c>
      <c r="E36" t="s">
        <v>49</v>
      </c>
    </row>
    <row r="37" spans="3:5" x14ac:dyDescent="0.2">
      <c r="C37" t="s">
        <v>36</v>
      </c>
      <c r="D37">
        <v>2.27999997</v>
      </c>
      <c r="E37" t="s">
        <v>49</v>
      </c>
    </row>
    <row r="38" spans="3:5" x14ac:dyDescent="0.2">
      <c r="C38" t="s">
        <v>37</v>
      </c>
      <c r="D38">
        <v>9.6852178599999998</v>
      </c>
      <c r="E38" t="s">
        <v>49</v>
      </c>
    </row>
    <row r="39" spans="3:5" x14ac:dyDescent="0.2">
      <c r="C39" t="s">
        <v>38</v>
      </c>
      <c r="D39">
        <v>22.420484500000001</v>
      </c>
      <c r="E39" t="s">
        <v>49</v>
      </c>
    </row>
    <row r="40" spans="3:5" x14ac:dyDescent="0.2">
      <c r="C40" t="s">
        <v>39</v>
      </c>
      <c r="D40">
        <v>52.40522</v>
      </c>
      <c r="E40" t="s">
        <v>49</v>
      </c>
    </row>
    <row r="41" spans="3:5" x14ac:dyDescent="0.2">
      <c r="C41" t="s">
        <v>40</v>
      </c>
      <c r="D41">
        <v>22.320915200000002</v>
      </c>
      <c r="E41" t="s">
        <v>49</v>
      </c>
    </row>
    <row r="42" spans="3:5" x14ac:dyDescent="0.2">
      <c r="C42" t="s">
        <v>41</v>
      </c>
      <c r="D42">
        <v>21.0771503</v>
      </c>
      <c r="E42" t="s">
        <v>49</v>
      </c>
    </row>
    <row r="43" spans="3:5" x14ac:dyDescent="0.2">
      <c r="C43" t="s">
        <v>42</v>
      </c>
      <c r="D43">
        <v>28.650449800000001</v>
      </c>
      <c r="E43" t="s">
        <v>49</v>
      </c>
    </row>
    <row r="44" spans="3:5" x14ac:dyDescent="0.2">
      <c r="C44" t="s">
        <v>43</v>
      </c>
      <c r="D44">
        <v>7.7999877900000003</v>
      </c>
      <c r="E44" t="s">
        <v>49</v>
      </c>
    </row>
    <row r="45" spans="3:5" x14ac:dyDescent="0.2">
      <c r="C45" t="s">
        <v>44</v>
      </c>
      <c r="D45">
        <v>8.70000076</v>
      </c>
      <c r="E45" t="s">
        <v>49</v>
      </c>
    </row>
    <row r="46" spans="3:5" x14ac:dyDescent="0.2">
      <c r="C46" t="s">
        <v>45</v>
      </c>
      <c r="D46">
        <v>103.81285099999999</v>
      </c>
      <c r="E46" t="s">
        <v>49</v>
      </c>
    </row>
    <row r="47" spans="3:5" x14ac:dyDescent="0.2">
      <c r="C47" t="s">
        <v>46</v>
      </c>
      <c r="D47">
        <v>25.657163600000001</v>
      </c>
      <c r="E47" t="s">
        <v>49</v>
      </c>
    </row>
    <row r="48" spans="3:5" x14ac:dyDescent="0.2">
      <c r="C48" t="s">
        <v>47</v>
      </c>
      <c r="D48">
        <v>15.666665099999999</v>
      </c>
      <c r="E48" t="s">
        <v>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56B0-3806-461D-91F1-60CD184B291A}">
  <dimension ref="C1:K96"/>
  <sheetViews>
    <sheetView topLeftCell="A4" workbookViewId="0">
      <selection activeCell="J1" activeCellId="1" sqref="D1:D48 J1:J4"/>
    </sheetView>
  </sheetViews>
  <sheetFormatPr defaultRowHeight="14.25" x14ac:dyDescent="0.2"/>
  <sheetData>
    <row r="1" spans="3:11" x14ac:dyDescent="0.2">
      <c r="C1" t="s">
        <v>0</v>
      </c>
      <c r="D1">
        <v>0</v>
      </c>
      <c r="E1" t="s">
        <v>49</v>
      </c>
      <c r="I1" t="s">
        <v>0</v>
      </c>
      <c r="J1">
        <v>0</v>
      </c>
      <c r="K1" t="s">
        <v>49</v>
      </c>
    </row>
    <row r="2" spans="3:11" x14ac:dyDescent="0.2">
      <c r="C2" t="s">
        <v>1</v>
      </c>
      <c r="D2">
        <v>0</v>
      </c>
      <c r="E2" t="s">
        <v>49</v>
      </c>
      <c r="I2" t="s">
        <v>1</v>
      </c>
      <c r="J2">
        <v>0</v>
      </c>
      <c r="K2" t="s">
        <v>49</v>
      </c>
    </row>
    <row r="3" spans="3:11" x14ac:dyDescent="0.2">
      <c r="C3" t="s">
        <v>2</v>
      </c>
      <c r="D3">
        <v>3.42499924</v>
      </c>
      <c r="E3" t="s">
        <v>49</v>
      </c>
      <c r="I3" t="s">
        <v>2</v>
      </c>
      <c r="J3">
        <v>-26.028020900000001</v>
      </c>
      <c r="K3" t="s">
        <v>49</v>
      </c>
    </row>
    <row r="4" spans="3:11" x14ac:dyDescent="0.2">
      <c r="C4" t="s">
        <v>3</v>
      </c>
      <c r="D4">
        <v>15.076185199999999</v>
      </c>
      <c r="E4" t="s">
        <v>49</v>
      </c>
      <c r="I4" t="s">
        <v>3</v>
      </c>
      <c r="J4">
        <v>-6.0310001399999997</v>
      </c>
      <c r="K4" t="s">
        <v>49</v>
      </c>
    </row>
    <row r="5" spans="3:11" x14ac:dyDescent="0.2">
      <c r="C5" t="s">
        <v>4</v>
      </c>
      <c r="D5">
        <v>15.823010399999999</v>
      </c>
      <c r="E5" t="s">
        <v>49</v>
      </c>
    </row>
    <row r="6" spans="3:11" x14ac:dyDescent="0.2">
      <c r="C6" t="s">
        <v>5</v>
      </c>
      <c r="D6">
        <v>29.544998199999998</v>
      </c>
      <c r="E6" t="s">
        <v>49</v>
      </c>
    </row>
    <row r="7" spans="3:11" x14ac:dyDescent="0.2">
      <c r="C7" t="s">
        <v>6</v>
      </c>
      <c r="D7">
        <v>0</v>
      </c>
      <c r="E7" t="s">
        <v>49</v>
      </c>
    </row>
    <row r="8" spans="3:11" x14ac:dyDescent="0.2">
      <c r="C8" t="s">
        <v>7</v>
      </c>
      <c r="D8">
        <v>0</v>
      </c>
      <c r="E8" t="s">
        <v>49</v>
      </c>
    </row>
    <row r="9" spans="3:11" x14ac:dyDescent="0.2">
      <c r="C9" t="s">
        <v>8</v>
      </c>
      <c r="D9">
        <v>7.5999984700000001</v>
      </c>
      <c r="E9" t="s">
        <v>49</v>
      </c>
    </row>
    <row r="10" spans="3:11" x14ac:dyDescent="0.2">
      <c r="C10" t="s">
        <v>9</v>
      </c>
      <c r="D10">
        <v>11.399999599999999</v>
      </c>
      <c r="E10" t="s">
        <v>49</v>
      </c>
    </row>
    <row r="11" spans="3:11" x14ac:dyDescent="0.2">
      <c r="C11" t="s">
        <v>10</v>
      </c>
      <c r="D11">
        <v>0</v>
      </c>
      <c r="E11" t="s">
        <v>49</v>
      </c>
    </row>
    <row r="12" spans="3:11" x14ac:dyDescent="0.2">
      <c r="C12" t="s">
        <v>11</v>
      </c>
      <c r="D12">
        <v>0</v>
      </c>
      <c r="E12" t="s">
        <v>49</v>
      </c>
    </row>
    <row r="13" spans="3:11" x14ac:dyDescent="0.2">
      <c r="C13" t="s">
        <v>12</v>
      </c>
      <c r="D13">
        <v>41.974578899999997</v>
      </c>
      <c r="E13" t="s">
        <v>49</v>
      </c>
    </row>
    <row r="14" spans="3:11" x14ac:dyDescent="0.2">
      <c r="C14" t="s">
        <v>13</v>
      </c>
      <c r="D14">
        <v>0</v>
      </c>
      <c r="E14" t="s">
        <v>49</v>
      </c>
    </row>
    <row r="15" spans="3:11" x14ac:dyDescent="0.2">
      <c r="C15" t="s">
        <v>14</v>
      </c>
      <c r="D15">
        <v>0</v>
      </c>
      <c r="E15" t="s">
        <v>49</v>
      </c>
    </row>
    <row r="16" spans="3:11" x14ac:dyDescent="0.2">
      <c r="C16" t="s">
        <v>15</v>
      </c>
      <c r="D16">
        <v>16.950735099999999</v>
      </c>
      <c r="E16" t="s">
        <v>49</v>
      </c>
    </row>
    <row r="17" spans="3:11" x14ac:dyDescent="0.2">
      <c r="C17" t="s">
        <v>16</v>
      </c>
      <c r="D17">
        <v>35.531913799999998</v>
      </c>
      <c r="E17" t="s">
        <v>49</v>
      </c>
    </row>
    <row r="18" spans="3:11" x14ac:dyDescent="0.2">
      <c r="C18" t="s">
        <v>17</v>
      </c>
      <c r="D18">
        <v>0</v>
      </c>
      <c r="E18" t="s">
        <v>49</v>
      </c>
    </row>
    <row r="19" spans="3:11" x14ac:dyDescent="0.2">
      <c r="C19" t="s">
        <v>18</v>
      </c>
      <c r="D19">
        <v>100.406914</v>
      </c>
      <c r="E19" t="s">
        <v>49</v>
      </c>
    </row>
    <row r="20" spans="3:11" x14ac:dyDescent="0.2">
      <c r="C20" t="s">
        <v>19</v>
      </c>
      <c r="D20">
        <v>47.628879499999996</v>
      </c>
      <c r="E20" t="s">
        <v>49</v>
      </c>
    </row>
    <row r="21" spans="3:11" x14ac:dyDescent="0.2">
      <c r="C21" t="s">
        <v>20</v>
      </c>
      <c r="D21">
        <v>9.1950073200000002</v>
      </c>
      <c r="E21" t="s">
        <v>49</v>
      </c>
    </row>
    <row r="22" spans="3:11" x14ac:dyDescent="0.2">
      <c r="C22" t="s">
        <v>21</v>
      </c>
      <c r="D22">
        <v>24.420000099999999</v>
      </c>
      <c r="E22" t="s">
        <v>49</v>
      </c>
    </row>
    <row r="23" spans="3:11" x14ac:dyDescent="0.2">
      <c r="C23" t="s">
        <v>22</v>
      </c>
      <c r="D23">
        <v>31.278997400000002</v>
      </c>
      <c r="E23" t="s">
        <v>49</v>
      </c>
    </row>
    <row r="24" spans="3:11" x14ac:dyDescent="0.2">
      <c r="C24" t="s">
        <v>23</v>
      </c>
      <c r="D24">
        <v>0</v>
      </c>
      <c r="E24" t="s">
        <v>49</v>
      </c>
    </row>
    <row r="25" spans="3:11" x14ac:dyDescent="0.2">
      <c r="C25" t="s">
        <v>24</v>
      </c>
      <c r="D25">
        <v>0</v>
      </c>
      <c r="E25" t="s">
        <v>49</v>
      </c>
    </row>
    <row r="26" spans="3:11" x14ac:dyDescent="0.2">
      <c r="C26" t="s">
        <v>25</v>
      </c>
      <c r="D26">
        <v>33.103492699999997</v>
      </c>
      <c r="E26" t="s">
        <v>49</v>
      </c>
    </row>
    <row r="27" spans="3:11" x14ac:dyDescent="0.2">
      <c r="C27" t="s">
        <v>26</v>
      </c>
      <c r="D27">
        <v>32.495002700000001</v>
      </c>
      <c r="E27" t="s">
        <v>49</v>
      </c>
    </row>
    <row r="28" spans="3:11" x14ac:dyDescent="0.2">
      <c r="C28" t="s">
        <v>27</v>
      </c>
      <c r="D28">
        <v>23.3169155</v>
      </c>
      <c r="E28" t="s">
        <v>49</v>
      </c>
    </row>
    <row r="29" spans="3:11" x14ac:dyDescent="0.2">
      <c r="C29" t="s">
        <v>28</v>
      </c>
      <c r="D29" s="2">
        <v>20.125297499999999</v>
      </c>
      <c r="E29" t="s">
        <v>49</v>
      </c>
      <c r="K29" s="2"/>
    </row>
    <row r="30" spans="3:11" x14ac:dyDescent="0.2">
      <c r="C30" t="s">
        <v>29</v>
      </c>
      <c r="D30" s="2">
        <v>22.7110004</v>
      </c>
      <c r="E30" t="s">
        <v>49</v>
      </c>
      <c r="K30" s="2"/>
    </row>
    <row r="31" spans="3:11" x14ac:dyDescent="0.2">
      <c r="C31" t="s">
        <v>30</v>
      </c>
      <c r="D31">
        <v>0</v>
      </c>
      <c r="E31" t="s">
        <v>49</v>
      </c>
    </row>
    <row r="32" spans="3:11" x14ac:dyDescent="0.2">
      <c r="C32" t="s">
        <v>31</v>
      </c>
      <c r="D32" s="2">
        <v>11.2399988</v>
      </c>
      <c r="E32" t="s">
        <v>49</v>
      </c>
      <c r="K32" s="2"/>
    </row>
    <row r="33" spans="3:5" x14ac:dyDescent="0.2">
      <c r="C33" t="s">
        <v>32</v>
      </c>
      <c r="D33">
        <v>25.028486300000001</v>
      </c>
      <c r="E33" t="s">
        <v>49</v>
      </c>
    </row>
    <row r="34" spans="3:5" x14ac:dyDescent="0.2">
      <c r="C34" t="s">
        <v>33</v>
      </c>
      <c r="D34">
        <v>10.809997600000001</v>
      </c>
      <c r="E34" t="s">
        <v>49</v>
      </c>
    </row>
    <row r="35" spans="3:5" x14ac:dyDescent="0.2">
      <c r="C35" t="s">
        <v>34</v>
      </c>
      <c r="D35">
        <v>13.4799986</v>
      </c>
      <c r="E35" t="s">
        <v>49</v>
      </c>
    </row>
    <row r="36" spans="3:5" x14ac:dyDescent="0.2">
      <c r="C36" t="s">
        <v>35</v>
      </c>
      <c r="D36">
        <v>16.2759991</v>
      </c>
      <c r="E36" t="s">
        <v>49</v>
      </c>
    </row>
    <row r="37" spans="3:5" x14ac:dyDescent="0.2">
      <c r="C37" t="s">
        <v>36</v>
      </c>
      <c r="D37">
        <v>2.27999997</v>
      </c>
      <c r="E37" t="s">
        <v>49</v>
      </c>
    </row>
    <row r="38" spans="3:5" x14ac:dyDescent="0.2">
      <c r="C38" t="s">
        <v>37</v>
      </c>
      <c r="D38">
        <v>0</v>
      </c>
      <c r="E38" t="s">
        <v>49</v>
      </c>
    </row>
    <row r="39" spans="3:5" x14ac:dyDescent="0.2">
      <c r="C39" t="s">
        <v>38</v>
      </c>
      <c r="D39">
        <v>15.325732199999999</v>
      </c>
      <c r="E39" t="s">
        <v>49</v>
      </c>
    </row>
    <row r="40" spans="3:5" x14ac:dyDescent="0.2">
      <c r="C40" t="s">
        <v>39</v>
      </c>
      <c r="D40">
        <v>0</v>
      </c>
      <c r="E40" t="s">
        <v>49</v>
      </c>
    </row>
    <row r="41" spans="3:5" x14ac:dyDescent="0.2">
      <c r="C41" t="s">
        <v>40</v>
      </c>
      <c r="D41">
        <v>0</v>
      </c>
      <c r="E41" t="s">
        <v>49</v>
      </c>
    </row>
    <row r="42" spans="3:5" x14ac:dyDescent="0.2">
      <c r="C42" t="s">
        <v>41</v>
      </c>
      <c r="D42">
        <v>0</v>
      </c>
      <c r="E42" t="s">
        <v>49</v>
      </c>
    </row>
    <row r="43" spans="3:5" x14ac:dyDescent="0.2">
      <c r="C43" t="s">
        <v>42</v>
      </c>
      <c r="D43">
        <v>0</v>
      </c>
      <c r="E43" t="s">
        <v>49</v>
      </c>
    </row>
    <row r="44" spans="3:5" x14ac:dyDescent="0.2">
      <c r="C44" t="s">
        <v>43</v>
      </c>
      <c r="D44">
        <v>0</v>
      </c>
      <c r="E44" t="s">
        <v>49</v>
      </c>
    </row>
    <row r="45" spans="3:5" x14ac:dyDescent="0.2">
      <c r="C45" t="s">
        <v>44</v>
      </c>
      <c r="D45">
        <v>5.9799995399999997</v>
      </c>
      <c r="E45" t="s">
        <v>49</v>
      </c>
    </row>
    <row r="46" spans="3:5" x14ac:dyDescent="0.2">
      <c r="C46" t="s">
        <v>45</v>
      </c>
      <c r="D46">
        <v>103.864761</v>
      </c>
      <c r="E46" t="s">
        <v>49</v>
      </c>
    </row>
    <row r="47" spans="3:5" x14ac:dyDescent="0.2">
      <c r="C47" t="s">
        <v>46</v>
      </c>
      <c r="D47">
        <v>0</v>
      </c>
      <c r="E47" t="s">
        <v>49</v>
      </c>
    </row>
    <row r="48" spans="3:5" x14ac:dyDescent="0.2">
      <c r="C48" t="s">
        <v>47</v>
      </c>
      <c r="D48">
        <v>31.604997600000001</v>
      </c>
      <c r="E48" t="s">
        <v>49</v>
      </c>
    </row>
    <row r="51" spans="4:11" x14ac:dyDescent="0.2">
      <c r="D51" s="2"/>
      <c r="K51" s="2"/>
    </row>
    <row r="60" spans="4:11" x14ac:dyDescent="0.2">
      <c r="D60" s="2"/>
      <c r="K60" s="2"/>
    </row>
    <row r="64" spans="4:11" x14ac:dyDescent="0.2">
      <c r="D64" s="2"/>
      <c r="K64" s="2"/>
    </row>
    <row r="76" spans="4:11" x14ac:dyDescent="0.2">
      <c r="D76" s="2"/>
      <c r="K76" s="2"/>
    </row>
    <row r="80" spans="4:11" x14ac:dyDescent="0.2">
      <c r="D80" s="2"/>
      <c r="K80" s="2"/>
    </row>
    <row r="82" spans="4:11" x14ac:dyDescent="0.2">
      <c r="D82" s="2"/>
      <c r="K82" s="2"/>
    </row>
    <row r="91" spans="4:11" x14ac:dyDescent="0.2">
      <c r="D91" s="2"/>
      <c r="K91" s="2"/>
    </row>
    <row r="96" spans="4:11" x14ac:dyDescent="0.2">
      <c r="D96" s="2"/>
      <c r="K96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3B9E-3709-4D1F-A204-1979B1FB4245}">
  <dimension ref="C1:J96"/>
  <sheetViews>
    <sheetView workbookViewId="0">
      <selection activeCell="F2" sqref="F2"/>
    </sheetView>
  </sheetViews>
  <sheetFormatPr defaultRowHeight="14.25" x14ac:dyDescent="0.2"/>
  <sheetData>
    <row r="1" spans="3:6" x14ac:dyDescent="0.2">
      <c r="C1" t="s">
        <v>57</v>
      </c>
      <c r="D1">
        <v>7.4600000399999997</v>
      </c>
      <c r="E1" t="s">
        <v>49</v>
      </c>
      <c r="F1">
        <f>SUM(D1:D5)-SUM(D6:D12)</f>
        <v>-37.559978109999989</v>
      </c>
    </row>
    <row r="2" spans="3:6" x14ac:dyDescent="0.2">
      <c r="C2" t="s">
        <v>58</v>
      </c>
      <c r="D2">
        <v>8.6800003100000005</v>
      </c>
      <c r="E2" t="s">
        <v>49</v>
      </c>
    </row>
    <row r="3" spans="3:6" x14ac:dyDescent="0.2">
      <c r="C3" t="s">
        <v>59</v>
      </c>
      <c r="D3">
        <v>20.920000099999999</v>
      </c>
      <c r="E3" t="s">
        <v>49</v>
      </c>
    </row>
    <row r="4" spans="3:6" x14ac:dyDescent="0.2">
      <c r="C4" t="s">
        <v>60</v>
      </c>
      <c r="D4">
        <v>52.419998200000002</v>
      </c>
      <c r="E4" t="s">
        <v>49</v>
      </c>
    </row>
    <row r="5" spans="3:6" x14ac:dyDescent="0.2">
      <c r="C5" t="s">
        <v>61</v>
      </c>
      <c r="D5">
        <v>26.920000099999999</v>
      </c>
      <c r="E5" t="s">
        <v>49</v>
      </c>
    </row>
    <row r="6" spans="3:6" x14ac:dyDescent="0.2">
      <c r="C6" t="s">
        <v>50</v>
      </c>
      <c r="D6">
        <v>34.7800102</v>
      </c>
      <c r="E6" t="s">
        <v>49</v>
      </c>
    </row>
    <row r="7" spans="3:6" x14ac:dyDescent="0.2">
      <c r="C7" t="s">
        <v>51</v>
      </c>
      <c r="D7">
        <v>51.409996</v>
      </c>
      <c r="E7" t="s">
        <v>49</v>
      </c>
    </row>
    <row r="8" spans="3:6" x14ac:dyDescent="0.2">
      <c r="C8" t="s">
        <v>52</v>
      </c>
      <c r="D8">
        <v>16.8099995</v>
      </c>
      <c r="E8" t="s">
        <v>49</v>
      </c>
    </row>
    <row r="9" spans="3:6" x14ac:dyDescent="0.2">
      <c r="C9" t="s">
        <v>53</v>
      </c>
      <c r="D9">
        <v>17.509990699999999</v>
      </c>
      <c r="E9" t="s">
        <v>49</v>
      </c>
    </row>
    <row r="10" spans="3:6" x14ac:dyDescent="0.2">
      <c r="C10" t="s">
        <v>54</v>
      </c>
      <c r="D10">
        <v>7.1250095399999998</v>
      </c>
      <c r="E10" t="s">
        <v>49</v>
      </c>
    </row>
    <row r="11" spans="3:6" x14ac:dyDescent="0.2">
      <c r="C11" t="s">
        <v>55</v>
      </c>
      <c r="D11">
        <v>3.7099788199999999</v>
      </c>
      <c r="E11" t="s">
        <v>49</v>
      </c>
    </row>
    <row r="12" spans="3:6" x14ac:dyDescent="0.2">
      <c r="C12" t="s">
        <v>56</v>
      </c>
      <c r="D12">
        <v>22.614992099999998</v>
      </c>
      <c r="E12" t="s">
        <v>49</v>
      </c>
    </row>
    <row r="50" spans="4:10" x14ac:dyDescent="0.2">
      <c r="D50" s="2"/>
    </row>
    <row r="51" spans="4:10" x14ac:dyDescent="0.2">
      <c r="J51" s="2"/>
    </row>
    <row r="53" spans="4:10" x14ac:dyDescent="0.2">
      <c r="J53" s="2"/>
    </row>
    <row r="57" spans="4:10" x14ac:dyDescent="0.2">
      <c r="D57" s="2"/>
      <c r="J57" s="2"/>
    </row>
    <row r="64" spans="4:10" x14ac:dyDescent="0.2">
      <c r="J64" s="2"/>
    </row>
    <row r="68" spans="4:10" x14ac:dyDescent="0.2">
      <c r="D68" s="2"/>
    </row>
    <row r="71" spans="4:10" x14ac:dyDescent="0.2">
      <c r="D71" s="2"/>
    </row>
    <row r="76" spans="4:10" x14ac:dyDescent="0.2">
      <c r="D76" s="2"/>
      <c r="J76" s="2"/>
    </row>
    <row r="77" spans="4:10" x14ac:dyDescent="0.2">
      <c r="D77" s="2"/>
    </row>
    <row r="80" spans="4:10" x14ac:dyDescent="0.2">
      <c r="J80" s="2"/>
    </row>
    <row r="82" spans="4:10" x14ac:dyDescent="0.2">
      <c r="J82" s="2"/>
    </row>
    <row r="86" spans="4:10" x14ac:dyDescent="0.2">
      <c r="D86" s="2"/>
      <c r="J86" s="2"/>
    </row>
    <row r="91" spans="4:10" x14ac:dyDescent="0.2">
      <c r="D91" s="2"/>
      <c r="J91" s="2"/>
    </row>
    <row r="95" spans="4:10" x14ac:dyDescent="0.2">
      <c r="D95" s="2"/>
    </row>
    <row r="96" spans="4:10" x14ac:dyDescent="0.2">
      <c r="J96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A02D-3941-43BD-AEBF-CBE0EEFCC20B}">
  <dimension ref="A32:O47"/>
  <sheetViews>
    <sheetView topLeftCell="A32" workbookViewId="0">
      <selection activeCell="A47" sqref="A47"/>
    </sheetView>
  </sheetViews>
  <sheetFormatPr defaultRowHeight="14.25" x14ac:dyDescent="0.2"/>
  <sheetData>
    <row r="32" spans="1:15" x14ac:dyDescent="0.2">
      <c r="A32">
        <v>2.0833333999999998E-2</v>
      </c>
      <c r="C32" t="s">
        <v>0</v>
      </c>
      <c r="D32">
        <v>48</v>
      </c>
      <c r="E32" t="s">
        <v>48</v>
      </c>
      <c r="F32">
        <v>0.64583331300000002</v>
      </c>
      <c r="H32" t="s">
        <v>0</v>
      </c>
      <c r="I32">
        <v>48</v>
      </c>
      <c r="J32" t="s">
        <v>48</v>
      </c>
      <c r="K32">
        <v>0.333333343</v>
      </c>
      <c r="M32" t="s">
        <v>0</v>
      </c>
      <c r="N32">
        <v>51</v>
      </c>
      <c r="O32" t="s">
        <v>48</v>
      </c>
    </row>
    <row r="33" spans="1:15" x14ac:dyDescent="0.2">
      <c r="C33" t="s">
        <v>1</v>
      </c>
      <c r="D33">
        <v>8</v>
      </c>
      <c r="E33" t="s">
        <v>48</v>
      </c>
      <c r="H33" t="s">
        <v>1</v>
      </c>
      <c r="I33">
        <v>8</v>
      </c>
      <c r="J33" t="s">
        <v>48</v>
      </c>
      <c r="M33" t="s">
        <v>1</v>
      </c>
      <c r="N33">
        <v>1</v>
      </c>
      <c r="O33" t="s">
        <v>48</v>
      </c>
    </row>
    <row r="34" spans="1:15" x14ac:dyDescent="0.2">
      <c r="C34" t="s">
        <v>2</v>
      </c>
      <c r="D34">
        <v>41</v>
      </c>
      <c r="E34" t="s">
        <v>48</v>
      </c>
      <c r="H34" t="s">
        <v>2</v>
      </c>
      <c r="I34">
        <v>41</v>
      </c>
      <c r="J34" t="s">
        <v>48</v>
      </c>
      <c r="M34" t="s">
        <v>2</v>
      </c>
      <c r="N34" s="1">
        <v>14</v>
      </c>
      <c r="O34" t="s">
        <v>48</v>
      </c>
    </row>
    <row r="35" spans="1:15" x14ac:dyDescent="0.2">
      <c r="C35" t="s">
        <v>3</v>
      </c>
      <c r="D35">
        <v>45</v>
      </c>
      <c r="E35" t="s">
        <v>48</v>
      </c>
      <c r="H35" t="s">
        <v>3</v>
      </c>
      <c r="I35">
        <v>45</v>
      </c>
      <c r="J35" t="s">
        <v>48</v>
      </c>
      <c r="M35" t="s">
        <v>3</v>
      </c>
      <c r="N35">
        <v>24</v>
      </c>
      <c r="O35" t="s">
        <v>48</v>
      </c>
    </row>
    <row r="36" spans="1:15" x14ac:dyDescent="0.2">
      <c r="C36" t="s">
        <v>4</v>
      </c>
      <c r="D36">
        <v>38</v>
      </c>
      <c r="E36" t="s">
        <v>48</v>
      </c>
      <c r="H36" t="s">
        <v>4</v>
      </c>
      <c r="I36">
        <v>38</v>
      </c>
      <c r="J36" t="s">
        <v>48</v>
      </c>
      <c r="M36" t="s">
        <v>4</v>
      </c>
      <c r="N36" s="1">
        <v>14</v>
      </c>
      <c r="O36" t="s">
        <v>48</v>
      </c>
    </row>
    <row r="37" spans="1:15" x14ac:dyDescent="0.2">
      <c r="C37" t="s">
        <v>5</v>
      </c>
      <c r="D37" s="1">
        <v>14</v>
      </c>
      <c r="E37" t="s">
        <v>48</v>
      </c>
      <c r="H37" t="s">
        <v>5</v>
      </c>
      <c r="I37">
        <v>1</v>
      </c>
      <c r="J37" t="s">
        <v>48</v>
      </c>
      <c r="M37" t="s">
        <v>5</v>
      </c>
      <c r="N37">
        <v>29</v>
      </c>
      <c r="O37" t="s">
        <v>48</v>
      </c>
    </row>
    <row r="38" spans="1:15" x14ac:dyDescent="0.2">
      <c r="C38" t="s">
        <v>6</v>
      </c>
      <c r="D38">
        <v>24</v>
      </c>
      <c r="E38" t="s">
        <v>48</v>
      </c>
      <c r="H38" t="s">
        <v>6</v>
      </c>
      <c r="I38" s="1">
        <v>14</v>
      </c>
      <c r="J38" t="s">
        <v>48</v>
      </c>
      <c r="M38" t="s">
        <v>6</v>
      </c>
      <c r="N38">
        <v>51</v>
      </c>
      <c r="O38" t="s">
        <v>48</v>
      </c>
    </row>
    <row r="39" spans="1:15" x14ac:dyDescent="0.2">
      <c r="C39" t="s">
        <v>7</v>
      </c>
      <c r="D39">
        <v>25</v>
      </c>
      <c r="E39" t="s">
        <v>48</v>
      </c>
      <c r="H39" t="s">
        <v>7</v>
      </c>
      <c r="I39">
        <v>24</v>
      </c>
      <c r="J39" t="s">
        <v>48</v>
      </c>
    </row>
    <row r="40" spans="1:15" x14ac:dyDescent="0.2">
      <c r="C40" t="s">
        <v>8</v>
      </c>
      <c r="D40">
        <v>22</v>
      </c>
      <c r="E40" t="s">
        <v>48</v>
      </c>
      <c r="H40" t="s">
        <v>8</v>
      </c>
      <c r="I40">
        <v>25</v>
      </c>
      <c r="J40" t="s">
        <v>48</v>
      </c>
    </row>
    <row r="41" spans="1:15" x14ac:dyDescent="0.2">
      <c r="C41" t="s">
        <v>9</v>
      </c>
      <c r="D41">
        <v>35</v>
      </c>
      <c r="E41" t="s">
        <v>48</v>
      </c>
      <c r="H41" t="s">
        <v>9</v>
      </c>
      <c r="I41">
        <v>22</v>
      </c>
      <c r="J41" t="s">
        <v>48</v>
      </c>
    </row>
    <row r="42" spans="1:15" x14ac:dyDescent="0.2">
      <c r="C42" t="s">
        <v>10</v>
      </c>
      <c r="D42">
        <v>31</v>
      </c>
      <c r="E42" t="s">
        <v>48</v>
      </c>
      <c r="H42" t="s">
        <v>10</v>
      </c>
      <c r="I42">
        <v>35</v>
      </c>
      <c r="J42" t="s">
        <v>48</v>
      </c>
    </row>
    <row r="43" spans="1:15" x14ac:dyDescent="0.2">
      <c r="C43" t="s">
        <v>11</v>
      </c>
      <c r="D43">
        <v>48</v>
      </c>
      <c r="E43" t="s">
        <v>48</v>
      </c>
      <c r="H43" t="s">
        <v>11</v>
      </c>
      <c r="I43">
        <v>31</v>
      </c>
      <c r="J43" t="s">
        <v>48</v>
      </c>
    </row>
    <row r="44" spans="1:15" x14ac:dyDescent="0.2">
      <c r="H44" t="s">
        <v>12</v>
      </c>
      <c r="I44">
        <v>48</v>
      </c>
      <c r="J44" t="s">
        <v>48</v>
      </c>
    </row>
    <row r="46" spans="1:15" x14ac:dyDescent="0.2">
      <c r="A46">
        <f>A32+F32+K32*2</f>
        <v>1.3333333330000001</v>
      </c>
    </row>
    <row r="47" spans="1:15" x14ac:dyDescent="0.2">
      <c r="A47">
        <f>A32+F32+K32</f>
        <v>0.99999999000000006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EDA4-9242-4DF5-AC2B-EABD75B64503}">
  <dimension ref="C1:Y14"/>
  <sheetViews>
    <sheetView tabSelected="1" workbookViewId="0">
      <selection activeCell="J24" sqref="J24"/>
    </sheetView>
  </sheetViews>
  <sheetFormatPr defaultRowHeight="14.25" x14ac:dyDescent="0.2"/>
  <cols>
    <col min="4" max="4" width="11.625" bestFit="1" customWidth="1"/>
    <col min="10" max="10" width="11.625" bestFit="1" customWidth="1"/>
  </cols>
  <sheetData>
    <row r="1" spans="3:25" x14ac:dyDescent="0.2">
      <c r="C1" t="s">
        <v>0</v>
      </c>
      <c r="D1">
        <v>2405</v>
      </c>
      <c r="E1" t="s">
        <v>48</v>
      </c>
      <c r="H1" t="s">
        <v>0</v>
      </c>
      <c r="I1">
        <v>3503</v>
      </c>
      <c r="J1" t="s">
        <v>48</v>
      </c>
      <c r="M1" t="s">
        <v>0</v>
      </c>
      <c r="N1">
        <v>2650</v>
      </c>
      <c r="O1" t="s">
        <v>48</v>
      </c>
      <c r="R1" t="s">
        <v>0</v>
      </c>
      <c r="S1">
        <v>3295</v>
      </c>
      <c r="T1" t="s">
        <v>48</v>
      </c>
      <c r="W1" t="s">
        <v>0</v>
      </c>
      <c r="X1">
        <v>3577</v>
      </c>
      <c r="Y1" t="s">
        <v>48</v>
      </c>
    </row>
    <row r="2" spans="3:25" x14ac:dyDescent="0.2">
      <c r="C2" t="s">
        <v>1</v>
      </c>
      <c r="D2">
        <v>3610</v>
      </c>
      <c r="E2" t="s">
        <v>48</v>
      </c>
      <c r="H2" t="s">
        <v>1</v>
      </c>
      <c r="I2">
        <v>3590</v>
      </c>
      <c r="J2" t="s">
        <v>48</v>
      </c>
      <c r="M2" t="s">
        <v>1</v>
      </c>
      <c r="N2">
        <v>3514</v>
      </c>
      <c r="O2" t="s">
        <v>48</v>
      </c>
      <c r="R2" t="s">
        <v>1</v>
      </c>
      <c r="S2">
        <v>3325</v>
      </c>
      <c r="T2" t="s">
        <v>48</v>
      </c>
      <c r="W2" t="s">
        <v>1</v>
      </c>
      <c r="X2">
        <v>3631</v>
      </c>
      <c r="Y2" t="s">
        <v>48</v>
      </c>
    </row>
    <row r="3" spans="3:25" x14ac:dyDescent="0.2">
      <c r="C3" t="s">
        <v>2</v>
      </c>
      <c r="D3">
        <v>3629</v>
      </c>
      <c r="E3" t="s">
        <v>48</v>
      </c>
      <c r="H3" t="s">
        <v>2</v>
      </c>
      <c r="I3">
        <v>3611</v>
      </c>
      <c r="J3" t="s">
        <v>48</v>
      </c>
      <c r="M3" t="s">
        <v>2</v>
      </c>
      <c r="N3">
        <v>3684</v>
      </c>
      <c r="O3" t="s">
        <v>48</v>
      </c>
      <c r="R3" t="s">
        <v>2</v>
      </c>
      <c r="S3">
        <v>3602</v>
      </c>
      <c r="T3" t="s">
        <v>48</v>
      </c>
    </row>
    <row r="4" spans="3:25" x14ac:dyDescent="0.2">
      <c r="C4" t="s">
        <v>3</v>
      </c>
      <c r="D4">
        <v>3860</v>
      </c>
      <c r="E4" t="s">
        <v>48</v>
      </c>
      <c r="H4" t="s">
        <v>3</v>
      </c>
      <c r="I4">
        <v>3661</v>
      </c>
      <c r="J4" t="s">
        <v>48</v>
      </c>
      <c r="M4" t="s">
        <v>3</v>
      </c>
      <c r="N4">
        <v>3703</v>
      </c>
      <c r="O4" t="s">
        <v>48</v>
      </c>
    </row>
    <row r="5" spans="3:25" x14ac:dyDescent="0.2">
      <c r="C5" t="s">
        <v>4</v>
      </c>
      <c r="D5">
        <v>3865</v>
      </c>
      <c r="E5" t="s">
        <v>48</v>
      </c>
      <c r="H5" t="s">
        <v>4</v>
      </c>
      <c r="I5">
        <v>3832</v>
      </c>
      <c r="J5" t="s">
        <v>48</v>
      </c>
      <c r="M5" t="s">
        <v>4</v>
      </c>
      <c r="N5">
        <v>3754</v>
      </c>
      <c r="O5" t="s">
        <v>48</v>
      </c>
    </row>
    <row r="6" spans="3:25" x14ac:dyDescent="0.2">
      <c r="C6" t="s">
        <v>5</v>
      </c>
      <c r="D6">
        <v>3866</v>
      </c>
      <c r="E6" t="s">
        <v>48</v>
      </c>
      <c r="M6" t="s">
        <v>5</v>
      </c>
      <c r="N6">
        <v>3803</v>
      </c>
      <c r="O6" t="s">
        <v>48</v>
      </c>
    </row>
    <row r="7" spans="3:25" x14ac:dyDescent="0.2">
      <c r="M7" t="s">
        <v>6</v>
      </c>
      <c r="N7">
        <v>3817</v>
      </c>
      <c r="O7" t="s">
        <v>48</v>
      </c>
    </row>
    <row r="8" spans="3:25" x14ac:dyDescent="0.2">
      <c r="M8" t="s">
        <v>7</v>
      </c>
      <c r="N8">
        <v>3834</v>
      </c>
      <c r="O8" t="s">
        <v>48</v>
      </c>
    </row>
    <row r="12" spans="3:25" s="1" customFormat="1" x14ac:dyDescent="0.2"/>
    <row r="13" spans="3:25" x14ac:dyDescent="0.2">
      <c r="C13" t="s">
        <v>0</v>
      </c>
      <c r="D13">
        <v>3747</v>
      </c>
      <c r="E13" t="s">
        <v>48</v>
      </c>
    </row>
    <row r="14" spans="3:25" x14ac:dyDescent="0.2">
      <c r="C14" t="s">
        <v>1</v>
      </c>
      <c r="D14">
        <v>3828</v>
      </c>
      <c r="E14" t="s">
        <v>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5D4F-1794-46C8-9DA2-5DE9030A0EE4}">
  <dimension ref="A1"/>
  <sheetViews>
    <sheetView topLeftCell="A31" workbookViewId="0">
      <selection activeCell="P43" sqref="A1:XFD104857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swx</dc:creator>
  <cp:lastModifiedBy>hhh</cp:lastModifiedBy>
  <dcterms:created xsi:type="dcterms:W3CDTF">2015-06-05T18:19:34Z</dcterms:created>
  <dcterms:modified xsi:type="dcterms:W3CDTF">2021-05-19T08:33:14Z</dcterms:modified>
</cp:coreProperties>
</file>