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3"/>
  <workbookPr/>
  <mc:AlternateContent xmlns:mc="http://schemas.openxmlformats.org/markup-compatibility/2006">
    <mc:Choice Requires="x15">
      <x15ac:absPath xmlns:x15ac="http://schemas.microsoft.com/office/spreadsheetml/2010/11/ac" url="C:\Users\b164080\Desktop\Midlertidige filer\"/>
    </mc:Choice>
  </mc:AlternateContent>
  <xr:revisionPtr revIDLastSave="0" documentId="8_{46E370DA-532C-4C45-B686-792BB6254333}" xr6:coauthVersionLast="47" xr6:coauthVersionMax="47" xr10:uidLastSave="{00000000-0000-0000-0000-000000000000}"/>
  <bookViews>
    <workbookView xWindow="0" yWindow="0" windowWidth="13125" windowHeight="6105" xr2:uid="{00000000-000D-0000-FFFF-FFFF00000000}"/>
  </bookViews>
  <sheets>
    <sheet name="Velkommen" sheetId="7" r:id="rId1"/>
    <sheet name="Energiforbrug" sheetId="1" r:id="rId2"/>
    <sheet name="Udledninger" sheetId="2" r:id="rId3"/>
    <sheet name="Salg" sheetId="3" r:id="rId4"/>
    <sheet name="Bestand" sheetId="4" r:id="rId5"/>
    <sheet name="4A Ekstra figurer" sheetId="6" r:id="rId6"/>
  </sheets>
  <externalReferences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<sst xmlns="http://schemas.openxmlformats.org/spreadsheetml/2006/main" count="467" uniqueCount="104">
  <si>
    <t>Velkommen til KF23 dataark for transport</t>
  </si>
  <si>
    <t>Fil oprettet: 2023-04-27</t>
  </si>
  <si>
    <t>Ark navn</t>
  </si>
  <si>
    <t>Note</t>
  </si>
  <si>
    <t>Energiforbrug</t>
  </si>
  <si>
    <t>Små afvigelser i summerne kan forekomme pga. afrunding</t>
  </si>
  <si>
    <t>Udledninger</t>
  </si>
  <si>
    <t>Salg</t>
  </si>
  <si>
    <t>Bestand</t>
  </si>
  <si>
    <t>4A Ekstra figurer</t>
  </si>
  <si>
    <t>Indeholder øvrige varianter af eksisterende figurer fra sektornotatet</t>
  </si>
  <si>
    <t>Energiforbrug angivet i PJ</t>
  </si>
  <si>
    <t>Vejtransport</t>
  </si>
  <si>
    <t>Personbiler</t>
  </si>
  <si>
    <t>Benzin og LVN</t>
  </si>
  <si>
    <t>Biodiesel</t>
  </si>
  <si>
    <t>Bioethanol</t>
  </si>
  <si>
    <t>Bionaturgas</t>
  </si>
  <si>
    <t>Elektricitet</t>
  </si>
  <si>
    <t>Gas &amp; Dieselolie</t>
  </si>
  <si>
    <t>Naturgas</t>
  </si>
  <si>
    <t>Varebiler</t>
  </si>
  <si>
    <t>Brint</t>
  </si>
  <si>
    <t>Lastbiler</t>
  </si>
  <si>
    <t>Busser</t>
  </si>
  <si>
    <t>Motorcykler</t>
  </si>
  <si>
    <t>Grænsehandel</t>
  </si>
  <si>
    <t>Søfart</t>
  </si>
  <si>
    <t>Grønland &amp; Færøerne</t>
  </si>
  <si>
    <t>Fuelolie og Spildolie</t>
  </si>
  <si>
    <t>Indenrigs søfart</t>
  </si>
  <si>
    <t>Luffart</t>
  </si>
  <si>
    <t>JP1 og JP4</t>
  </si>
  <si>
    <t>Indenrigsluftfart</t>
  </si>
  <si>
    <t>Banetransport</t>
  </si>
  <si>
    <t>Øvrige transport</t>
  </si>
  <si>
    <t>Udledninger angivet i mio. ton CO2e</t>
  </si>
  <si>
    <t>CH4, N2O og indirekte CO2</t>
  </si>
  <si>
    <t>Sektor detaljer ikke defineret</t>
  </si>
  <si>
    <t>F-gasser</t>
  </si>
  <si>
    <t>Salg af køretøjer angivet i stk.</t>
  </si>
  <si>
    <t>Benzin</t>
  </si>
  <si>
    <t>Diesel</t>
  </si>
  <si>
    <t>BEV</t>
  </si>
  <si>
    <t>PHEV</t>
  </si>
  <si>
    <t>Gas</t>
  </si>
  <si>
    <t>Bestand af køretøjer angivet i stk.</t>
  </si>
  <si>
    <t>Figur 4A.101: Salg af varebiler fordelt på teknologier, 2000-2021 [stk.]</t>
  </si>
  <si>
    <t xml:space="preserve">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</si>
  <si>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</si>
  <si>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</si>
  <si>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</si>
  <si>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</si>
  <si>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</si>
  <si>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</si>
  <si>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</si>
  <si>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</si>
  <si>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</si>
  <si>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</si>
  <si>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</si>
  <si>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</si>
  <si>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</si>
  <si>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</si>
  <si>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</si>
  <si>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</si>
  <si>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</si>
  <si>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</si>
  <si>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</si>
  <si>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</si>
  <si>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</si>
  <si>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</si>
  <si>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xlColumnStacked</t>
  </si>
  <si>
    <t>El</t>
  </si>
  <si>
    <t>xlColumnStacked,xlColumnStacked,xlColumnStacked,xlColumnStacked,xlColumnStacked</t>
  </si>
  <si>
    <t>Figur 4A.102: Bestand af varebiler fordelt på teknologier, 2012-2021 [1000 stk.]</t>
  </si>
  <si>
    <t>xlColumnStacked,xlColumnStacked,xlColumnStacked,xlColumnStacked,xlColumnStacked,xlColumnStacked,xlColumnStacked</t>
  </si>
  <si>
    <t>Plug-in hybrid</t>
  </si>
  <si>
    <t>Varebiler_Hybrid</t>
  </si>
  <si>
    <t>Figur 4A.103: Salg af lastbiler fordelt på teknologier, 2000-2021 [stk.]</t>
  </si>
  <si>
    <t>xlColumnStacked,xlColumnStacked,xlColumnStacked,xlColumnStacked,xlColumnStacked,xlColumnStacked</t>
  </si>
  <si>
    <t>Figur 4A.104: Bestand af lastbiler fordelt på teknologier, 2012-2021 [1000 stk.]</t>
  </si>
  <si>
    <t>Figur 4A.105: Salg af busser fordelt på teknologier, 2000-2021 [1000 stk.]</t>
  </si>
  <si>
    <t>Figur 4A.106: Bestand af busser fordelt på teknologier, 2012-2021 [1000 stk.]</t>
  </si>
  <si>
    <t>Figur 4A.107: Salg af varebiler fordelt på teknologier, 2019-2035 [1000 stk.]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</si>
  <si>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</si>
  <si>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</si>
  <si>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</si>
  <si>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</si>
  <si>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</si>
  <si>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</si>
  <si>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</si>
  <si>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</si>
  <si>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</si>
  <si>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</si>
  <si>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</si>
  <si>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</si>
  <si>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</si>
  <si>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</si>
  <si>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Plug-in Hybrid</t>
  </si>
  <si>
    <t>Øvrige</t>
  </si>
  <si>
    <t>Figur 4A.108: Bestand af varebiler fordelt på teknologier, 2019-2035 [1000 stk.]</t>
  </si>
  <si>
    <t>Figur 4A.109: Salg af busser fordelt på teknologier, 2019-2035 [stk.]</t>
  </si>
  <si>
    <t>xlColumnStacked,xlColumnStacked,xlColumnStacked,xlColumnStacked</t>
  </si>
  <si>
    <t>Figur 4A.110: Bestand af busser fordelt på teknologier, 2019-2035 [1000 stk.]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</si>
</sst>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0\ &quot;kr.&quot;"/>
  </numFmts>
  <fonts count="10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5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3D3D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0" fillId="2" borderId="0" xfId="0" applyFill="1"/>
    <xf numFmtId="0" fontId="5" fillId="2" borderId="2" xfId="3" applyFont="1" applyFill="1" applyBorder="1"/>
    <xf numFmtId="164" fontId="5" fillId="2" borderId="2" xfId="4" applyNumberFormat="1" applyFont="1" applyFill="1" applyBorder="1" applyAlignment="1">
      <alignment horizontal="center"/>
    </xf>
    <xf numFmtId="164" fontId="6" fillId="2" borderId="0" xfId="4" applyNumberFormat="1" applyFont="1" applyFill="1" applyBorder="1" applyAlignment="1">
      <alignment horizontal="center"/>
    </xf>
    <xf numFmtId="0" fontId="8" fillId="0" borderId="0" xfId="0" applyFont="1"/>
    <xf numFmtId="0" fontId="7" fillId="2" borderId="0" xfId="3" applyFont="1" applyFill="1" applyBorder="1"/>
    <xf numFmtId="0" fontId="6" fillId="2" borderId="0" xfId="3" applyFont="1" applyFill="1" applyBorder="1"/>
    <xf numFmtId="0" fontId="7" fillId="2" borderId="2" xfId="3" applyFont="1" applyFill="1" applyBorder="1"/>
    <xf numFmtId="164" fontId="7" fillId="2" borderId="2" xfId="4" applyNumberFormat="1" applyFont="1" applyFill="1" applyBorder="1" applyAlignment="1">
      <alignment horizontal="center"/>
    </xf>
    <xf numFmtId="0" fontId="6" fillId="2" borderId="1" xfId="3" applyFont="1" applyFill="1" applyBorder="1"/>
    <xf numFmtId="0" fontId="5" fillId="2" borderId="3" xfId="3" applyFont="1" applyFill="1" applyBorder="1"/>
    <xf numFmtId="43" fontId="4" fillId="2" borderId="4" xfId="1" applyFont="1" applyFill="1" applyBorder="1"/>
    <xf numFmtId="43" fontId="4" fillId="2" borderId="6" xfId="1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6" fillId="2" borderId="0" xfId="0" applyFont="1" applyFill="1" applyBorder="1"/>
    <xf numFmtId="0" fontId="6" fillId="2" borderId="0" xfId="0" applyFont="1" applyFill="1"/>
    <xf numFmtId="0" fontId="7" fillId="2" borderId="0" xfId="0" applyFont="1" applyFill="1" applyBorder="1"/>
    <xf numFmtId="0" fontId="7" fillId="2" borderId="0" xfId="0" applyFont="1" applyFill="1"/>
    <xf numFmtId="0" fontId="6" fillId="2" borderId="7" xfId="0" applyFont="1" applyFill="1" applyBorder="1"/>
    <xf numFmtId="0" fontId="9" fillId="3" borderId="0" xfId="0" applyFont="1" applyFill="1"/>
    <xf numFmtId="0" fontId="9" fillId="0" borderId="0" xfId="0" applyFont="1"/>
    <xf numFmtId="0" fontId="0" fillId="0" borderId="5" xfId="0" applyBorder="1"/>
    <xf numFmtId="0" fontId="3" fillId="2" borderId="1" xfId="2" applyFill="1" applyBorder="1"/>
    <xf numFmtId="0" fontId="0" fillId="2" borderId="7" xfId="0" applyFill="1" applyBorder="1"/>
    <xf numFmtId="43" fontId="4" fillId="2" borderId="8" xfId="1" applyFont="1" applyFill="1" applyBorder="1"/>
    <xf numFmtId="0" fontId="6" fillId="2" borderId="7" xfId="3" applyFont="1" applyFill="1" applyBorder="1"/>
    <xf numFmtId="164" fontId="6" fillId="2" borderId="7" xfId="4" applyNumberFormat="1" applyFont="1" applyFill="1" applyBorder="1" applyAlignment="1">
      <alignment horizontal="center"/>
    </xf>
    <xf numFmtId="43" fontId="6" fillId="2" borderId="0" xfId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Border="1" applyAlignment="1" applyProtection="1">
      <alignment horizontal="center"/>
      <protection locked="0"/>
    </xf>
    <xf numFmtId="0" fontId="7" fillId="2" borderId="4" xfId="4" applyNumberFormat="1" applyFont="1" applyFill="1" applyBorder="1" applyAlignment="1">
      <alignment horizontal="center"/>
    </xf>
    <xf numFmtId="0" fontId="7" fillId="2" borderId="0" xfId="4" applyNumberFormat="1" applyFont="1" applyFill="1" applyBorder="1" applyAlignment="1">
      <alignment horizontal="center"/>
    </xf>
    <xf numFmtId="0" fontId="7" fillId="2" borderId="0" xfId="4" applyNumberFormat="1" applyFont="1" applyFill="1" applyAlignment="1">
      <alignment horizontal="center"/>
    </xf>
    <xf numFmtId="3" fontId="6" fillId="2" borderId="4" xfId="4" applyNumberFormat="1" applyFont="1" applyFill="1" applyBorder="1" applyAlignment="1">
      <alignment horizontal="center"/>
    </xf>
    <xf numFmtId="3" fontId="6" fillId="2" borderId="0" xfId="4" applyNumberFormat="1" applyFont="1" applyFill="1" applyBorder="1" applyAlignment="1">
      <alignment horizontal="center"/>
    </xf>
    <xf numFmtId="3" fontId="5" fillId="2" borderId="3" xfId="1" applyNumberFormat="1" applyFont="1" applyFill="1" applyBorder="1" applyAlignment="1">
      <alignment horizontal="center"/>
    </xf>
    <xf numFmtId="3" fontId="5" fillId="2" borderId="2" xfId="1" applyNumberFormat="1" applyFont="1" applyFill="1" applyBorder="1" applyAlignment="1">
      <alignment horizontal="center"/>
    </xf>
    <xf numFmtId="3" fontId="6" fillId="2" borderId="4" xfId="1" applyNumberFormat="1" applyFont="1" applyFill="1" applyBorder="1" applyAlignment="1">
      <alignment horizontal="center"/>
    </xf>
    <xf numFmtId="3" fontId="6" fillId="2" borderId="0" xfId="1" applyNumberFormat="1" applyFont="1" applyFill="1" applyBorder="1" applyAlignment="1">
      <alignment horizontal="center"/>
    </xf>
    <xf numFmtId="3" fontId="6" fillId="2" borderId="0" xfId="1" applyNumberFormat="1" applyFont="1" applyFill="1" applyAlignment="1">
      <alignment horizontal="center"/>
    </xf>
    <xf numFmtId="3" fontId="0" fillId="2" borderId="6" xfId="1" applyNumberFormat="1" applyFont="1" applyFill="1" applyBorder="1" applyAlignment="1">
      <alignment horizontal="center"/>
    </xf>
    <xf numFmtId="3" fontId="0" fillId="2" borderId="0" xfId="1" applyNumberFormat="1" applyFont="1" applyFill="1" applyBorder="1" applyAlignment="1">
      <alignment horizontal="center"/>
    </xf>
    <xf numFmtId="3" fontId="0" fillId="2" borderId="0" xfId="1" applyNumberFormat="1" applyFont="1" applyFill="1" applyAlignment="1">
      <alignment horizontal="center"/>
    </xf>
    <xf numFmtId="3" fontId="6" fillId="2" borderId="8" xfId="4" applyNumberFormat="1" applyFont="1" applyFill="1" applyBorder="1" applyAlignment="1">
      <alignment horizontal="center"/>
    </xf>
    <xf numFmtId="3" fontId="6" fillId="2" borderId="7" xfId="4" applyNumberFormat="1" applyFont="1" applyFill="1" applyBorder="1" applyAlignment="1">
      <alignment horizontal="center"/>
    </xf>
    <xf numFmtId="43" fontId="0" fillId="0" borderId="0" xfId="1" applyFont="1"/>
    <xf numFmtId="164" fontId="5" fillId="2" borderId="2" xfId="1" applyNumberFormat="1" applyFont="1" applyFill="1" applyBorder="1" applyAlignment="1" applyProtection="1">
      <alignment horizontal="center"/>
      <protection locked="0"/>
    </xf>
    <xf numFmtId="164" fontId="7" fillId="2" borderId="2" xfId="1" applyNumberFormat="1" applyFont="1" applyFill="1" applyBorder="1" applyAlignment="1" applyProtection="1">
      <alignment horizontal="center"/>
      <protection locked="0"/>
    </xf>
    <xf numFmtId="165" fontId="6" fillId="2" borderId="0" xfId="1" applyNumberFormat="1" applyFont="1" applyFill="1" applyBorder="1" applyAlignment="1" applyProtection="1">
      <alignment horizontal="center"/>
      <protection locked="0"/>
    </xf>
    <xf numFmtId="43" fontId="6" fillId="2" borderId="0" xfId="1" applyNumberFormat="1" applyFont="1" applyFill="1" applyBorder="1" applyAlignment="1" applyProtection="1">
      <alignment horizontal="center"/>
      <protection locked="0"/>
    </xf>
    <xf numFmtId="164" fontId="7" fillId="2" borderId="0" xfId="1" applyNumberFormat="1" applyFont="1" applyFill="1" applyBorder="1" applyAlignment="1" applyProtection="1">
      <alignment horizontal="center"/>
      <protection locked="0"/>
    </xf>
    <xf numFmtId="164" fontId="6" fillId="2" borderId="7" xfId="1" applyNumberFormat="1" applyFont="1" applyFill="1" applyBorder="1" applyAlignment="1" applyProtection="1">
      <alignment horizontal="center"/>
      <protection locked="0"/>
    </xf>
  </cellXfs>
  <cellStyles count="5">
    <cellStyle name="Komma" xfId="1" builtinId="3"/>
    <cellStyle name="Komma 2" xfId="4" xr:uid="{00000000-0005-0000-0000-000001000000}"/>
    <cellStyle name="Normal" xfId="0" builtinId="0"/>
    <cellStyle name="Normal 2" xfId="3" xr:uid="{00000000-0005-0000-0000-000003000000}"/>
    <cellStyle name="Overskrift 4" xfId="2" builtinId="19"/>
  </cellStyles>
  <dxfs count="13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Salg af varebiler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85701029966040976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'[1]4A'!$M$579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'[1]4A'!$N$578:$AI$578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'[1]4A'!$N$579:$AI$579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15</c:v>
                </c:pt>
                <c:pt idx="2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A-4F5C-90DD-D55E3A0D9C6A}"/>
            </c:ext>
          </c:extLst>
        </c:ser>
        <c:ser>
          <c:idx val="1"/>
          <c:order val="1"/>
          <c:tx>
            <c:strRef>
              <c:f>'[1]4A'!$M$580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666666"/>
              </a:solidFill>
            </a:ln>
            <a:effectLst/>
          </c:spPr>
          <c:invertIfNegative val="0"/>
          <c:cat>
            <c:strRef>
              <c:f>'[1]4A'!$N$578:$AI$578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'[1]4A'!$N$580:$AI$580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14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A-4F5C-90DD-D55E3A0D9C6A}"/>
            </c:ext>
          </c:extLst>
        </c:ser>
        <c:ser>
          <c:idx val="2"/>
          <c:order val="2"/>
          <c:tx>
            <c:strRef>
              <c:f>'[1]4A'!$M$581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'[1]4A'!$N$578:$AI$578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'[1]4A'!$N$581:$AI$581</c:f>
              <c:numCache>
                <c:formatCode>General</c:formatCode>
                <c:ptCount val="22"/>
                <c:pt idx="0">
                  <c:v>4767</c:v>
                </c:pt>
                <c:pt idx="1">
                  <c:v>4644</c:v>
                </c:pt>
                <c:pt idx="2">
                  <c:v>4143</c:v>
                </c:pt>
                <c:pt idx="3">
                  <c:v>4262</c:v>
                </c:pt>
                <c:pt idx="4">
                  <c:v>4638</c:v>
                </c:pt>
                <c:pt idx="5">
                  <c:v>5960</c:v>
                </c:pt>
                <c:pt idx="6">
                  <c:v>5993</c:v>
                </c:pt>
                <c:pt idx="7">
                  <c:v>6935</c:v>
                </c:pt>
                <c:pt idx="8">
                  <c:v>6674</c:v>
                </c:pt>
                <c:pt idx="9">
                  <c:v>3235</c:v>
                </c:pt>
                <c:pt idx="10">
                  <c:v>2725</c:v>
                </c:pt>
                <c:pt idx="11">
                  <c:v>3676</c:v>
                </c:pt>
                <c:pt idx="12">
                  <c:v>3782</c:v>
                </c:pt>
                <c:pt idx="13">
                  <c:v>4289</c:v>
                </c:pt>
                <c:pt idx="14">
                  <c:v>3655</c:v>
                </c:pt>
                <c:pt idx="15">
                  <c:v>4692</c:v>
                </c:pt>
                <c:pt idx="16">
                  <c:v>5014</c:v>
                </c:pt>
                <c:pt idx="17">
                  <c:v>4967</c:v>
                </c:pt>
                <c:pt idx="18">
                  <c:v>4956</c:v>
                </c:pt>
                <c:pt idx="19">
                  <c:v>4976</c:v>
                </c:pt>
                <c:pt idx="20">
                  <c:v>3645</c:v>
                </c:pt>
                <c:pt idx="21">
                  <c:v>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A-4F5C-90DD-D55E3A0D9C6A}"/>
            </c:ext>
          </c:extLst>
        </c:ser>
        <c:ser>
          <c:idx val="3"/>
          <c:order val="3"/>
          <c:tx>
            <c:strRef>
              <c:f>'[1]4A'!$M$582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170CB"/>
            </a:solidFill>
            <a:ln w="12700">
              <a:solidFill>
                <a:srgbClr val="745AA2"/>
              </a:solidFill>
            </a:ln>
            <a:effectLst/>
          </c:spPr>
          <c:invertIfNegative val="0"/>
          <c:cat>
            <c:strRef>
              <c:f>'[1]4A'!$N$578:$AI$578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'[1]4A'!$N$582:$AI$582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16</c:v>
                </c:pt>
                <c:pt idx="15">
                  <c:v>31</c:v>
                </c:pt>
                <c:pt idx="16">
                  <c:v>51</c:v>
                </c:pt>
                <c:pt idx="17">
                  <c:v>23</c:v>
                </c:pt>
                <c:pt idx="18">
                  <c:v>21</c:v>
                </c:pt>
                <c:pt idx="19">
                  <c:v>42</c:v>
                </c:pt>
                <c:pt idx="20">
                  <c:v>65</c:v>
                </c:pt>
                <c:pt idx="2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A-4F5C-90DD-D55E3A0D9C6A}"/>
            </c:ext>
          </c:extLst>
        </c:ser>
        <c:ser>
          <c:idx val="4"/>
          <c:order val="4"/>
          <c:tx>
            <c:strRef>
              <c:f>'[1]4A'!$M$583</c:f>
              <c:strCache>
                <c:ptCount val="1"/>
                <c:pt idx="0">
                  <c:v>Brint</c:v>
                </c:pt>
              </c:strCache>
            </c:strRef>
          </c:tx>
          <c:spPr>
            <a:solidFill>
              <a:srgbClr val="F5FE89"/>
            </a:solidFill>
            <a:ln w="12700">
              <a:solidFill>
                <a:srgbClr val="C4CB6E"/>
              </a:solidFill>
            </a:ln>
            <a:effectLst/>
          </c:spPr>
          <c:invertIfNegative val="0"/>
          <c:cat>
            <c:strRef>
              <c:f>'[1]4A'!$N$578:$AI$578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'[1]4A'!$N$583:$AI$583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6A-4F5C-90DD-D55E3A0D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2847080"/>
        <c:axId val="602847408"/>
      </c:barChart>
      <c:catAx>
        <c:axId val="6028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47408"/>
        <c:crosses val="autoZero"/>
        <c:auto val="1"/>
        <c:lblAlgn val="ctr"/>
        <c:lblOffset val="100"/>
        <c:tickLblSkip val="1"/>
        <c:noMultiLvlLbl val="0"/>
      </c:catAx>
      <c:valAx>
        <c:axId val="6028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stk.</a:t>
                </a:r>
              </a:p>
            </c:rich>
          </c:tx>
          <c:layout>
            <c:manualLayout>
              <c:xMode val="edge"/>
              <c:yMode val="edge"/>
              <c:x val="5.249897376572004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Bestand af busser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86248423330969881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'[1]4A'!$M$804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'[1]4A'!$N$803:$AD$803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'[1]4A'!$N$804:$AD$804</c:f>
              <c:numCache>
                <c:formatCode>General</c:formatCode>
                <c:ptCount val="17"/>
                <c:pt idx="0">
                  <c:v>0.09</c:v>
                </c:pt>
                <c:pt idx="1">
                  <c:v>0.09</c:v>
                </c:pt>
                <c:pt idx="2">
                  <c:v>0.31</c:v>
                </c:pt>
                <c:pt idx="3">
                  <c:v>0.69</c:v>
                </c:pt>
                <c:pt idx="4">
                  <c:v>1.08</c:v>
                </c:pt>
                <c:pt idx="5">
                  <c:v>1.49</c:v>
                </c:pt>
                <c:pt idx="6">
                  <c:v>1.9</c:v>
                </c:pt>
                <c:pt idx="7">
                  <c:v>2.31</c:v>
                </c:pt>
                <c:pt idx="8">
                  <c:v>2.71</c:v>
                </c:pt>
                <c:pt idx="9">
                  <c:v>3.1</c:v>
                </c:pt>
                <c:pt idx="10">
                  <c:v>3.47</c:v>
                </c:pt>
                <c:pt idx="11">
                  <c:v>3.82</c:v>
                </c:pt>
                <c:pt idx="12">
                  <c:v>4.16</c:v>
                </c:pt>
                <c:pt idx="13">
                  <c:v>4.47</c:v>
                </c:pt>
                <c:pt idx="14">
                  <c:v>4.75</c:v>
                </c:pt>
                <c:pt idx="15">
                  <c:v>5.01</c:v>
                </c:pt>
                <c:pt idx="16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A-43BE-8F2D-9DE7DBBCCB74}"/>
            </c:ext>
          </c:extLst>
        </c:ser>
        <c:ser>
          <c:idx val="1"/>
          <c:order val="1"/>
          <c:tx>
            <c:strRef>
              <c:f>'[1]4A'!$M$805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'[1]4A'!$N$803:$AD$803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'[1]4A'!$N$805:$AD$805</c:f>
              <c:numCache>
                <c:formatCode>General</c:formatCode>
                <c:ptCount val="17"/>
                <c:pt idx="0">
                  <c:v>10.95</c:v>
                </c:pt>
                <c:pt idx="1">
                  <c:v>10.39</c:v>
                </c:pt>
                <c:pt idx="2">
                  <c:v>10.16</c:v>
                </c:pt>
                <c:pt idx="3">
                  <c:v>9.52</c:v>
                </c:pt>
                <c:pt idx="4">
                  <c:v>8.93</c:v>
                </c:pt>
                <c:pt idx="5">
                  <c:v>8.36</c:v>
                </c:pt>
                <c:pt idx="6">
                  <c:v>7.82</c:v>
                </c:pt>
                <c:pt idx="7">
                  <c:v>7.32</c:v>
                </c:pt>
                <c:pt idx="8">
                  <c:v>6.87</c:v>
                </c:pt>
                <c:pt idx="9">
                  <c:v>6.44</c:v>
                </c:pt>
                <c:pt idx="10">
                  <c:v>6.06</c:v>
                </c:pt>
                <c:pt idx="11">
                  <c:v>5.69</c:v>
                </c:pt>
                <c:pt idx="12">
                  <c:v>5.35</c:v>
                </c:pt>
                <c:pt idx="13">
                  <c:v>5.04</c:v>
                </c:pt>
                <c:pt idx="14">
                  <c:v>4.76</c:v>
                </c:pt>
                <c:pt idx="15">
                  <c:v>4.51</c:v>
                </c:pt>
                <c:pt idx="16">
                  <c:v>4.2699999999999996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A-43BE-8F2D-9DE7DBBCCB74}"/>
            </c:ext>
          </c:extLst>
        </c:ser>
        <c:ser>
          <c:idx val="2"/>
          <c:order val="2"/>
          <c:tx>
            <c:strRef>
              <c:f>'[1]4A'!$M$806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170CB"/>
            </a:solidFill>
            <a:ln w="12700">
              <a:solidFill>
                <a:srgbClr val="745AA2"/>
              </a:solidFill>
            </a:ln>
            <a:effectLst/>
          </c:spPr>
          <c:invertIfNegative val="0"/>
          <c:cat>
            <c:strRef>
              <c:f>'[1]4A'!$N$803:$AD$803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'[1]4A'!$N$806:$AD$806</c:f>
              <c:numCache>
                <c:formatCode>General</c:formatCode>
                <c:ptCount val="17"/>
                <c:pt idx="0">
                  <c:v>0.16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A-43BE-8F2D-9DE7DBBCCB74}"/>
            </c:ext>
          </c:extLst>
        </c:ser>
        <c:ser>
          <c:idx val="3"/>
          <c:order val="3"/>
          <c:tx>
            <c:strRef>
              <c:f>'[1]4A'!$M$807</c:f>
              <c:strCache>
                <c:ptCount val="1"/>
                <c:pt idx="0">
                  <c:v>Brint</c:v>
                </c:pt>
              </c:strCache>
            </c:strRef>
          </c:tx>
          <c:spPr>
            <a:solidFill>
              <a:srgbClr val="F5FE89"/>
            </a:solidFill>
            <a:ln w="12700">
              <a:solidFill>
                <a:srgbClr val="C4CB6E"/>
              </a:solidFill>
            </a:ln>
            <a:effectLst/>
          </c:spPr>
          <c:invertIfNegative val="0"/>
          <c:cat>
            <c:strRef>
              <c:f>'[1]4A'!$N$803:$AD$803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'[1]4A'!$N$807:$AD$807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A-43BE-8F2D-9DE7DBBC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8243104"/>
        <c:axId val="608240808"/>
      </c:barChart>
      <c:catAx>
        <c:axId val="6082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40808"/>
        <c:crosses val="autoZero"/>
        <c:auto val="1"/>
        <c:lblAlgn val="ctr"/>
        <c:lblOffset val="100"/>
        <c:tickLblSkip val="1"/>
        <c:noMultiLvlLbl val="0"/>
      </c:catAx>
      <c:valAx>
        <c:axId val="6082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1000 stk.</a:t>
                </a:r>
              </a:p>
            </c:rich>
          </c:tx>
          <c:layout>
            <c:manualLayout>
              <c:xMode val="edge"/>
              <c:yMode val="edge"/>
              <c:x val="2.8778408030749707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Bestand af varebiler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76723513826174561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'[1]4A'!$M$604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'[1]4A'!$N$603:$W$603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'[1]4A'!$N$604:$W$604</c:f>
              <c:numCache>
                <c:formatCode>General</c:formatCode>
                <c:ptCount val="10"/>
                <c:pt idx="0">
                  <c:v>0.22</c:v>
                </c:pt>
                <c:pt idx="1">
                  <c:v>0.31</c:v>
                </c:pt>
                <c:pt idx="2">
                  <c:v>0.35</c:v>
                </c:pt>
                <c:pt idx="3">
                  <c:v>0.59</c:v>
                </c:pt>
                <c:pt idx="4">
                  <c:v>0.62</c:v>
                </c:pt>
                <c:pt idx="5">
                  <c:v>0.51</c:v>
                </c:pt>
                <c:pt idx="6">
                  <c:v>0.67</c:v>
                </c:pt>
                <c:pt idx="7">
                  <c:v>0.9</c:v>
                </c:pt>
                <c:pt idx="8">
                  <c:v>1.32</c:v>
                </c:pt>
                <c:pt idx="9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E-43CA-B103-315B05042914}"/>
            </c:ext>
          </c:extLst>
        </c:ser>
        <c:ser>
          <c:idx val="1"/>
          <c:order val="1"/>
          <c:tx>
            <c:strRef>
              <c:f>'[1]4A'!$M$605</c:f>
              <c:strCache>
                <c:ptCount val="1"/>
                <c:pt idx="0">
                  <c:v>Brint</c:v>
                </c:pt>
              </c:strCache>
            </c:strRef>
          </c:tx>
          <c:spPr>
            <a:solidFill>
              <a:srgbClr val="F5FE89"/>
            </a:solidFill>
            <a:ln w="12700">
              <a:solidFill>
                <a:srgbClr val="C4CB6E"/>
              </a:solidFill>
            </a:ln>
            <a:effectLst/>
          </c:spPr>
          <c:invertIfNegative val="0"/>
          <c:cat>
            <c:strRef>
              <c:f>'[1]4A'!$N$603:$W$603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'[1]4A'!$N$605:$W$605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E-43CA-B103-315B05042914}"/>
            </c:ext>
          </c:extLst>
        </c:ser>
        <c:ser>
          <c:idx val="2"/>
          <c:order val="2"/>
          <c:tx>
            <c:strRef>
              <c:f>'[1]4A'!$M$606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46AFF0"/>
            </a:solidFill>
            <a:ln w="12700">
              <a:solidFill>
                <a:srgbClr val="388CC0"/>
              </a:solidFill>
            </a:ln>
            <a:effectLst/>
          </c:spPr>
          <c:invertIfNegative val="0"/>
          <c:cat>
            <c:strRef>
              <c:f>'[1]4A'!$N$603:$W$603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'[1]4A'!$N$606:$W$606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0.1</c:v>
                </c:pt>
                <c:pt idx="4">
                  <c:v>0.18</c:v>
                </c:pt>
                <c:pt idx="5">
                  <c:v>0.2</c:v>
                </c:pt>
                <c:pt idx="6">
                  <c:v>0.23</c:v>
                </c:pt>
                <c:pt idx="7">
                  <c:v>0.26</c:v>
                </c:pt>
                <c:pt idx="8">
                  <c:v>0.43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E-43CA-B103-315B05042914}"/>
            </c:ext>
          </c:extLst>
        </c:ser>
        <c:ser>
          <c:idx val="3"/>
          <c:order val="3"/>
          <c:tx>
            <c:strRef>
              <c:f>'[1]4A'!$M$607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666666"/>
              </a:solidFill>
            </a:ln>
            <a:effectLst/>
          </c:spPr>
          <c:invertIfNegative val="0"/>
          <c:cat>
            <c:strRef>
              <c:f>'[1]4A'!$N$603:$W$603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'[1]4A'!$N$607:$W$607</c:f>
              <c:numCache>
                <c:formatCode>General</c:formatCode>
                <c:ptCount val="10"/>
                <c:pt idx="0">
                  <c:v>57.67</c:v>
                </c:pt>
                <c:pt idx="1">
                  <c:v>52.52</c:v>
                </c:pt>
                <c:pt idx="2">
                  <c:v>48.55</c:v>
                </c:pt>
                <c:pt idx="3">
                  <c:v>45.81</c:v>
                </c:pt>
                <c:pt idx="4">
                  <c:v>43.83</c:v>
                </c:pt>
                <c:pt idx="5">
                  <c:v>41.51</c:v>
                </c:pt>
                <c:pt idx="6">
                  <c:v>39.020000000000003</c:v>
                </c:pt>
                <c:pt idx="7">
                  <c:v>36.619999999999997</c:v>
                </c:pt>
                <c:pt idx="8">
                  <c:v>35.380000000000003</c:v>
                </c:pt>
                <c:pt idx="9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E-43CA-B103-315B05042914}"/>
            </c:ext>
          </c:extLst>
        </c:ser>
        <c:ser>
          <c:idx val="4"/>
          <c:order val="4"/>
          <c:tx>
            <c:strRef>
              <c:f>'[1]4A'!$M$608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'[1]4A'!$N$603:$W$603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'[1]4A'!$N$608:$W$608</c:f>
              <c:numCache>
                <c:formatCode>General</c:formatCode>
                <c:ptCount val="10"/>
                <c:pt idx="0">
                  <c:v>355.91</c:v>
                </c:pt>
                <c:pt idx="1">
                  <c:v>348.91</c:v>
                </c:pt>
                <c:pt idx="2">
                  <c:v>348.42</c:v>
                </c:pt>
                <c:pt idx="3">
                  <c:v>348.77</c:v>
                </c:pt>
                <c:pt idx="4">
                  <c:v>351.48</c:v>
                </c:pt>
                <c:pt idx="5">
                  <c:v>351.86</c:v>
                </c:pt>
                <c:pt idx="6">
                  <c:v>347.58</c:v>
                </c:pt>
                <c:pt idx="7">
                  <c:v>339.99</c:v>
                </c:pt>
                <c:pt idx="8">
                  <c:v>336.58</c:v>
                </c:pt>
                <c:pt idx="9">
                  <c:v>332.73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E-43CA-B103-315B05042914}"/>
            </c:ext>
          </c:extLst>
        </c:ser>
        <c:ser>
          <c:idx val="5"/>
          <c:order val="5"/>
          <c:tx>
            <c:strRef>
              <c:f>'[1]4A'!$M$609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170CB"/>
            </a:solidFill>
            <a:ln w="12700">
              <a:solidFill>
                <a:srgbClr val="745AA2"/>
              </a:solidFill>
            </a:ln>
            <a:effectLst/>
          </c:spPr>
          <c:invertIfNegative val="0"/>
          <c:cat>
            <c:strRef>
              <c:f>'[1]4A'!$N$603:$W$603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'[1]4A'!$N$609:$W$609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7E-43CA-B103-315B05042914}"/>
            </c:ext>
          </c:extLst>
        </c:ser>
        <c:ser>
          <c:idx val="6"/>
          <c:order val="6"/>
          <c:tx>
            <c:strRef>
              <c:f>'[1]4A'!$M$610</c:f>
              <c:strCache>
                <c:ptCount val="1"/>
                <c:pt idx="0">
                  <c:v>Varebiler_Hybrid</c:v>
                </c:pt>
              </c:strCache>
            </c:strRef>
          </c:tx>
          <c:spPr>
            <a:solidFill>
              <a:srgbClr val="FFDA06"/>
            </a:solidFill>
            <a:ln w="12700">
              <a:solidFill>
                <a:srgbClr val="CCAE05"/>
              </a:solidFill>
            </a:ln>
            <a:effectLst/>
          </c:spPr>
          <c:invertIfNegative val="0"/>
          <c:cat>
            <c:strRef>
              <c:f>'[1]4A'!$N$603:$W$603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'[1]4A'!$N$610:$W$610</c:f>
              <c:numCache>
                <c:formatCode>General</c:formatCode>
                <c:ptCount val="10"/>
                <c:pt idx="0">
                  <c:v>0.04</c:v>
                </c:pt>
                <c:pt idx="1">
                  <c:v>0.09</c:v>
                </c:pt>
                <c:pt idx="2">
                  <c:v>0.22</c:v>
                </c:pt>
                <c:pt idx="3">
                  <c:v>0.51</c:v>
                </c:pt>
                <c:pt idx="4">
                  <c:v>0.88</c:v>
                </c:pt>
                <c:pt idx="5">
                  <c:v>1.3</c:v>
                </c:pt>
                <c:pt idx="6">
                  <c:v>1.69</c:v>
                </c:pt>
                <c:pt idx="7">
                  <c:v>2.08</c:v>
                </c:pt>
                <c:pt idx="8">
                  <c:v>2.38</c:v>
                </c:pt>
                <c:pt idx="9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7E-43CA-B103-315B0504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2860856"/>
        <c:axId val="602855608"/>
      </c:barChart>
      <c:catAx>
        <c:axId val="60286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55608"/>
        <c:crosses val="autoZero"/>
        <c:auto val="1"/>
        <c:lblAlgn val="ctr"/>
        <c:lblOffset val="100"/>
        <c:tickLblSkip val="1"/>
        <c:noMultiLvlLbl val="0"/>
      </c:catAx>
      <c:valAx>
        <c:axId val="6028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1000 stk.</a:t>
                </a:r>
              </a:p>
            </c:rich>
          </c:tx>
          <c:layout>
            <c:manualLayout>
              <c:xMode val="edge"/>
              <c:yMode val="edge"/>
              <c:x val="4.0638690898234874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6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Salg af lastbiler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79473504496772007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'[1]4A'!$M$629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'[1]4A'!$N$628:$AI$628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'[1]4A'!$N$629:$AI$629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83</c:v>
                </c:pt>
                <c:pt idx="20">
                  <c:v>3</c:v>
                </c:pt>
                <c:pt idx="21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E-4475-8AF8-66F129214363}"/>
            </c:ext>
          </c:extLst>
        </c:ser>
        <c:ser>
          <c:idx val="1"/>
          <c:order val="1"/>
          <c:tx>
            <c:strRef>
              <c:f>'[1]4A'!$M$630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46AFF0"/>
            </a:solidFill>
            <a:ln w="12700">
              <a:solidFill>
                <a:srgbClr val="388CC0"/>
              </a:solidFill>
            </a:ln>
            <a:effectLst/>
          </c:spPr>
          <c:invertIfNegative val="0"/>
          <c:cat>
            <c:strRef>
              <c:f>'[1]4A'!$N$628:$AI$628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'[1]4A'!$N$630:$AI$630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E-4475-8AF8-66F129214363}"/>
            </c:ext>
          </c:extLst>
        </c:ser>
        <c:ser>
          <c:idx val="2"/>
          <c:order val="2"/>
          <c:tx>
            <c:strRef>
              <c:f>'[1]4A'!$M$631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666666"/>
              </a:solidFill>
            </a:ln>
            <a:effectLst/>
          </c:spPr>
          <c:invertIfNegative val="0"/>
          <c:cat>
            <c:strRef>
              <c:f>'[1]4A'!$N$628:$AI$628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'[1]4A'!$N$631:$AI$631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E-4475-8AF8-66F129214363}"/>
            </c:ext>
          </c:extLst>
        </c:ser>
        <c:ser>
          <c:idx val="3"/>
          <c:order val="3"/>
          <c:tx>
            <c:strRef>
              <c:f>'[1]4A'!$M$632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'[1]4A'!$N$628:$AI$628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'[1]4A'!$N$632:$AI$632</c:f>
              <c:numCache>
                <c:formatCode>General</c:formatCode>
                <c:ptCount val="22"/>
                <c:pt idx="0">
                  <c:v>634</c:v>
                </c:pt>
                <c:pt idx="1">
                  <c:v>468</c:v>
                </c:pt>
                <c:pt idx="2">
                  <c:v>710</c:v>
                </c:pt>
                <c:pt idx="3">
                  <c:v>585</c:v>
                </c:pt>
                <c:pt idx="4">
                  <c:v>560</c:v>
                </c:pt>
                <c:pt idx="5">
                  <c:v>569</c:v>
                </c:pt>
                <c:pt idx="6">
                  <c:v>654</c:v>
                </c:pt>
                <c:pt idx="7">
                  <c:v>597</c:v>
                </c:pt>
                <c:pt idx="8">
                  <c:v>805</c:v>
                </c:pt>
                <c:pt idx="9">
                  <c:v>852</c:v>
                </c:pt>
                <c:pt idx="10">
                  <c:v>725</c:v>
                </c:pt>
                <c:pt idx="11">
                  <c:v>514</c:v>
                </c:pt>
                <c:pt idx="12">
                  <c:v>537</c:v>
                </c:pt>
                <c:pt idx="13">
                  <c:v>413</c:v>
                </c:pt>
                <c:pt idx="14">
                  <c:v>470</c:v>
                </c:pt>
                <c:pt idx="15">
                  <c:v>542</c:v>
                </c:pt>
                <c:pt idx="16">
                  <c:v>698</c:v>
                </c:pt>
                <c:pt idx="17">
                  <c:v>769</c:v>
                </c:pt>
                <c:pt idx="18">
                  <c:v>575</c:v>
                </c:pt>
                <c:pt idx="19">
                  <c:v>446</c:v>
                </c:pt>
                <c:pt idx="20">
                  <c:v>257</c:v>
                </c:pt>
                <c:pt idx="21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E-4475-8AF8-66F129214363}"/>
            </c:ext>
          </c:extLst>
        </c:ser>
        <c:ser>
          <c:idx val="4"/>
          <c:order val="4"/>
          <c:tx>
            <c:strRef>
              <c:f>'[1]4A'!$M$633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170CB"/>
            </a:solidFill>
            <a:ln w="12700">
              <a:solidFill>
                <a:srgbClr val="745AA2"/>
              </a:solidFill>
            </a:ln>
            <a:effectLst/>
          </c:spPr>
          <c:invertIfNegative val="0"/>
          <c:cat>
            <c:strRef>
              <c:f>'[1]4A'!$N$628:$AI$628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'[1]4A'!$N$633:$AI$633</c:f>
              <c:numCache>
                <c:formatCode>General</c:formatCode>
                <c:ptCount val="2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21</c:v>
                </c:pt>
                <c:pt idx="15">
                  <c:v>1</c:v>
                </c:pt>
                <c:pt idx="16">
                  <c:v>36</c:v>
                </c:pt>
                <c:pt idx="17">
                  <c:v>85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E-4475-8AF8-66F129214363}"/>
            </c:ext>
          </c:extLst>
        </c:ser>
        <c:ser>
          <c:idx val="5"/>
          <c:order val="5"/>
          <c:tx>
            <c:strRef>
              <c:f>'[1]4A'!$M$634</c:f>
              <c:strCache>
                <c:ptCount val="1"/>
                <c:pt idx="0">
                  <c:v>Brint</c:v>
                </c:pt>
              </c:strCache>
            </c:strRef>
          </c:tx>
          <c:spPr>
            <a:solidFill>
              <a:srgbClr val="F5FE89"/>
            </a:solidFill>
            <a:ln w="12700">
              <a:solidFill>
                <a:srgbClr val="C4CB6E"/>
              </a:solidFill>
            </a:ln>
            <a:effectLst/>
          </c:spPr>
          <c:invertIfNegative val="0"/>
          <c:cat>
            <c:strRef>
              <c:f>'[1]4A'!$N$628:$AI$628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'[1]4A'!$N$634:$AI$634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E-4475-8AF8-66F12921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2858560"/>
        <c:axId val="602861512"/>
      </c:barChart>
      <c:catAx>
        <c:axId val="6028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61512"/>
        <c:crosses val="autoZero"/>
        <c:auto val="1"/>
        <c:lblAlgn val="ctr"/>
        <c:lblOffset val="100"/>
        <c:tickLblSkip val="1"/>
        <c:noMultiLvlLbl val="0"/>
      </c:catAx>
      <c:valAx>
        <c:axId val="6028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stk.</a:t>
                </a:r>
              </a:p>
            </c:rich>
          </c:tx>
          <c:layout>
            <c:manualLayout>
              <c:xMode val="edge"/>
              <c:yMode val="edge"/>
              <c:x val="5.249897376572004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Bestand af lastbiler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85701029966040976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'[1]4A'!$M$654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'[1]4A'!$N$653:$W$653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'[1]4A'!$N$654:$W$654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D-49EA-8507-F160AAC6A6E8}"/>
            </c:ext>
          </c:extLst>
        </c:ser>
        <c:ser>
          <c:idx val="1"/>
          <c:order val="1"/>
          <c:tx>
            <c:strRef>
              <c:f>'[1]4A'!$M$655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666666"/>
              </a:solidFill>
            </a:ln>
            <a:effectLst/>
          </c:spPr>
          <c:invertIfNegative val="0"/>
          <c:cat>
            <c:strRef>
              <c:f>'[1]4A'!$N$653:$W$653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'[1]4A'!$N$655:$W$655</c:f>
              <c:numCache>
                <c:formatCode>General</c:formatCode>
                <c:ptCount val="10"/>
                <c:pt idx="0">
                  <c:v>0.32</c:v>
                </c:pt>
                <c:pt idx="1">
                  <c:v>0.32</c:v>
                </c:pt>
                <c:pt idx="2">
                  <c:v>0.31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D-49EA-8507-F160AAC6A6E8}"/>
            </c:ext>
          </c:extLst>
        </c:ser>
        <c:ser>
          <c:idx val="2"/>
          <c:order val="2"/>
          <c:tx>
            <c:strRef>
              <c:f>'[1]4A'!$M$656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'[1]4A'!$N$653:$W$653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'[1]4A'!$N$656:$W$656</c:f>
              <c:numCache>
                <c:formatCode>General</c:formatCode>
                <c:ptCount val="10"/>
                <c:pt idx="0">
                  <c:v>42.14</c:v>
                </c:pt>
                <c:pt idx="1">
                  <c:v>41.75</c:v>
                </c:pt>
                <c:pt idx="2">
                  <c:v>41.16</c:v>
                </c:pt>
                <c:pt idx="3">
                  <c:v>41.17</c:v>
                </c:pt>
                <c:pt idx="4">
                  <c:v>41.67</c:v>
                </c:pt>
                <c:pt idx="5">
                  <c:v>42.07</c:v>
                </c:pt>
                <c:pt idx="6">
                  <c:v>42.31</c:v>
                </c:pt>
                <c:pt idx="7">
                  <c:v>42.11</c:v>
                </c:pt>
                <c:pt idx="8">
                  <c:v>41.75</c:v>
                </c:pt>
                <c:pt idx="9">
                  <c:v>42.59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2D-49EA-8507-F160AAC6A6E8}"/>
            </c:ext>
          </c:extLst>
        </c:ser>
        <c:ser>
          <c:idx val="3"/>
          <c:order val="3"/>
          <c:tx>
            <c:strRef>
              <c:f>'[1]4A'!$M$657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170CB"/>
            </a:solidFill>
            <a:ln w="12700">
              <a:solidFill>
                <a:srgbClr val="745AA2"/>
              </a:solidFill>
            </a:ln>
            <a:effectLst/>
          </c:spPr>
          <c:invertIfNegative val="0"/>
          <c:cat>
            <c:strRef>
              <c:f>'[1]4A'!$N$653:$W$653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'[1]4A'!$N$657:$W$657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0.19</c:v>
                </c:pt>
                <c:pt idx="8">
                  <c:v>0.23</c:v>
                </c:pt>
                <c:pt idx="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2D-49EA-8507-F160AAC6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2863480"/>
        <c:axId val="602854952"/>
      </c:barChart>
      <c:catAx>
        <c:axId val="602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54952"/>
        <c:crosses val="autoZero"/>
        <c:auto val="1"/>
        <c:lblAlgn val="ctr"/>
        <c:lblOffset val="100"/>
        <c:tickLblSkip val="1"/>
        <c:noMultiLvlLbl val="0"/>
      </c:catAx>
      <c:valAx>
        <c:axId val="6028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1000 stk.</a:t>
                </a:r>
              </a:p>
            </c:rich>
          </c:tx>
          <c:layout>
            <c:manualLayout>
              <c:xMode val="edge"/>
              <c:yMode val="edge"/>
              <c:x val="6.4359256633205214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Salg af busser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85701029966040976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'[1]4A'!$M$679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'[1]4A'!$N$678:$AI$678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'[1]4A'!$N$679:$AI$679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A2C-AFC3-EC774BD68900}"/>
            </c:ext>
          </c:extLst>
        </c:ser>
        <c:ser>
          <c:idx val="1"/>
          <c:order val="1"/>
          <c:tx>
            <c:strRef>
              <c:f>'[1]4A'!$M$680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666666"/>
              </a:solidFill>
            </a:ln>
            <a:effectLst/>
          </c:spPr>
          <c:invertIfNegative val="0"/>
          <c:cat>
            <c:strRef>
              <c:f>'[1]4A'!$N$678:$AI$678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'[1]4A'!$N$680:$AI$680</c:f>
              <c:numCache>
                <c:formatCode>General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6-4A2C-AFC3-EC774BD68900}"/>
            </c:ext>
          </c:extLst>
        </c:ser>
        <c:ser>
          <c:idx val="2"/>
          <c:order val="2"/>
          <c:tx>
            <c:strRef>
              <c:f>'[1]4A'!$M$681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'[1]4A'!$N$678:$AI$678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'[1]4A'!$N$681:$AI$681</c:f>
              <c:numCache>
                <c:formatCode>General</c:formatCode>
                <c:ptCount val="22"/>
                <c:pt idx="0">
                  <c:v>4.7699999999999996</c:v>
                </c:pt>
                <c:pt idx="1">
                  <c:v>4.6399999999999997</c:v>
                </c:pt>
                <c:pt idx="2">
                  <c:v>4.1399999999999997</c:v>
                </c:pt>
                <c:pt idx="3">
                  <c:v>4.26</c:v>
                </c:pt>
                <c:pt idx="4">
                  <c:v>4.6399999999999997</c:v>
                </c:pt>
                <c:pt idx="5">
                  <c:v>5.96</c:v>
                </c:pt>
                <c:pt idx="6">
                  <c:v>5.99</c:v>
                </c:pt>
                <c:pt idx="7">
                  <c:v>6.94</c:v>
                </c:pt>
                <c:pt idx="8">
                  <c:v>6.67</c:v>
                </c:pt>
                <c:pt idx="9">
                  <c:v>3.24</c:v>
                </c:pt>
                <c:pt idx="10">
                  <c:v>2.73</c:v>
                </c:pt>
                <c:pt idx="11">
                  <c:v>3.68</c:v>
                </c:pt>
                <c:pt idx="12">
                  <c:v>3.78</c:v>
                </c:pt>
                <c:pt idx="13">
                  <c:v>4.29</c:v>
                </c:pt>
                <c:pt idx="14">
                  <c:v>3.66</c:v>
                </c:pt>
                <c:pt idx="15">
                  <c:v>4.6900000000000004</c:v>
                </c:pt>
                <c:pt idx="16">
                  <c:v>5.01</c:v>
                </c:pt>
                <c:pt idx="17">
                  <c:v>4.97</c:v>
                </c:pt>
                <c:pt idx="18">
                  <c:v>4.96</c:v>
                </c:pt>
                <c:pt idx="19">
                  <c:v>4.9800000000000004</c:v>
                </c:pt>
                <c:pt idx="20">
                  <c:v>3.65</c:v>
                </c:pt>
                <c:pt idx="21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6-4A2C-AFC3-EC774BD68900}"/>
            </c:ext>
          </c:extLst>
        </c:ser>
        <c:ser>
          <c:idx val="3"/>
          <c:order val="3"/>
          <c:tx>
            <c:strRef>
              <c:f>'[1]4A'!$M$682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170CB"/>
            </a:solidFill>
            <a:ln w="12700">
              <a:solidFill>
                <a:srgbClr val="745AA2"/>
              </a:solidFill>
            </a:ln>
            <a:effectLst/>
          </c:spPr>
          <c:invertIfNegative val="0"/>
          <c:cat>
            <c:strRef>
              <c:f>'[1]4A'!$N$678:$AI$678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'[1]4A'!$N$682:$AI$682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0.02</c:v>
                </c:pt>
                <c:pt idx="15">
                  <c:v>0.03</c:v>
                </c:pt>
                <c:pt idx="16">
                  <c:v>0.05</c:v>
                </c:pt>
                <c:pt idx="17">
                  <c:v>0.02</c:v>
                </c:pt>
                <c:pt idx="18">
                  <c:v>0.02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6-4A2C-AFC3-EC774BD68900}"/>
            </c:ext>
          </c:extLst>
        </c:ser>
        <c:ser>
          <c:idx val="4"/>
          <c:order val="4"/>
          <c:tx>
            <c:strRef>
              <c:f>'[1]4A'!$M$683</c:f>
              <c:strCache>
                <c:ptCount val="1"/>
                <c:pt idx="0">
                  <c:v>Brint</c:v>
                </c:pt>
              </c:strCache>
            </c:strRef>
          </c:tx>
          <c:spPr>
            <a:solidFill>
              <a:srgbClr val="F5FE89"/>
            </a:solidFill>
            <a:ln w="12700">
              <a:solidFill>
                <a:srgbClr val="C4CB6E"/>
              </a:solidFill>
            </a:ln>
            <a:effectLst/>
          </c:spPr>
          <c:invertIfNegative val="0"/>
          <c:cat>
            <c:strRef>
              <c:f>'[1]4A'!$N$678:$AI$678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'[1]4A'!$N$683:$AI$683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E6-4A2C-AFC3-EC774BD6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2859216"/>
        <c:axId val="602864464"/>
      </c:barChart>
      <c:catAx>
        <c:axId val="6028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64464"/>
        <c:crosses val="autoZero"/>
        <c:auto val="1"/>
        <c:lblAlgn val="ctr"/>
        <c:lblOffset val="100"/>
        <c:tickLblSkip val="1"/>
        <c:noMultiLvlLbl val="0"/>
      </c:catAx>
      <c:valAx>
        <c:axId val="6028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1000 stk.</a:t>
                </a:r>
              </a:p>
            </c:rich>
          </c:tx>
          <c:layout>
            <c:manualLayout>
              <c:xMode val="edge"/>
              <c:yMode val="edge"/>
              <c:x val="5.249897376572004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8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Bestand af busser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79473504496772007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'[1]4A'!$M$704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'[1]4A'!$N$703:$W$703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'[1]4A'!$N$704:$W$704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0.09</c:v>
                </c:pt>
                <c:pt idx="8">
                  <c:v>0.09</c:v>
                </c:pt>
                <c:pt idx="9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D-46B6-B4BA-C4BA24F65841}"/>
            </c:ext>
          </c:extLst>
        </c:ser>
        <c:ser>
          <c:idx val="1"/>
          <c:order val="1"/>
          <c:tx>
            <c:strRef>
              <c:f>'[1]4A'!$M$705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46AFF0"/>
            </a:solidFill>
            <a:ln w="12700">
              <a:solidFill>
                <a:srgbClr val="388CC0"/>
              </a:solidFill>
            </a:ln>
            <a:effectLst/>
          </c:spPr>
          <c:invertIfNegative val="0"/>
          <c:cat>
            <c:strRef>
              <c:f>'[1]4A'!$N$703:$W$703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'[1]4A'!$N$705:$W$705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D-46B6-B4BA-C4BA24F65841}"/>
            </c:ext>
          </c:extLst>
        </c:ser>
        <c:ser>
          <c:idx val="2"/>
          <c:order val="2"/>
          <c:tx>
            <c:strRef>
              <c:f>'[1]4A'!$M$706</c:f>
              <c:strCache>
                <c:ptCount val="1"/>
                <c:pt idx="0">
                  <c:v>Brint</c:v>
                </c:pt>
              </c:strCache>
            </c:strRef>
          </c:tx>
          <c:spPr>
            <a:solidFill>
              <a:srgbClr val="F5FE89"/>
            </a:solidFill>
            <a:ln w="12700">
              <a:solidFill>
                <a:srgbClr val="C4CB6E"/>
              </a:solidFill>
            </a:ln>
            <a:effectLst/>
          </c:spPr>
          <c:invertIfNegative val="0"/>
          <c:cat>
            <c:strRef>
              <c:f>'[1]4A'!$N$703:$W$703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'[1]4A'!$N$706:$W$706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D-46B6-B4BA-C4BA24F65841}"/>
            </c:ext>
          </c:extLst>
        </c:ser>
        <c:ser>
          <c:idx val="3"/>
          <c:order val="3"/>
          <c:tx>
            <c:strRef>
              <c:f>'[1]4A'!$M$707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'[1]4A'!$N$703:$W$703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'[1]4A'!$N$707:$W$707</c:f>
              <c:numCache>
                <c:formatCode>General</c:formatCode>
                <c:ptCount val="10"/>
                <c:pt idx="0">
                  <c:v>8.7899999999999991</c:v>
                </c:pt>
                <c:pt idx="1">
                  <c:v>8.68</c:v>
                </c:pt>
                <c:pt idx="2">
                  <c:v>8.7200000000000006</c:v>
                </c:pt>
                <c:pt idx="3">
                  <c:v>8.7799999999999994</c:v>
                </c:pt>
                <c:pt idx="4">
                  <c:v>8.94</c:v>
                </c:pt>
                <c:pt idx="5">
                  <c:v>8.8800000000000008</c:v>
                </c:pt>
                <c:pt idx="6">
                  <c:v>8.7799999999999994</c:v>
                </c:pt>
                <c:pt idx="7">
                  <c:v>8.64</c:v>
                </c:pt>
                <c:pt idx="8">
                  <c:v>8.23</c:v>
                </c:pt>
                <c:pt idx="9">
                  <c:v>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D-46B6-B4BA-C4BA24F65841}"/>
            </c:ext>
          </c:extLst>
        </c:ser>
        <c:ser>
          <c:idx val="4"/>
          <c:order val="4"/>
          <c:tx>
            <c:strRef>
              <c:f>'[1]4A'!$M$708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170CB"/>
            </a:solidFill>
            <a:ln w="12700">
              <a:solidFill>
                <a:srgbClr val="745AA2"/>
              </a:solidFill>
            </a:ln>
            <a:effectLst/>
          </c:spPr>
          <c:invertIfNegative val="0"/>
          <c:cat>
            <c:strRef>
              <c:f>'[1]4A'!$N$703:$W$703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'[1]4A'!$N$708:$W$708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D-46B6-B4BA-C4BA24F65841}"/>
            </c:ext>
          </c:extLst>
        </c:ser>
        <c:ser>
          <c:idx val="5"/>
          <c:order val="5"/>
          <c:tx>
            <c:strRef>
              <c:f>'[1]4A'!$M$709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666666"/>
              </a:solidFill>
            </a:ln>
            <a:effectLst/>
          </c:spPr>
          <c:invertIfNegative val="0"/>
          <c:cat>
            <c:strRef>
              <c:f>'[1]4A'!$N$703:$W$703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'[1]4A'!$N$709:$W$709</c:f>
              <c:numCache>
                <c:formatCode>General</c:formatCode>
                <c:ptCount val="1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D-46B6-B4BA-C4BA24F6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8225392"/>
        <c:axId val="608223424"/>
      </c:barChart>
      <c:catAx>
        <c:axId val="6082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23424"/>
        <c:crosses val="autoZero"/>
        <c:auto val="1"/>
        <c:lblAlgn val="ctr"/>
        <c:lblOffset val="100"/>
        <c:tickLblSkip val="1"/>
        <c:noMultiLvlLbl val="0"/>
      </c:catAx>
      <c:valAx>
        <c:axId val="608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1000 stk.</a:t>
                </a:r>
              </a:p>
            </c:rich>
          </c:tx>
          <c:layout>
            <c:manualLayout>
              <c:xMode val="edge"/>
              <c:yMode val="edge"/>
              <c:x val="6.4359256633205214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Salg af varebiler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79266149195805502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'[1]4A'!$M$729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'[1]4A'!$N$728:$AD$728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'[1]4A'!$N$729:$AD$729</c:f>
              <c:numCache>
                <c:formatCode>General</c:formatCode>
                <c:ptCount val="17"/>
                <c:pt idx="0">
                  <c:v>0.24</c:v>
                </c:pt>
                <c:pt idx="1">
                  <c:v>0.46</c:v>
                </c:pt>
                <c:pt idx="2">
                  <c:v>1.33</c:v>
                </c:pt>
                <c:pt idx="3">
                  <c:v>2.14</c:v>
                </c:pt>
                <c:pt idx="4">
                  <c:v>3.07</c:v>
                </c:pt>
                <c:pt idx="5">
                  <c:v>4.0199999999999996</c:v>
                </c:pt>
                <c:pt idx="6">
                  <c:v>4.9800000000000004</c:v>
                </c:pt>
                <c:pt idx="7">
                  <c:v>6.67</c:v>
                </c:pt>
                <c:pt idx="8">
                  <c:v>8.4600000000000009</c:v>
                </c:pt>
                <c:pt idx="9">
                  <c:v>10.36</c:v>
                </c:pt>
                <c:pt idx="10">
                  <c:v>12.38</c:v>
                </c:pt>
                <c:pt idx="11">
                  <c:v>14.43</c:v>
                </c:pt>
                <c:pt idx="12">
                  <c:v>18.239999999999998</c:v>
                </c:pt>
                <c:pt idx="13">
                  <c:v>22.29</c:v>
                </c:pt>
                <c:pt idx="14">
                  <c:v>26.53</c:v>
                </c:pt>
                <c:pt idx="15">
                  <c:v>30.95</c:v>
                </c:pt>
                <c:pt idx="16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F-4F04-AA28-4382E166F4EE}"/>
            </c:ext>
          </c:extLst>
        </c:ser>
        <c:ser>
          <c:idx val="1"/>
          <c:order val="1"/>
          <c:tx>
            <c:strRef>
              <c:f>'[1]4A'!$M$730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1DE2CD"/>
            </a:solidFill>
            <a:ln w="12700">
              <a:solidFill>
                <a:srgbClr val="17B5A4"/>
              </a:solidFill>
            </a:ln>
            <a:effectLst/>
          </c:spPr>
          <c:invertIfNegative val="0"/>
          <c:cat>
            <c:strRef>
              <c:f>'[1]4A'!$N$728:$AD$728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'[1]4A'!$N$730:$AD$730</c:f>
              <c:numCache>
                <c:formatCode>General</c:formatCode>
                <c:ptCount val="17"/>
                <c:pt idx="0">
                  <c:v>0.03</c:v>
                </c:pt>
                <c:pt idx="1">
                  <c:v>0.16</c:v>
                </c:pt>
                <c:pt idx="2">
                  <c:v>0.33</c:v>
                </c:pt>
                <c:pt idx="3">
                  <c:v>0.4</c:v>
                </c:pt>
                <c:pt idx="4">
                  <c:v>0.51</c:v>
                </c:pt>
                <c:pt idx="5">
                  <c:v>0.62</c:v>
                </c:pt>
                <c:pt idx="6">
                  <c:v>0.73</c:v>
                </c:pt>
                <c:pt idx="7">
                  <c:v>0.89</c:v>
                </c:pt>
                <c:pt idx="8">
                  <c:v>1.05</c:v>
                </c:pt>
                <c:pt idx="9">
                  <c:v>1.23</c:v>
                </c:pt>
                <c:pt idx="10">
                  <c:v>1.41</c:v>
                </c:pt>
                <c:pt idx="11">
                  <c:v>1.6</c:v>
                </c:pt>
                <c:pt idx="12">
                  <c:v>1.31</c:v>
                </c:pt>
                <c:pt idx="13">
                  <c:v>1.01</c:v>
                </c:pt>
                <c:pt idx="14">
                  <c:v>0.69</c:v>
                </c:pt>
                <c:pt idx="15">
                  <c:v>0.35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F-4F04-AA28-4382E166F4EE}"/>
            </c:ext>
          </c:extLst>
        </c:ser>
        <c:ser>
          <c:idx val="2"/>
          <c:order val="2"/>
          <c:tx>
            <c:strRef>
              <c:f>'[1]4A'!$M$731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666666"/>
              </a:solidFill>
            </a:ln>
            <a:effectLst/>
          </c:spPr>
          <c:invertIfNegative val="0"/>
          <c:cat>
            <c:strRef>
              <c:f>'[1]4A'!$N$728:$AD$728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'[1]4A'!$N$731:$AD$731</c:f>
              <c:numCache>
                <c:formatCode>General</c:formatCode>
                <c:ptCount val="17"/>
                <c:pt idx="0">
                  <c:v>1.94</c:v>
                </c:pt>
                <c:pt idx="1">
                  <c:v>1.8</c:v>
                </c:pt>
                <c:pt idx="2">
                  <c:v>1.62</c:v>
                </c:pt>
                <c:pt idx="3">
                  <c:v>2.09</c:v>
                </c:pt>
                <c:pt idx="4">
                  <c:v>1.9</c:v>
                </c:pt>
                <c:pt idx="5">
                  <c:v>1.76</c:v>
                </c:pt>
                <c:pt idx="6">
                  <c:v>1.61</c:v>
                </c:pt>
                <c:pt idx="7">
                  <c:v>1.54</c:v>
                </c:pt>
                <c:pt idx="8">
                  <c:v>1.47</c:v>
                </c:pt>
                <c:pt idx="9">
                  <c:v>1.41</c:v>
                </c:pt>
                <c:pt idx="10">
                  <c:v>1.35</c:v>
                </c:pt>
                <c:pt idx="11">
                  <c:v>1.28</c:v>
                </c:pt>
                <c:pt idx="12">
                  <c:v>1.05</c:v>
                </c:pt>
                <c:pt idx="13">
                  <c:v>0.81</c:v>
                </c:pt>
                <c:pt idx="14">
                  <c:v>0.55000000000000004</c:v>
                </c:pt>
                <c:pt idx="15">
                  <c:v>0.28000000000000003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F-4F04-AA28-4382E166F4EE}"/>
            </c:ext>
          </c:extLst>
        </c:ser>
        <c:ser>
          <c:idx val="3"/>
          <c:order val="3"/>
          <c:tx>
            <c:strRef>
              <c:f>'[1]4A'!$M$732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'[1]4A'!$N$728:$AD$728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'[1]4A'!$N$732:$AD$732</c:f>
              <c:numCache>
                <c:formatCode>General</c:formatCode>
                <c:ptCount val="17"/>
                <c:pt idx="0">
                  <c:v>30.5</c:v>
                </c:pt>
                <c:pt idx="1">
                  <c:v>28.52</c:v>
                </c:pt>
                <c:pt idx="2">
                  <c:v>27.97</c:v>
                </c:pt>
                <c:pt idx="3">
                  <c:v>25.5</c:v>
                </c:pt>
                <c:pt idx="4">
                  <c:v>24.02</c:v>
                </c:pt>
                <c:pt idx="5">
                  <c:v>22.96</c:v>
                </c:pt>
                <c:pt idx="6">
                  <c:v>21.99</c:v>
                </c:pt>
                <c:pt idx="7">
                  <c:v>20.38</c:v>
                </c:pt>
                <c:pt idx="8">
                  <c:v>18.91</c:v>
                </c:pt>
                <c:pt idx="9">
                  <c:v>17.47</c:v>
                </c:pt>
                <c:pt idx="10">
                  <c:v>16.02</c:v>
                </c:pt>
                <c:pt idx="11">
                  <c:v>14.43</c:v>
                </c:pt>
                <c:pt idx="12">
                  <c:v>11.81</c:v>
                </c:pt>
                <c:pt idx="13">
                  <c:v>9.09</c:v>
                </c:pt>
                <c:pt idx="14">
                  <c:v>6.22</c:v>
                </c:pt>
                <c:pt idx="15">
                  <c:v>3.19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F-4F04-AA28-4382E166F4EE}"/>
            </c:ext>
          </c:extLst>
        </c:ser>
        <c:ser>
          <c:idx val="4"/>
          <c:order val="4"/>
          <c:tx>
            <c:strRef>
              <c:f>'[1]4A'!$M$733</c:f>
              <c:strCache>
                <c:ptCount val="1"/>
                <c:pt idx="0">
                  <c:v>Øvrige</c:v>
                </c:pt>
              </c:strCache>
            </c:strRef>
          </c:tx>
          <c:spPr>
            <a:solidFill>
              <a:srgbClr val="FFDA06"/>
            </a:solidFill>
            <a:ln w="12700">
              <a:solidFill>
                <a:srgbClr val="CCAE05"/>
              </a:solidFill>
            </a:ln>
            <a:effectLst/>
          </c:spPr>
          <c:invertIfNegative val="0"/>
          <c:cat>
            <c:strRef>
              <c:f>'[1]4A'!$N$728:$AD$728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'[1]4A'!$N$733:$AD$733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</c:v>
                </c:pt>
                <c:pt idx="8">
                  <c:v>0.12</c:v>
                </c:pt>
                <c:pt idx="9">
                  <c:v>0.18</c:v>
                </c:pt>
                <c:pt idx="10">
                  <c:v>0.25</c:v>
                </c:pt>
                <c:pt idx="11">
                  <c:v>0.32</c:v>
                </c:pt>
                <c:pt idx="12">
                  <c:v>0.39</c:v>
                </c:pt>
                <c:pt idx="13">
                  <c:v>0.47</c:v>
                </c:pt>
                <c:pt idx="14">
                  <c:v>0.55000000000000004</c:v>
                </c:pt>
                <c:pt idx="15">
                  <c:v>0.64</c:v>
                </c:pt>
                <c:pt idx="16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F-4F04-AA28-4382E166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8232280"/>
        <c:axId val="608231296"/>
      </c:barChart>
      <c:catAx>
        <c:axId val="6082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31296"/>
        <c:crosses val="autoZero"/>
        <c:auto val="1"/>
        <c:lblAlgn val="ctr"/>
        <c:lblOffset val="100"/>
        <c:tickLblSkip val="1"/>
        <c:noMultiLvlLbl val="0"/>
      </c:catAx>
      <c:valAx>
        <c:axId val="6082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1000 stk.</a:t>
                </a:r>
              </a:p>
            </c:rich>
          </c:tx>
          <c:layout>
            <c:manualLayout>
              <c:xMode val="edge"/>
              <c:yMode val="edge"/>
              <c:x val="6.4359256633205214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Bestand af varebiler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79473504496772007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'[1]4A'!$M$754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'[1]4A'!$N$753:$AD$753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'[1]4A'!$N$754:$AD$754</c:f>
              <c:numCache>
                <c:formatCode>General</c:formatCode>
                <c:ptCount val="17"/>
                <c:pt idx="0">
                  <c:v>0.89</c:v>
                </c:pt>
                <c:pt idx="1">
                  <c:v>1.32</c:v>
                </c:pt>
                <c:pt idx="2">
                  <c:v>2.63</c:v>
                </c:pt>
                <c:pt idx="3">
                  <c:v>4.74</c:v>
                </c:pt>
                <c:pt idx="4">
                  <c:v>7.76</c:v>
                </c:pt>
                <c:pt idx="5">
                  <c:v>11.7</c:v>
                </c:pt>
                <c:pt idx="6">
                  <c:v>16.54</c:v>
                </c:pt>
                <c:pt idx="7">
                  <c:v>22.98</c:v>
                </c:pt>
                <c:pt idx="8">
                  <c:v>31.11</c:v>
                </c:pt>
                <c:pt idx="9">
                  <c:v>40.99</c:v>
                </c:pt>
                <c:pt idx="10">
                  <c:v>52.69</c:v>
                </c:pt>
                <c:pt idx="11">
                  <c:v>66.180000000000007</c:v>
                </c:pt>
                <c:pt idx="12">
                  <c:v>83.16</c:v>
                </c:pt>
                <c:pt idx="13">
                  <c:v>103.76</c:v>
                </c:pt>
                <c:pt idx="14">
                  <c:v>128.08000000000001</c:v>
                </c:pt>
                <c:pt idx="15">
                  <c:v>156.16999999999999</c:v>
                </c:pt>
                <c:pt idx="16">
                  <c:v>188.08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3-48F8-940C-255B546E8580}"/>
            </c:ext>
          </c:extLst>
        </c:ser>
        <c:ser>
          <c:idx val="1"/>
          <c:order val="1"/>
          <c:tx>
            <c:strRef>
              <c:f>'[1]4A'!$M$755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46AFF0"/>
            </a:solidFill>
            <a:ln w="12700">
              <a:solidFill>
                <a:srgbClr val="388CC0"/>
              </a:solidFill>
            </a:ln>
            <a:effectLst/>
          </c:spPr>
          <c:invertIfNegative val="0"/>
          <c:cat>
            <c:strRef>
              <c:f>'[1]4A'!$N$753:$AD$753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'[1]4A'!$N$755:$AD$755</c:f>
              <c:numCache>
                <c:formatCode>General</c:formatCode>
                <c:ptCount val="17"/>
                <c:pt idx="0">
                  <c:v>0.26</c:v>
                </c:pt>
                <c:pt idx="1">
                  <c:v>0.43</c:v>
                </c:pt>
                <c:pt idx="2">
                  <c:v>0.78</c:v>
                </c:pt>
                <c:pt idx="3">
                  <c:v>1.17</c:v>
                </c:pt>
                <c:pt idx="4">
                  <c:v>1.66</c:v>
                </c:pt>
                <c:pt idx="5">
                  <c:v>2.2599999999999998</c:v>
                </c:pt>
                <c:pt idx="6">
                  <c:v>2.95</c:v>
                </c:pt>
                <c:pt idx="7">
                  <c:v>3.79</c:v>
                </c:pt>
                <c:pt idx="8">
                  <c:v>4.7699999999999996</c:v>
                </c:pt>
                <c:pt idx="9">
                  <c:v>5.9</c:v>
                </c:pt>
                <c:pt idx="10">
                  <c:v>7.19</c:v>
                </c:pt>
                <c:pt idx="11">
                  <c:v>8.64</c:v>
                </c:pt>
                <c:pt idx="12">
                  <c:v>9.75</c:v>
                </c:pt>
                <c:pt idx="13">
                  <c:v>10.5</c:v>
                </c:pt>
                <c:pt idx="14">
                  <c:v>10.88</c:v>
                </c:pt>
                <c:pt idx="15">
                  <c:v>10.86</c:v>
                </c:pt>
                <c:pt idx="16">
                  <c:v>10.42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3-48F8-940C-255B546E8580}"/>
            </c:ext>
          </c:extLst>
        </c:ser>
        <c:ser>
          <c:idx val="2"/>
          <c:order val="2"/>
          <c:tx>
            <c:strRef>
              <c:f>'[1]4A'!$M$756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666666"/>
              </a:solidFill>
            </a:ln>
            <a:effectLst/>
          </c:spPr>
          <c:invertIfNegative val="0"/>
          <c:cat>
            <c:strRef>
              <c:f>'[1]4A'!$N$753:$AD$753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'[1]4A'!$N$756:$AD$756</c:f>
              <c:numCache>
                <c:formatCode>General</c:formatCode>
                <c:ptCount val="17"/>
                <c:pt idx="0">
                  <c:v>38.659999999999997</c:v>
                </c:pt>
                <c:pt idx="1">
                  <c:v>37.71</c:v>
                </c:pt>
                <c:pt idx="2">
                  <c:v>36.76</c:v>
                </c:pt>
                <c:pt idx="3">
                  <c:v>34.96</c:v>
                </c:pt>
                <c:pt idx="4">
                  <c:v>33.42</c:v>
                </c:pt>
                <c:pt idx="5">
                  <c:v>32.14</c:v>
                </c:pt>
                <c:pt idx="6">
                  <c:v>31.06</c:v>
                </c:pt>
                <c:pt idx="7">
                  <c:v>30.13</c:v>
                </c:pt>
                <c:pt idx="8">
                  <c:v>29.35</c:v>
                </c:pt>
                <c:pt idx="9">
                  <c:v>28.63</c:v>
                </c:pt>
                <c:pt idx="10">
                  <c:v>27.95</c:v>
                </c:pt>
                <c:pt idx="11">
                  <c:v>27.24</c:v>
                </c:pt>
                <c:pt idx="12">
                  <c:v>26.36</c:v>
                </c:pt>
                <c:pt idx="13">
                  <c:v>25.25</c:v>
                </c:pt>
                <c:pt idx="14">
                  <c:v>23.93</c:v>
                </c:pt>
                <c:pt idx="15">
                  <c:v>22.36</c:v>
                </c:pt>
                <c:pt idx="16">
                  <c:v>20.55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3-48F8-940C-255B546E8580}"/>
            </c:ext>
          </c:extLst>
        </c:ser>
        <c:ser>
          <c:idx val="3"/>
          <c:order val="3"/>
          <c:tx>
            <c:strRef>
              <c:f>'[1]4A'!$M$757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'[1]4A'!$N$753:$AD$753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'[1]4A'!$N$757:$AD$757</c:f>
              <c:numCache>
                <c:formatCode>General</c:formatCode>
                <c:ptCount val="17"/>
                <c:pt idx="0">
                  <c:v>339.9</c:v>
                </c:pt>
                <c:pt idx="1">
                  <c:v>336.51</c:v>
                </c:pt>
                <c:pt idx="2">
                  <c:v>332.86</c:v>
                </c:pt>
                <c:pt idx="3">
                  <c:v>338.32</c:v>
                </c:pt>
                <c:pt idx="4">
                  <c:v>341.87</c:v>
                </c:pt>
                <c:pt idx="5">
                  <c:v>344.38</c:v>
                </c:pt>
                <c:pt idx="6">
                  <c:v>345.42</c:v>
                </c:pt>
                <c:pt idx="7">
                  <c:v>344.55</c:v>
                </c:pt>
                <c:pt idx="8">
                  <c:v>341.56</c:v>
                </c:pt>
                <c:pt idx="9">
                  <c:v>336.61</c:v>
                </c:pt>
                <c:pt idx="10">
                  <c:v>329.49</c:v>
                </c:pt>
                <c:pt idx="11">
                  <c:v>320.31</c:v>
                </c:pt>
                <c:pt idx="12">
                  <c:v>308.01</c:v>
                </c:pt>
                <c:pt idx="13">
                  <c:v>292.79000000000002</c:v>
                </c:pt>
                <c:pt idx="14">
                  <c:v>274.64</c:v>
                </c:pt>
                <c:pt idx="15">
                  <c:v>253.7</c:v>
                </c:pt>
                <c:pt idx="16">
                  <c:v>230.05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3-48F8-940C-255B546E8580}"/>
            </c:ext>
          </c:extLst>
        </c:ser>
        <c:ser>
          <c:idx val="4"/>
          <c:order val="4"/>
          <c:tx>
            <c:strRef>
              <c:f>'[1]4A'!$M$758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170CB"/>
            </a:solidFill>
            <a:ln w="12700">
              <a:solidFill>
                <a:srgbClr val="745AA2"/>
              </a:solidFill>
            </a:ln>
            <a:effectLst/>
          </c:spPr>
          <c:invertIfNegative val="0"/>
          <c:cat>
            <c:strRef>
              <c:f>'[1]4A'!$N$753:$AD$753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'[1]4A'!$N$758:$AD$758</c:f>
              <c:numCache>
                <c:formatCode>General</c:formatCode>
                <c:ptCount val="17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3-48F8-940C-255B546E8580}"/>
            </c:ext>
          </c:extLst>
        </c:ser>
        <c:ser>
          <c:idx val="5"/>
          <c:order val="5"/>
          <c:tx>
            <c:strRef>
              <c:f>'[1]4A'!$M$759</c:f>
              <c:strCache>
                <c:ptCount val="1"/>
                <c:pt idx="0">
                  <c:v>Brint</c:v>
                </c:pt>
              </c:strCache>
            </c:strRef>
          </c:tx>
          <c:spPr>
            <a:solidFill>
              <a:srgbClr val="F5FE89"/>
            </a:solidFill>
            <a:ln w="12700">
              <a:solidFill>
                <a:srgbClr val="C4CB6E"/>
              </a:solidFill>
            </a:ln>
            <a:effectLst/>
          </c:spPr>
          <c:invertIfNegative val="0"/>
          <c:cat>
            <c:strRef>
              <c:f>'[1]4A'!$N$753:$AD$753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'[1]4A'!$N$759:$AD$759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</c:v>
                </c:pt>
                <c:pt idx="8">
                  <c:v>0.18</c:v>
                </c:pt>
                <c:pt idx="9">
                  <c:v>0.36</c:v>
                </c:pt>
                <c:pt idx="10">
                  <c:v>0.61</c:v>
                </c:pt>
                <c:pt idx="11">
                  <c:v>0.93</c:v>
                </c:pt>
                <c:pt idx="12">
                  <c:v>1.31</c:v>
                </c:pt>
                <c:pt idx="13">
                  <c:v>1.77</c:v>
                </c:pt>
                <c:pt idx="14">
                  <c:v>2.2999999999999998</c:v>
                </c:pt>
                <c:pt idx="15">
                  <c:v>2.9</c:v>
                </c:pt>
                <c:pt idx="16">
                  <c:v>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3-48F8-940C-255B546E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8226704"/>
        <c:axId val="608227032"/>
      </c:barChart>
      <c:catAx>
        <c:axId val="6082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27032"/>
        <c:crosses val="autoZero"/>
        <c:auto val="1"/>
        <c:lblAlgn val="ctr"/>
        <c:lblOffset val="100"/>
        <c:tickLblSkip val="1"/>
        <c:noMultiLvlLbl val="0"/>
      </c:catAx>
      <c:valAx>
        <c:axId val="6082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1000 stk.</a:t>
                </a:r>
              </a:p>
            </c:rich>
          </c:tx>
          <c:layout>
            <c:manualLayout>
              <c:xMode val="edge"/>
              <c:yMode val="edge"/>
              <c:x val="4.0638690898234874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282828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rgbClr val="282828"/>
                </a:solidFill>
                <a:latin typeface="Arial" panose="020B0604020202020204" pitchFamily="34" charset="0"/>
              </a:rPr>
              <a:t>Salg af busser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282828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132701421800948E-2"/>
          <c:y val="0.12638261722786262"/>
          <c:w val="0.86248423330969881"/>
          <c:h val="0.8272772384043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'[1]4A'!$M$779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rgbClr val="6FB5BD"/>
            </a:solidFill>
            <a:ln w="12700">
              <a:solidFill>
                <a:srgbClr val="599197"/>
              </a:solidFill>
            </a:ln>
            <a:effectLst/>
          </c:spPr>
          <c:invertIfNegative val="0"/>
          <c:cat>
            <c:strRef>
              <c:f>'[1]4A'!$N$778:$AD$778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'[1]4A'!$N$779:$AD$779</c:f>
              <c:numCache>
                <c:formatCode>General</c:formatCode>
                <c:ptCount val="17"/>
                <c:pt idx="0">
                  <c:v>83</c:v>
                </c:pt>
                <c:pt idx="1">
                  <c:v>3</c:v>
                </c:pt>
                <c:pt idx="2">
                  <c:v>222</c:v>
                </c:pt>
                <c:pt idx="3">
                  <c:v>390.32</c:v>
                </c:pt>
                <c:pt idx="4">
                  <c:v>413.57</c:v>
                </c:pt>
                <c:pt idx="5">
                  <c:v>437.42</c:v>
                </c:pt>
                <c:pt idx="6">
                  <c:v>460.19</c:v>
                </c:pt>
                <c:pt idx="7">
                  <c:v>468.87</c:v>
                </c:pt>
                <c:pt idx="8">
                  <c:v>478.89</c:v>
                </c:pt>
                <c:pt idx="9">
                  <c:v>491.48</c:v>
                </c:pt>
                <c:pt idx="10">
                  <c:v>504.03</c:v>
                </c:pt>
                <c:pt idx="11">
                  <c:v>514.4</c:v>
                </c:pt>
                <c:pt idx="12">
                  <c:v>526.34</c:v>
                </c:pt>
                <c:pt idx="13">
                  <c:v>538.48</c:v>
                </c:pt>
                <c:pt idx="14">
                  <c:v>550.46</c:v>
                </c:pt>
                <c:pt idx="15">
                  <c:v>567.79</c:v>
                </c:pt>
                <c:pt idx="16">
                  <c:v>582.30999999999995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8-447C-A7E9-7CF43EA5F586}"/>
            </c:ext>
          </c:extLst>
        </c:ser>
        <c:ser>
          <c:idx val="1"/>
          <c:order val="1"/>
          <c:tx>
            <c:strRef>
              <c:f>'[1]4A'!$M$780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04040"/>
            </a:solidFill>
            <a:ln w="12700">
              <a:solidFill>
                <a:srgbClr val="333333"/>
              </a:solidFill>
            </a:ln>
            <a:effectLst/>
          </c:spPr>
          <c:invertIfNegative val="0"/>
          <c:cat>
            <c:strRef>
              <c:f>'[1]4A'!$N$778:$AD$778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'[1]4A'!$N$780:$AD$780</c:f>
              <c:numCache>
                <c:formatCode>General</c:formatCode>
                <c:ptCount val="17"/>
                <c:pt idx="0">
                  <c:v>445</c:v>
                </c:pt>
                <c:pt idx="1">
                  <c:v>233</c:v>
                </c:pt>
                <c:pt idx="2">
                  <c:v>421</c:v>
                </c:pt>
                <c:pt idx="3">
                  <c:v>484.69</c:v>
                </c:pt>
                <c:pt idx="4">
                  <c:v>444.61</c:v>
                </c:pt>
                <c:pt idx="5">
                  <c:v>397.86</c:v>
                </c:pt>
                <c:pt idx="6">
                  <c:v>346.79</c:v>
                </c:pt>
                <c:pt idx="7">
                  <c:v>323.08999999999997</c:v>
                </c:pt>
                <c:pt idx="8">
                  <c:v>304.69</c:v>
                </c:pt>
                <c:pt idx="9">
                  <c:v>292.43</c:v>
                </c:pt>
                <c:pt idx="10">
                  <c:v>277.48</c:v>
                </c:pt>
                <c:pt idx="11">
                  <c:v>255.19</c:v>
                </c:pt>
                <c:pt idx="12">
                  <c:v>240.29</c:v>
                </c:pt>
                <c:pt idx="13">
                  <c:v>223.24</c:v>
                </c:pt>
                <c:pt idx="14">
                  <c:v>202.84</c:v>
                </c:pt>
                <c:pt idx="15">
                  <c:v>194.04</c:v>
                </c:pt>
                <c:pt idx="16">
                  <c:v>178.61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8-447C-A7E9-7CF43EA5F586}"/>
            </c:ext>
          </c:extLst>
        </c:ser>
        <c:ser>
          <c:idx val="2"/>
          <c:order val="2"/>
          <c:tx>
            <c:strRef>
              <c:f>'[1]4A'!$M$781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170CB"/>
            </a:solidFill>
            <a:ln w="12700">
              <a:solidFill>
                <a:srgbClr val="745AA2"/>
              </a:solidFill>
            </a:ln>
            <a:effectLst/>
          </c:spPr>
          <c:invertIfNegative val="0"/>
          <c:cat>
            <c:strRef>
              <c:f>'[1]4A'!$N$778:$AD$778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'[1]4A'!$N$781:$AD$781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1</c:v>
                </c:pt>
                <c:pt idx="3">
                  <c:v>5.69</c:v>
                </c:pt>
                <c:pt idx="4">
                  <c:v>7.25</c:v>
                </c:pt>
                <c:pt idx="5">
                  <c:v>8.7899999999999991</c:v>
                </c:pt>
                <c:pt idx="6">
                  <c:v>10.29</c:v>
                </c:pt>
                <c:pt idx="7">
                  <c:v>10.67</c:v>
                </c:pt>
                <c:pt idx="8">
                  <c:v>11.07</c:v>
                </c:pt>
                <c:pt idx="9">
                  <c:v>11.51</c:v>
                </c:pt>
                <c:pt idx="10">
                  <c:v>11.96</c:v>
                </c:pt>
                <c:pt idx="11">
                  <c:v>12.38</c:v>
                </c:pt>
                <c:pt idx="12">
                  <c:v>12.32</c:v>
                </c:pt>
                <c:pt idx="13">
                  <c:v>12.29</c:v>
                </c:pt>
                <c:pt idx="14">
                  <c:v>12.29</c:v>
                </c:pt>
                <c:pt idx="15">
                  <c:v>12.32</c:v>
                </c:pt>
                <c:pt idx="16">
                  <c:v>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8-447C-A7E9-7CF43EA5F586}"/>
            </c:ext>
          </c:extLst>
        </c:ser>
        <c:ser>
          <c:idx val="3"/>
          <c:order val="3"/>
          <c:tx>
            <c:strRef>
              <c:f>'[1]4A'!$M$782</c:f>
              <c:strCache>
                <c:ptCount val="1"/>
                <c:pt idx="0">
                  <c:v>Brint</c:v>
                </c:pt>
              </c:strCache>
            </c:strRef>
          </c:tx>
          <c:spPr>
            <a:solidFill>
              <a:srgbClr val="F5FE89"/>
            </a:solidFill>
            <a:ln w="12700">
              <a:solidFill>
                <a:srgbClr val="C4CB6E"/>
              </a:solidFill>
            </a:ln>
            <a:effectLst/>
          </c:spPr>
          <c:invertIfNegative val="0"/>
          <c:cat>
            <c:strRef>
              <c:f>'[1]4A'!$N$778:$AD$778</c:f>
              <c:strCach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strCache>
            </c:strRef>
          </c:cat>
          <c:val>
            <c:numRef>
              <c:f>'[1]4A'!$N$782:$AD$782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1.1200000000000001</c:v>
                </c:pt>
                <c:pt idx="5">
                  <c:v>2.16</c:v>
                </c:pt>
                <c:pt idx="6">
                  <c:v>3.06</c:v>
                </c:pt>
                <c:pt idx="7">
                  <c:v>3.58</c:v>
                </c:pt>
                <c:pt idx="8">
                  <c:v>4.1399999999999997</c:v>
                </c:pt>
                <c:pt idx="9">
                  <c:v>4.79</c:v>
                </c:pt>
                <c:pt idx="10">
                  <c:v>5.41</c:v>
                </c:pt>
                <c:pt idx="11">
                  <c:v>5.85</c:v>
                </c:pt>
                <c:pt idx="12">
                  <c:v>6.43</c:v>
                </c:pt>
                <c:pt idx="13">
                  <c:v>6.94</c:v>
                </c:pt>
                <c:pt idx="14">
                  <c:v>7.31</c:v>
                </c:pt>
                <c:pt idx="15">
                  <c:v>8.1</c:v>
                </c:pt>
                <c:pt idx="16">
                  <c:v>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8-447C-A7E9-7CF43EA5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8233264"/>
        <c:axId val="608238184"/>
      </c:barChart>
      <c:catAx>
        <c:axId val="6082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38184"/>
        <c:crosses val="autoZero"/>
        <c:auto val="1"/>
        <c:lblAlgn val="ctr"/>
        <c:lblOffset val="100"/>
        <c:tickLblSkip val="1"/>
        <c:noMultiLvlLbl val="0"/>
      </c:catAx>
      <c:valAx>
        <c:axId val="6082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282828"/>
                    </a:solidFill>
                    <a:latin typeface="8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rgbClr val="282828"/>
                    </a:solidFill>
                    <a:latin typeface="8"/>
                  </a:rPr>
                  <a:t>stk.</a:t>
                </a:r>
              </a:p>
            </c:rich>
          </c:tx>
          <c:layout>
            <c:manualLayout>
              <c:xMode val="edge"/>
              <c:yMode val="edge"/>
              <c:x val="5.249897376572004E-2"/>
              <c:y val="5.3944338057023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rgbClr val="282828"/>
                  </a:solidFill>
                  <a:latin typeface="8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2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AF1E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7</xdr:col>
      <xdr:colOff>279400</xdr:colOff>
      <xdr:row>18</xdr:row>
      <xdr:rowOff>157163</xdr:rowOff>
    </xdr:to>
    <xdr:graphicFrame macro="">
      <xdr:nvGraphicFramePr>
        <xdr:cNvPr id="2" name="chart_4a_101" descr="{&#10;   &quot;fig_notat&quot;: 101,&#10;   &quot;fig_report&quot;: &quot;NA&quot;,&#10;   &quot;fig_title&quot;: &quot;Salg af varebiler fordelt p\u00E5 teknologier, 2000-2021&quot;,&#10;   &quot;plot_title&quot;: &quot;Salg af varebiler&quot;,&#10;   &quot;year_on_xaxis&quot;: [&#10;    [&#10;     2000,&#10;     2001,&#10;     2002,&#10;     2003,&#10;     2004,&#10;     2005,&#10;     2006,&#10;     2007,&#10;     2008,&#10;     2009,&#10;     2010,&#10;     2011,&#10;     2012,&#10;     2013,&#10;     2014,&#10;     2015,&#10;     2016,&#10;     2017,&#10;     2018,&#10;     2019,&#10;     2020,&#10;     2021&#10;    ]&#10;   ],&#10;   &quot;unit_category&quot;: &quot;Styk&quot;,&#10;   &quot;unit_on_yaxis&quot;: &quot;stk.&quot;,&#10;   &quot;name&quot;: &quot;azh&quot;,&#10;   &quot;comment&quot;: &quot;farver&quot;,&#10;   &quot;timestamp&quot;: &quot;2023-03-25 14:01:12&quot;,&#10;   &quot;archive&quot;: false,&#10;   &quot;notat&quot;: &quot;4A&quot;,&#10;   &quot;chart&quot;: &quot;chart_4a_101&quot;,&#10;   &quot;y_interval&quot;: 1,&#10;   &quot;ledger&quot;: [&#10;    {&#10;     &quot;Benzin&quot;: {&#10;      &quot;sort_order&quot;: 2,&#10;      &quot;hex_color&quot;: &quot;#808080&quot;,&#10;      &quot;xlcharttype&quot;: &quot;xlColumnStacked&quot;,&#10;      &quot;sec_axis&quot;: false,&#10;      &quot;name&quot;: &quot;azh&quot;,&#10;      &quot;comment&quot;: &quot;farver&quot;,&#10;      &quot;timestamp&quot;: &quot;2023-03-25 14:01:12&quot;&#10;     },&#10;     &quot;Diesel&quot;: {&#10;      &quot;sort_order&quot;: 3,&#10;      &quot;hex_color&quot;: &quot;#404040&quot;,&#10;      &quot;xlcharttype&quot;: &quot;xlColumnStacked&quot;,&#10;      &quot;sec_axis&quot;: false,&#10;      &quot;name&quot;: &quot;azh&quot;,&#10;      &quot;comment&quot;: &quot;farver&quot;,&#10;      &quot;timestamp&quot;: &quot;2023-03-25 14:01:12&quot;&#10;     },&#10;     &quot;Gas&quot;: {&#10;      &quot;sort_order&quot;: 4,&#10;      &quot;hex_color&quot;: &quot;#9170CB&quot;,&#10;      &quot;xlcharttype&quot;: &quot;xlColumnStacked&quot;,&#10;      &quot;sec_axis&quot;: false,&#10;      &quot;name&quot;: &quot;azh&quot;,&#10;      &quot;comment&quot;: &quot;farver&quot;,&#10;      &quot;timestamp&quot;: &quot;2023-03-25 14:01:12&quot;&#10;     },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farver&quot;,&#10;      &quot;timestamp&quot;: &quot;2023-03-25 14:01:12&quot;&#10;     },&#10;     &quot;Brint&quot;: {&#10;      &quot;sort_order&quot;: 5,&#10;      &quot;hex_color&quot;: &quot;#F5FE89&quot;,&#10;      &quot;xlcharttype&quot;: &quot;xlColumnStacked&quot;,&#10;      &quot;sec_axis&quot;: false,&#10;      &quot;name&quot;: &quot;azh&quot;,&#10;      &quot;comment&quot;: &quot;farver&quot;,&#10;      &quot;timestamp&quot;: &quot;2023-03-25 14:01:12&quot;&#10;     }&#10;    }&#10;   ]&#10;  }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28</xdr:row>
      <xdr:rowOff>0</xdr:rowOff>
    </xdr:from>
    <xdr:to>
      <xdr:col>7</xdr:col>
      <xdr:colOff>279400</xdr:colOff>
      <xdr:row>43</xdr:row>
      <xdr:rowOff>157163</xdr:rowOff>
    </xdr:to>
    <xdr:graphicFrame macro="">
      <xdr:nvGraphicFramePr>
        <xdr:cNvPr id="3" name="chart_4a_102" descr="{&#10;   &quot;fig_notat&quot;: 102,&#10;   &quot;fig_report&quot;: &quot;NA&quot;,&#10;   &quot;fig_title&quot;: &quot;Bestand af varebiler fordelt p\u00E5 teknologier, 2012-2021&quot;,&#10;   &quot;plot_title&quot;: &quot;Bestand af varebiler&quot;,&#10;   &quot;year_on_xaxis&quot;: [&#10;    [&#10;     2012,&#10;     2013,&#10;     2014,&#10;     2015,&#10;     2016,&#10;     2017,&#10;     2018,&#10;     2019,&#10;     2020,&#10;     2021&#10;    ]&#10;   ],&#10;   &quot;unit_category&quot;: &quot;Styk&quot;,&#10;   &quot;unit_on_yaxis&quot;: &quot;1000 stk.&quot;,&#10;   &quot;name&quot;: &quot;azh&quot;,&#10;   &quot;comment&quot;: &quot;farver&quot;,&#10;   &quot;timestamp&quot;: &quot;2023-03-25 14:03:07&quot;,&#10;   &quot;archive&quot;: false,&#10;   &quot;notat&quot;: &quot;4A&quot;,&#10;   &quot;chart&quot;: &quot;chart_4a_102&quot;,&#10;   &quot;y_interval&quot;: 1,&#10;   &quot;ledger&quot;: [&#10;    {&#10;     &quot;Benzin&quot;: {&#10;      &quot;sort_order&quot;: 3,&#10;      &quot;hex_color&quot;: &quot;#808080&quot;,&#10;      &quot;xlcharttype&quot;: &quot;xlColumnStacked&quot;,&#10;      &quot;sec_axis&quot;: false,&#10;      &quot;name&quot;: &quot;azh&quot;,&#10;      &quot;comment&quot;: &quot;farver&quot;,&#10;      &quot;timestamp&quot;: &quot;2023-03-25 14:03:07&quot;&#10;     },&#10;     &quot;Brint&quot;: {&#10;      &quot;sort_order&quot;: 2,&#10;      &quot;hex_color&quot;: &quot;#F5FE89&quot;,&#10;      &quot;xlcharttype&quot;: &quot;xlColumnStacked&quot;,&#10;      &quot;sec_axis&quot;: false,&#10;      &quot;name&quot;: &quot;azh&quot;,&#10;      &quot;comment&quot;: &quot;farver&quot;,&#10;      &quot;timestamp&quot;: &quot;2023-03-25 14:03:07&quot;&#10;     },&#10;     &quot;Diesel&quot;: {&#10;      &quot;sort_order&quot;: 4,&#10;      &quot;hex_color&quot;: &quot;#404040&quot;,&#10;      &quot;xlcharttype&quot;: &quot;xlColumnStacked&quot;,&#10;      &quot;sec_axis&quot;: false,&#10;      &quot;name&quot;: &quot;azh&quot;,&#10;      &quot;comment&quot;: &quot;farver&quot;,&#10;      &quot;timestamp&quot;: &quot;2023-03-25 14:03:07&quot;&#10;     },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farver&quot;,&#10;      &quot;timestamp&quot;: &quot;2023-03-25 14:03:07&quot;&#10;     },&#10;     &quot;Gas&quot;: {&#10;      &quot;sort_order&quot;: 5,&#10;      &quot;hex_color&quot;: &quot;#9170CB&quot;,&#10;      &quot;xlcharttype&quot;: &quot;xlColumnStacked&quot;,&#10;      &quot;sec_axis&quot;: false,&#10;      &quot;name&quot;: &quot;azh&quot;,&#10;      &quot;comment&quot;: &quot;farver&quot;,&#10;      &quot;timestamp&quot;: &quot;2023-03-25 14:03:07&quot;&#10;     },&#10;     &quot;Varebiler_Hybrid&quot;: {&#10;      &quot;sort_order&quot;: 6,&#10;      &quot;hex_color&quot;: &quot;#FFDA06&quot;,&#10;      &quot;xlcharttype&quot;: &quot;xlColumnStacked&quot;,&#10;      &quot;sec_axis&quot;: false,&#10;      &quot;name&quot;: &quot;azh&quot;,&#10;      &quot;comment&quot;: &quot;farver&quot;,&#10;      &quot;timestamp&quot;: &quot;2023-03-25 14:03:07&quot;&#10;     },&#10;     &quot;Plug-in hybrid&quot;: {&#10;      &quot;sort_order&quot;: 2,&#10;      &quot;hex_color&quot;: &quot;#46AFF0&quot;,&#10;      &quot;xlcharttype&quot;: &quot;xlColumnStacked&quot;,&#10;      &quot;sec_axis&quot;: false,&#10;      &quot;name&quot;: &quot;azh&quot;,&#10;      &quot;comment&quot;: &quot;farver&quot;,&#10;      &quot;timestamp&quot;: &quot;2023-03-25 14:03:07&quot;&#10;     }&#10;    }&#10;   ]&#10;  }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53</xdr:row>
      <xdr:rowOff>0</xdr:rowOff>
    </xdr:from>
    <xdr:to>
      <xdr:col>7</xdr:col>
      <xdr:colOff>279400</xdr:colOff>
      <xdr:row>68</xdr:row>
      <xdr:rowOff>157163</xdr:rowOff>
    </xdr:to>
    <xdr:graphicFrame macro="">
      <xdr:nvGraphicFramePr>
        <xdr:cNvPr id="4" name="chart_4a_103" descr="{&#10;   &quot;fig_notat&quot;: 103,&#10;   &quot;fig_report&quot;: &quot;NA&quot;,&#10;   &quot;fig_title&quot;: &quot;Salg af lastbiler fordelt p\u00E5 teknologier, 2000-2021&quot;,&#10;   &quot;plot_title&quot;: &quot;Salg af lastbiler&quot;,&#10;   &quot;year_on_xaxis&quot;: [&#10;    [&#10;     2000,&#10;     2001,&#10;     2002,&#10;     2003,&#10;     2004,&#10;     2005,&#10;     2006,&#10;     2007,&#10;     2008,&#10;     2009,&#10;     2010,&#10;     2011,&#10;     2012,&#10;     2013,&#10;     2014,&#10;     2015,&#10;     2016,&#10;     2017,&#10;     2018,&#10;     2019,&#10;     2020,&#10;     2021&#10;    ]&#10;   ],&#10;   &quot;unit_category&quot;: &quot;Styk&quot;,&#10;   &quot;unit_on_yaxis&quot;: &quot;stk.&quot;,&#10;   &quot;name&quot;: &quot;azh&quot;,&#10;   &quot;comment&quot;: &quot;farver&quot;,&#10;   &quot;timestamp&quot;: &quot;2023-03-25 14:05:38&quot;,&#10;   &quot;archive&quot;: false,&#10;   &quot;notat&quot;: &quot;4A&quot;,&#10;   &quot;chart&quot;: &quot;chart_4a_103&quot;,&#10;   &quot;y_interval&quot;: 1,&#10;   &quot;ledger&quot;: [&#10;    {&#10;     &quot;Benzin&quot;: {&#10;      &quot;sort_order&quot;: 3,&#10;      &quot;hex_color&quot;: &quot;#808080&quot;,&#10;      &quot;xlcharttype&quot;: &quot;xlColumnStacked&quot;,&#10;      &quot;sec_axis&quot;: false,&#10;      &quot;name&quot;: &quot;azh&quot;,&#10;      &quot;comment&quot;: &quot;farver&quot;,&#10;      &quot;timestamp&quot;: &quot;2023-03-25 14:05:38&quot;&#10;     },&#10;     &quot;Diesel&quot;: {&#10;      &quot;sort_order&quot;: 4,&#10;      &quot;hex_color&quot;: &quot;#404040&quot;,&#10;      &quot;xlcharttype&quot;: &quot;xlColumnStacked&quot;,&#10;      &quot;sec_axis&quot;: false,&#10;      &quot;name&quot;: &quot;azh&quot;,&#10;      &quot;comment&quot;: &quot;farver&quot;,&#10;      &quot;timestamp&quot;: &quot;2023-03-25 14:05:38&quot;&#10;     },&#10;     &quot;Gas&quot;: {&#10;      &quot;sort_order&quot;: 5,&#10;      &quot;hex_color&quot;: &quot;#9170CB&quot;,&#10;      &quot;xlcharttype&quot;: &quot;xlColumnStacked&quot;,&#10;      &quot;sec_axis&quot;: false,&#10;      &quot;name&quot;: &quot;azh&quot;,&#10;      &quot;comment&quot;: &quot;farver&quot;,&#10;      &quot;timestamp&quot;: &quot;2023-03-25 14:05:38&quot;&#10;     },&#10;     &quot;Brint&quot;: {&#10;      &quot;sort_order&quot;: 6,&#10;      &quot;hex_color&quot;: &quot;#F5FE89&quot;,&#10;      &quot;xlcharttype&quot;: &quot;xlColumnStacked&quot;,&#10;      &quot;sec_axis&quot;: false,&#10;      &quot;name&quot;: &quot;azh&quot;,&#10;      &quot;comment&quot;: &quot;farver&quot;,&#10;      &quot;timestamp&quot;: &quot;2023-03-25 14:05:38&quot;&#10;     },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farver&quot;,&#10;      &quot;timestamp&quot;: &quot;2023-03-25 14:05:38&quot;&#10;     },&#10;     &quot;Plug-in hybrid&quot;: {&#10;      &quot;sort_order&quot;: 2,&#10;      &quot;hex_color&quot;: &quot;#46AFF0&quot;,&#10;      &quot;xlcharttype&quot;: &quot;xlColumnStacked&quot;,&#10;      &quot;sec_axis&quot;: false,&#10;      &quot;name&quot;: &quot;azh&quot;,&#10;      &quot;comment&quot;: &quot;farver&quot;,&#10;      &quot;timestamp&quot;: &quot;2023-03-25 14:05:38&quot;&#10;     }&#10;    }&#10;   ]&#10;  }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78</xdr:row>
      <xdr:rowOff>0</xdr:rowOff>
    </xdr:from>
    <xdr:to>
      <xdr:col>7</xdr:col>
      <xdr:colOff>279400</xdr:colOff>
      <xdr:row>93</xdr:row>
      <xdr:rowOff>157163</xdr:rowOff>
    </xdr:to>
    <xdr:graphicFrame macro="">
      <xdr:nvGraphicFramePr>
        <xdr:cNvPr id="5" name="chart_4a_104" descr="{&#10;   &quot;fig_notat&quot;: 104,&#10;   &quot;fig_report&quot;: &quot;NA&quot;,&#10;   &quot;fig_title&quot;: &quot;Bestand af lastbiler fordelt p\u00E5 teknologier, 2012-2021&quot;,&#10;   &quot;plot_title&quot;: &quot;Bestand af lastbiler&quot;,&#10;   &quot;year_on_xaxis&quot;: [&#10;    [&#10;     2012,&#10;     2013,&#10;     2014,&#10;     2015,&#10;     2016,&#10;     2017,&#10;     2018,&#10;     2019,&#10;     2020,&#10;     2021&#10;    ]&#10;   ],&#10;   &quot;unit_category&quot;: &quot;Styk&quot;,&#10;   &quot;unit_on_yaxis&quot;: &quot;stk.&quot;,&#10;   &quot;name&quot;: &quot;azh&quot;,&#10;   &quot;comment&quot;: &quot;enhed&quot;,&#10;   &quot;timestamp&quot;: &quot;2023-03-24 14:30:07&quot;,&#10;   &quot;archive&quot;: false,&#10;   &quot;notat&quot;: &quot;4A&quot;,&#10;   &quot;chart&quot;: &quot;chart_4a_104&quot;,&#10;   &quot;y_interval&quot;: 1,&#10;   &quot;ledger&quot;: [&#10;    {&#10;     &quot;Benzin&quot;: {&#10;      &quot;sort_order&quot;: 2,&#10;      &quot;hex_color&quot;: &quot;#808080&quot;,&#10;      &quot;xlcharttype&quot;: &quot;xlColumnStacked&quot;,&#10;      &quot;sec_axis&quot;: false,&#10;      &quot;name&quot;: &quot;azh&quot;,&#10;      &quot;comment&quot;: &quot;enhed&quot;,&#10;      &quot;timestamp&quot;: &quot;2023-03-24 14:30:07&quot;&#10;     },&#10;     &quot;Brint&quot;: {&#10;      &quot;sort_order&quot;: 5,&#10;      &quot;hex_color&quot;: &quot;#F5FE89&quot;,&#10;      &quot;xlcharttype&quot;: &quot;xlColumnStacked&quot;,&#10;      &quot;sec_axis&quot;: false,&#10;      &quot;name&quot;: &quot;azh&quot;,&#10;      &quot;comment&quot;: &quot;enhed&quot;,&#10;      &quot;timestamp&quot;: &quot;2023-03-24 14:30:07&quot;&#10;     },&#10;     &quot;Diesel&quot;: {&#10;      &quot;sort_order&quot;: 3,&#10;      &quot;hex_color&quot;: &quot;#404040&quot;,&#10;      &quot;xlcharttype&quot;: &quot;xlColumnStacked&quot;,&#10;      &quot;sec_axis&quot;: false,&#10;      &quot;name&quot;: &quot;azh&quot;,&#10;      &quot;comment&quot;: &quot;enhed&quot;,&#10;      &quot;timestamp&quot;: &quot;2023-03-24 14:30:07&quot;&#10;     },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enhed&quot;,&#10;      &quot;timestamp&quot;: &quot;2023-03-24 14:30:07&quot;&#10;     },&#10;     &quot;Gas&quot;: {&#10;      &quot;sort_order&quot;: 4,&#10;      &quot;hex_color&quot;: &quot;#9170CB&quot;,&#10;      &quot;xlcharttype&quot;: &quot;xlColumnStacked&quot;,&#10;      &quot;sec_axis&quot;: false,&#10;      &quot;name&quot;: &quot;azh&quot;,&#10;      &quot;comment&quot;: &quot;enhed&quot;,&#10;      &quot;timestamp&quot;: &quot;2023-03-24 14:30:07&quot;&#10;     }&#10;    }&#10;   ]&#10;  }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254000</xdr:colOff>
      <xdr:row>103</xdr:row>
      <xdr:rowOff>0</xdr:rowOff>
    </xdr:from>
    <xdr:to>
      <xdr:col>7</xdr:col>
      <xdr:colOff>279400</xdr:colOff>
      <xdr:row>118</xdr:row>
      <xdr:rowOff>157163</xdr:rowOff>
    </xdr:to>
    <xdr:graphicFrame macro="">
      <xdr:nvGraphicFramePr>
        <xdr:cNvPr id="6" name="chart_4a_105" descr="{&#10;   &quot;fig_notat&quot;: 105,&#10;   &quot;fig_report&quot;: &quot;NA&quot;,&#10;   &quot;fig_title&quot;: &quot;Salg af busser fordelt p\u00E5 teknologier, 2000-2021&quot;,&#10;   &quot;plot_title&quot;: &quot;Salg af busser&quot;,&#10;   &quot;year_on_xaxis&quot;: [&#10;    [&#10;     2000,&#10;     2001,&#10;     2002,&#10;     2003,&#10;     2004,&#10;     2005,&#10;     2006,&#10;     2007,&#10;     2008,&#10;     2009,&#10;     2010,&#10;     2011,&#10;     2012,&#10;     2013,&#10;     2014,&#10;     2015,&#10;     2016,&#10;     2017,&#10;     2018,&#10;     2019,&#10;     2020,&#10;     2021&#10;    ]&#10;   ],&#10;   &quot;unit_category&quot;: &quot;Styk&quot;,&#10;   &quot;unit_on_yaxis&quot;: &quot;stk.&quot;,&#10;   &quot;name&quot;: &quot;azh&quot;,&#10;   &quot;comment&quot;: &quot;farver mm.&quot;,&#10;   &quot;timestamp&quot;: &quot;2023-03-24 14:28:14&quot;,&#10;   &quot;archive&quot;: false,&#10;   &quot;notat&quot;: &quot;4A&quot;,&#10;   &quot;chart&quot;: &quot;chart_4a_105&quot;,&#10;   &quot;y_interval&quot;: 1,&#10;   &quot;ledger&quot;: [&#10;    {&#10;     &quot;Benzin&quot;: {&#10;      &quot;sort_order&quot;: 2,&#10;      &quot;hex_color&quot;: &quot;#808080&quot;,&#10;      &quot;xlcharttype&quot;: &quot;xlColumnStacked&quot;,&#10;      &quot;sec_axis&quot;: false,&#10;      &quot;name&quot;: &quot;azh&quot;,&#10;      &quot;comment&quot;: &quot;farver mm.&quot;,&#10;      &quot;timestamp&quot;: &quot;2023-03-24 14:28:14&quot;&#10;     },&#10;     &quot;Diesel&quot;: {&#10;      &quot;sort_order&quot;: 3,&#10;      &quot;hex_color&quot;: &quot;#404040&quot;,&#10;      &quot;xlcharttype&quot;: &quot;xlColumnStacked&quot;,&#10;      &quot;sec_axis&quot;: false,&#10;      &quot;name&quot;: &quot;azh&quot;,&#10;      &quot;comment&quot;: &quot;farver mm.&quot;,&#10;      &quot;timestamp&quot;: &quot;2023-03-24 14:28:14&quot;&#10;     },&#10;     &quot;Gas&quot;: {&#10;      &quot;sort_order&quot;: 4,&#10;      &quot;hex_color&quot;: &quot;#9170CB&quot;,&#10;      &quot;xlcharttype&quot;: &quot;xlColumnStacked&quot;,&#10;      &quot;sec_axis&quot;: false,&#10;      &quot;name&quot;: &quot;azh&quot;,&#10;      &quot;comment&quot;: &quot;farver mm.&quot;,&#10;      &quot;timestamp&quot;: &quot;2023-03-24 14:28:14&quot;&#10;     },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farver mm.&quot;,&#10;      &quot;timestamp&quot;: &quot;2023-03-24 14:28:14&quot;&#10;     },&#10;     &quot;Brint&quot;: {&#10;      &quot;sort_order&quot;: 5,&#10;      &quot;hex_color&quot;: &quot;#F5FE89&quot;,&#10;      &quot;xlcharttype&quot;: &quot;xlColumnStacked&quot;,&#10;      &quot;sec_axis&quot;: false,&#10;      &quot;name&quot;: &quot;azh&quot;,&#10;      &quot;comment&quot;: &quot;farver mm.&quot;,&#10;      &quot;timestamp&quot;: &quot;2023-03-24 14:28:14&quot;&#10;     }&#10;    }&#10;   ]&#10;  }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254000</xdr:colOff>
      <xdr:row>128</xdr:row>
      <xdr:rowOff>0</xdr:rowOff>
    </xdr:from>
    <xdr:to>
      <xdr:col>7</xdr:col>
      <xdr:colOff>279400</xdr:colOff>
      <xdr:row>143</xdr:row>
      <xdr:rowOff>157163</xdr:rowOff>
    </xdr:to>
    <xdr:graphicFrame macro="">
      <xdr:nvGraphicFramePr>
        <xdr:cNvPr id="7" name="chart_4a_106" descr="{&#10;   &quot;fig_notat&quot;: 106,&#10;   &quot;fig_report&quot;: &quot;NA&quot;,&#10;   &quot;fig_title&quot;: &quot;Bestand af busser fordelt p\u00E5 teknologier, 2012-2021&quot;,&#10;   &quot;plot_title&quot;: &quot;Bestand af busser&quot;,&#10;   &quot;year_on_xaxis&quot;: [&#10;    [&#10;     2012,&#10;     2013,&#10;     2014,&#10;     2015,&#10;     2016,&#10;     2017,&#10;     2018,&#10;     2019,&#10;     2020,&#10;     2021&#10;    ]&#10;   ],&#10;   &quot;unit_category&quot;: &quot;Styk&quot;,&#10;   &quot;unit_on_yaxis&quot;: &quot;stk.&quot;,&#10;   &quot;name&quot;: &quot;azh&quot;,&#10;   &quot;comment&quot;: &quot;enhed&quot;,&#10;   &quot;timestamp&quot;: &quot;2023-03-24 14:26:55&quot;,&#10;   &quot;archive&quot;: false,&#10;   &quot;notat&quot;: &quot;4A&quot;,&#10;   &quot;chart&quot;: &quot;chart_4a_106&quot;,&#10;   &quot;y_interval&quot;: 1,&#10;   &quot;ledger&quot;: [&#10;    {&#10;     &quot;Benzin&quot;: {&#10;      &quot;sort_order&quot;: 6,&#10;      &quot;hex_color&quot;: &quot;#808080&quot;,&#10;      &quot;xlcharttype&quot;: &quot;xlColumnStacked&quot;,&#10;      &quot;sec_axis&quot;: false,&#10;      &quot;name&quot;: &quot;azh&quot;,&#10;      &quot;comment&quot;: &quot;enhed&quot;,&#10;      &quot;timestamp&quot;: &quot;2023-03-24 14:26:55&quot;&#10;     },&#10;     &quot;Brint&quot;: {&#10;      &quot;sort_order&quot;: 3,&#10;      &quot;hex_color&quot;: &quot;#F5FE89&quot;,&#10;      &quot;xlcharttype&quot;: &quot;xlColumnStacked&quot;,&#10;      &quot;sec_axis&quot;: false,&#10;      &quot;name&quot;: &quot;azh&quot;,&#10;      &quot;comment&quot;: &quot;enhed&quot;,&#10;      &quot;timestamp&quot;: &quot;2023-03-24 14:26:55&quot;&#10;     },&#10;     &quot;Diesel&quot;: {&#10;      &quot;sort_order&quot;: 4,&#10;      &quot;hex_color&quot;: &quot;#404040&quot;,&#10;      &quot;xlcharttype&quot;: &quot;xlColumnStacked&quot;,&#10;      &quot;sec_axis&quot;: false,&#10;      &quot;name&quot;: &quot;azh&quot;,&#10;      &quot;comment&quot;: &quot;enhed&quot;,&#10;      &quot;timestamp&quot;: &quot;2023-03-24 14:26:55&quot;&#10;     },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enhed&quot;,&#10;      &quot;timestamp&quot;: &quot;2023-03-24 14:26:55&quot;&#10;     },&#10;     &quot;Gas&quot;: {&#10;      &quot;sort_order&quot;: 5,&#10;      &quot;hex_color&quot;: &quot;#9170CB&quot;,&#10;      &quot;xlcharttype&quot;: &quot;xlColumnStacked&quot;,&#10;      &quot;sec_axis&quot;: false,&#10;      &quot;name&quot;: &quot;azh&quot;,&#10;      &quot;comment&quot;: &quot;enhed&quot;,&#10;      &quot;timestamp&quot;: &quot;2023-03-24 14:26:55&quot;&#10;     },&#10;     &quot;Plug-in hybrid&quot;: {&#10;      &quot;sort_order&quot;: 2,&#10;      &quot;hex_color&quot;: &quot;#46AFF0&quot;,&#10;      &quot;xlcharttype&quot;: &quot;xlColumnStacked&quot;,&#10;      &quot;sec_axis&quot;: false,&#10;      &quot;name&quot;: &quot;azh&quot;,&#10;      &quot;comment&quot;: &quot;enhed&quot;,&#10;      &quot;timestamp&quot;: &quot;2023-03-24 14:26:55&quot;&#10;     }&#10;    }&#10;   ]&#10;  }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254000</xdr:colOff>
      <xdr:row>153</xdr:row>
      <xdr:rowOff>0</xdr:rowOff>
    </xdr:from>
    <xdr:to>
      <xdr:col>7</xdr:col>
      <xdr:colOff>279400</xdr:colOff>
      <xdr:row>168</xdr:row>
      <xdr:rowOff>157163</xdr:rowOff>
    </xdr:to>
    <xdr:graphicFrame macro="">
      <xdr:nvGraphicFramePr>
        <xdr:cNvPr id="8" name="chart_4a_107" descr="{&#10;   &quot;fig_notat&quot;: 107,&#10;   &quot;fig_report&quot;: &quot;NA&quot;,&#10;   &quot;fig_title&quot;: &quot;Salg af varebiler fordelt p\u00E5 teknologier, 2019-2035&quot;,&#10;   &quot;plot_title&quot;: &quot;Salg af varebiler&quot;,&#10;   &quot;year_on_xaxis&quot;: [&#10;    [&#10;     2019,&#10;     2020,&#10;     2021,&#10;     2022,&#10;     2023,&#10;     2024,&#10;     2025,&#10;     2026,&#10;     2027,&#10;     2028,&#10;     2029,&#10;     2030,&#10;     2031,&#10;     2032,&#10;     2033,&#10;     2034,&#10;     2035&#10;    ]&#10;   ],&#10;   &quot;unit_category&quot;: &quot;Styk&quot;,&#10;   &quot;unit_on_yaxis&quot;: &quot;stk.&quot;,&#10;   &quot;name&quot;: &quot;pkha&quot;,&#10;   &quot;comment&quot;: &quot;\u00E6ndring af figurnumre og fjernelse af figurer&quot;,&#10;   &quot;timestamp&quot;: &quot;2023-04-20 14:45:17&quot;,&#10;   &quot;archive&quot;: false,&#10;   &quot;notat&quot;: &quot;4A&quot;,&#10;   &quot;chart&quot;: &quot;chart_4a_107&quot;,&#10;   &quot;y_interval&quot;: 1,&#10;   &quot;ledger&quot;: [&#10;    {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dansk bogstav&quot;,&#10;      &quot;timestamp&quot;: &quot;2023-03-27 16:24:36&quot;&#10;     },&#10;     &quot;Diesel&quot;: {&#10;      &quot;sort_order&quot;: 4,&#10;      &quot;hex_color&quot;: &quot;#404040&quot;,&#10;      &quot;xlcharttype&quot;: &quot;xlColumnStacked&quot;,&#10;      &quot;sec_axis&quot;: false,&#10;      &quot;name&quot;: &quot;azh&quot;,&#10;      &quot;comment&quot;: &quot;dansk bogstav&quot;,&#10;      &quot;timestamp&quot;: &quot;2023-03-27 16:24:36&quot;&#10;     },&#10;     &quot;Øvrige&quot;: {&#10;      &quot;sort_order&quot;: 5,&#10;      &quot;hex_color&quot;: &quot;#FFDA06&quot;,&#10;      &quot;xlcharttype&quot;: &quot;xlColumnStacked&quot;,&#10;      &quot;sec_axis&quot;: false,&#10;      &quot;name&quot;: &quot;azh&quot;,&#10;      &quot;comment&quot;: &quot;dansk bogstav&quot;,&#10;      &quot;timestamp&quot;: &quot;2023-03-27 16:24:36&quot;&#10;     },&#10;     &quot;Benzin&quot;: {&#10;      &quot;sort_order&quot;: 3,&#10;      &quot;hex_color&quot;: &quot;#808080&quot;,&#10;      &quot;xlcharttype&quot;: &quot;xlColumnStacked&quot;,&#10;      &quot;sec_axis&quot;: false,&#10;      &quot;name&quot;: &quot;azh&quot;,&#10;      &quot;comment&quot;: &quot;dansk bogstav&quot;,&#10;      &quot;timestamp&quot;: &quot;2023-03-27 16:24:36&quot;&#10;     },&#10;     &quot;Plug-in Hybrid&quot;: {&#10;      &quot;sort_order&quot;: 2,&#10;      &quot;hex_color&quot;: &quot;#1DE2CD&quot;,&#10;      &quot;xlcharttype&quot;: &quot;xlColumnStacked&quot;,&#10;      &quot;sec_axis&quot;: false,&#10;      &quot;name&quot;: &quot;azh&quot;,&#10;      &quot;comment&quot;: &quot;dansk bogstav&quot;,&#10;      &quot;timestamp&quot;: &quot;2023-03-27 16:24:36&quot;&#10;     }&#10;    }&#10;   ]&#10;  }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254000</xdr:colOff>
      <xdr:row>178</xdr:row>
      <xdr:rowOff>0</xdr:rowOff>
    </xdr:from>
    <xdr:to>
      <xdr:col>7</xdr:col>
      <xdr:colOff>279400</xdr:colOff>
      <xdr:row>193</xdr:row>
      <xdr:rowOff>157163</xdr:rowOff>
    </xdr:to>
    <xdr:graphicFrame macro="">
      <xdr:nvGraphicFramePr>
        <xdr:cNvPr id="9" name="chart_4a_108" descr="{&#10;   &quot;fig_notat&quot;: 108,&#10;   &quot;fig_report&quot;: &quot;NA&quot;,&#10;   &quot;fig_title&quot;: &quot;Bestand af varebiler fordelt p\u00E5 teknologier, 2019-2035&quot;,&#10;   &quot;plot_title&quot;: &quot;Bestand af varebiler&quot;,&#10;   &quot;year_on_xaxis&quot;: [&#10;    [&#10;     2019,&#10;     2020,&#10;     2021,&#10;     2022,&#10;     2023,&#10;     2024,&#10;     2025,&#10;     2026,&#10;     2027,&#10;     2028,&#10;     2029,&#10;     2030,&#10;     2031,&#10;     2032,&#10;     2033,&#10;     2034,&#10;     2035&#10;    ]&#10;   ],&#10;   &quot;unit_category&quot;: &quot;Styk&quot;,&#10;   &quot;unit_on_yaxis&quot;: &quot;1000 stk.&quot;,&#10;   &quot;name&quot;: &quot;pkha&quot;,&#10;   &quot;comment&quot;: &quot;\u00E6ndring af figurnumre og fjernelse af figurer&quot;,&#10;   &quot;timestamp&quot;: &quot;2023-04-20 14:45:17&quot;,&#10;   &quot;archive&quot;: false,&#10;   &quot;notat&quot;: &quot;4A&quot;,&#10;   &quot;chart&quot;: &quot;chart_4a_108&quot;,&#10;   &quot;y_interval&quot;: 1,&#10;   &quot;ledger&quot;: [&#10;    {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dansk bogstav&quot;,&#10;      &quot;timestamp&quot;: &quot;2023-03-25 13:58:14&quot;&#10;     },&#10;     &quot;Diesel&quot;: {&#10;      &quot;sort_order&quot;: 4,&#10;      &quot;hex_color&quot;: &quot;#404040&quot;,&#10;      &quot;xlcharttype&quot;: &quot;xlColumnStacked&quot;,&#10;      &quot;sec_axis&quot;: false,&#10;      &quot;name&quot;: &quot;azh&quot;,&#10;      &quot;comment&quot;: &quot;dansk bogstav&quot;,&#10;      &quot;timestamp&quot;: &quot;2023-03-25 13:58:14&quot;&#10;     },&#10;     &quot;Brint&quot;: {&#10;      &quot;sort_order&quot;: 6,&#10;      &quot;hex_color&quot;: &quot;#F5FE89&quot;,&#10;      &quot;xlcharttype&quot;: &quot;xlColumnStacked&quot;,&#10;      &quot;sec_axis&quot;: false,&#10;      &quot;name&quot;: &quot;azh&quot;,&#10;      &quot;comment&quot;: &quot;dansk bogstav&quot;,&#10;      &quot;timestamp&quot;: &quot;2023-03-25 13:58:14&quot;&#10;     },&#10;     &quot;Gas&quot;: {&#10;      &quot;sort_order&quot;: 5,&#10;      &quot;hex_color&quot;: &quot;#9170CB&quot;,&#10;      &quot;xlcharttype&quot;: &quot;xlColumnStacked&quot;,&#10;      &quot;sec_axis&quot;: false,&#10;      &quot;name&quot;: &quot;azh&quot;,&#10;      &quot;comment&quot;: &quot;dansk bogstav&quot;,&#10;      &quot;timestamp&quot;: &quot;2023-03-25 13:58:14&quot;&#10;     },&#10;     &quot;Benzin&quot;: {&#10;      &quot;sort_order&quot;: 3,&#10;      &quot;hex_color&quot;: &quot;#808080&quot;,&#10;      &quot;xlcharttype&quot;: &quot;xlColumnStacked&quot;,&#10;      &quot;sec_axis&quot;: false,&#10;      &quot;name&quot;: &quot;azh&quot;,&#10;      &quot;comment&quot;: &quot;dansk bogstav&quot;,&#10;      &quot;timestamp&quot;: &quot;2023-03-25 13:58:14&quot;&#10;     },&#10;     &quot;Plug-in hybrid&quot;: {&#10;      &quot;sort_order&quot;: 2,&#10;      &quot;hex_color&quot;: &quot;#46AFF0&quot;,&#10;      &quot;xlcharttype&quot;: &quot;xlColumnStacked&quot;,&#10;      &quot;sec_axis&quot;: false,&#10;      &quot;name&quot;: &quot;azh&quot;,&#10;      &quot;comment&quot;: &quot;dansk bogstav&quot;,&#10;      &quot;timestamp&quot;: &quot;2023-03-25 13:58:14&quot;&#10;     }&#10;    }&#10;   ]&#10;  }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254000</xdr:colOff>
      <xdr:row>203</xdr:row>
      <xdr:rowOff>0</xdr:rowOff>
    </xdr:from>
    <xdr:to>
      <xdr:col>7</xdr:col>
      <xdr:colOff>279400</xdr:colOff>
      <xdr:row>218</xdr:row>
      <xdr:rowOff>157163</xdr:rowOff>
    </xdr:to>
    <xdr:graphicFrame macro="">
      <xdr:nvGraphicFramePr>
        <xdr:cNvPr id="10" name="chart_4a_109" descr="{&#10;   &quot;fig_notat&quot;: 109,&#10;   &quot;fig_report&quot;: &quot;NA&quot;,&#10;   &quot;fig_title&quot;: &quot;Salg af busser fordelt p\u00E5 teknologier, 2019-2035&quot;,&#10;   &quot;plot_title&quot;: &quot;Salg af busser&quot;,&#10;   &quot;year_on_xaxis&quot;: [&#10;    [&#10;     2019,&#10;     2020,&#10;     2021,&#10;     2022,&#10;     2023,&#10;     2024,&#10;     2025,&#10;     2026,&#10;     2027,&#10;     2028,&#10;     2029,&#10;     2030,&#10;     2031,&#10;     2032,&#10;     2033,&#10;     2034,&#10;     2035&#10;    ]&#10;   ],&#10;   &quot;unit_category&quot;: &quot;Styk&quot;,&#10;   &quot;unit_on_yaxis&quot;: &quot;stk.&quot;,&#10;   &quot;name&quot;: &quot;pkha&quot;,&#10;   &quot;comment&quot;: &quot;\u00E6ndring af figurnumre og fjernelse af figurer&quot;,&#10;   &quot;timestamp&quot;: &quot;2023-04-20 14:45:17&quot;,&#10;   &quot;archive&quot;: false,&#10;   &quot;notat&quot;: &quot;4A&quot;,&#10;   &quot;chart&quot;: &quot;chart_4a_109&quot;,&#10;   &quot;y_interval&quot;: 1,&#10;   &quot;ledger&quot;: [&#10;    {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dansk bogstav&quot;,&#10;      &quot;timestamp&quot;: &quot;2023-03-27 16:25:17&quot;&#10;     },&#10;     &quot;Diesel&quot;: {&#10;      &quot;sort_order&quot;: 2,&#10;      &quot;hex_color&quot;: &quot;#404040&quot;,&#10;      &quot;xlcharttype&quot;: &quot;xlColumnStacked&quot;,&#10;      &quot;sec_axis&quot;: false,&#10;      &quot;name&quot;: &quot;azh&quot;,&#10;      &quot;comment&quot;: &quot;dansk bogstav&quot;,&#10;      &quot;timestamp&quot;: &quot;2023-03-27 16:25:17&quot;&#10;     },&#10;     &quot;Brint&quot;: {&#10;      &quot;sort_order&quot;: 4,&#10;      &quot;hex_color&quot;: &quot;#F5FE89&quot;,&#10;      &quot;xlcharttype&quot;: &quot;xlColumnStacked&quot;,&#10;      &quot;sec_axis&quot;: false,&#10;      &quot;name&quot;: &quot;azh&quot;,&#10;      &quot;comment&quot;: &quot;dansk bogstav&quot;,&#10;      &quot;timestamp&quot;: &quot;2023-03-27 16:25:17&quot;&#10;     },&#10;     &quot;Gas&quot;: {&#10;      &quot;sort_order&quot;: 3,&#10;      &quot;hex_color&quot;: &quot;#9170CB&quot;,&#10;      &quot;xlcharttype&quot;: &quot;xlColumnStacked&quot;,&#10;      &quot;sec_axis&quot;: false,&#10;      &quot;name&quot;: &quot;azh&quot;,&#10;      &quot;comment&quot;: &quot;dansk bogstav&quot;,&#10;      &quot;timestamp&quot;: &quot;2023-03-27 16:25:17&quot;&#10;     }&#10;    }&#10;   ]&#10;  }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228</xdr:row>
      <xdr:rowOff>0</xdr:rowOff>
    </xdr:from>
    <xdr:to>
      <xdr:col>7</xdr:col>
      <xdr:colOff>279400</xdr:colOff>
      <xdr:row>243</xdr:row>
      <xdr:rowOff>157163</xdr:rowOff>
    </xdr:to>
    <xdr:graphicFrame macro="">
      <xdr:nvGraphicFramePr>
        <xdr:cNvPr id="11" name="chart_4a_110" descr="{&#10;   &quot;fig_notat&quot;: 110,&#10;   &quot;fig_report&quot;: &quot;NA&quot;,&#10;   &quot;fig_title&quot;: &quot;Bestand af busser fordelt p\u00E5 teknologier, 2019-2035&quot;,&#10;   &quot;plot_title&quot;: &quot;Bestand af busser&quot;,&#10;   &quot;year_on_xaxis&quot;: [&#10;    [&#10;     2019,&#10;     2020,&#10;     2021,&#10;     2022,&#10;     2023,&#10;     2024,&#10;     2025,&#10;     2026,&#10;     2027,&#10;     2028,&#10;     2029,&#10;     2030,&#10;     2031,&#10;     2032,&#10;     2033,&#10;     2034,&#10;     2035&#10;    ]&#10;   ],&#10;   &quot;unit_category&quot;: &quot;Styk&quot;,&#10;   &quot;unit_on_yaxis&quot;: &quot;1000 stk.&quot;,&#10;   &quot;name&quot;: &quot;pkha&quot;,&#10;   &quot;comment&quot;: &quot;\u00E6ndring af figurnumre og fjernelse af figurer&quot;,&#10;   &quot;timestamp&quot;: &quot;2023-04-20 14:45:17&quot;,&#10;   &quot;archive&quot;: false,&#10;   &quot;notat&quot;: &quot;4A&quot;,&#10;   &quot;chart&quot;: &quot;chart_4a_110&quot;,&#10;   &quot;y_interval&quot;: 1,&#10;   &quot;ledger&quot;: [&#10;    {&#10;     &quot;El&quot;: {&#10;      &quot;sort_order&quot;: 1,&#10;      &quot;hex_color&quot;: &quot;#6FB5BD&quot;,&#10;      &quot;xlcharttype&quot;: &quot;xlColumnStacked&quot;,&#10;      &quot;sec_axis&quot;: false,&#10;      &quot;name&quot;: &quot;azh&quot;,&#10;      &quot;comment&quot;: &quot;dansk bogstav&quot;,&#10;      &quot;timestamp&quot;: &quot;2023-03-27 16:25:41&quot;&#10;     },&#10;     &quot;Diesel&quot;: {&#10;      &quot;sort_order&quot;: 2,&#10;      &quot;hex_color&quot;: &quot;#404040&quot;,&#10;      &quot;xlcharttype&quot;: &quot;xlColumnStacked&quot;,&#10;      &quot;sec_axis&quot;: false,&#10;      &quot;name&quot;: &quot;azh&quot;,&#10;      &quot;comment&quot;: &quot;dansk bogstav&quot;,&#10;      &quot;timestamp&quot;: &quot;2023-03-27 16:25:41&quot;&#10;     },&#10;     &quot;Brint&quot;: {&#10;      &quot;sort_order&quot;: 4,&#10;      &quot;hex_color&quot;: &quot;#F5FE89&quot;,&#10;      &quot;xlcharttype&quot;: &quot;xlColumnStacked&quot;,&#10;      &quot;sec_axis&quot;: false,&#10;      &quot;name&quot;: &quot;azh&quot;,&#10;      &quot;comment&quot;: &quot;dansk bogstav&quot;,&#10;      &quot;timestamp&quot;: &quot;2023-03-27 16:25:41&quot;&#10;     },&#10;     &quot;Gas&quot;: {&#10;      &quot;sort_order&quot;: 3,&#10;      &quot;hex_color&quot;: &quot;#9170CB&quot;,&#10;      &quot;xlcharttype&quot;: &quot;xlColumnStacked&quot;,&#10;      &quot;sec_axis&quot;: false,&#10;      &quot;name&quot;: &quot;azh&quot;,&#10;      &quot;comment&quot;: &quot;dansk bogstav&quot;,&#10;      &quot;timestamp&quot;: &quot;2023-03-27 16:25:41&quot;&#10;     }&#10;    }&#10;   ]&#10;  }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037394/AppData/Local/Microsoft/Windows/INetCache/Content.Outlook/OGJ9YYZM/KF23%20resultater%20-%20Tal%20bag%20figur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lkommen"/>
      <sheetName val="Hovedrapport"/>
      <sheetName val="2"/>
      <sheetName val="7"/>
      <sheetName val="8"/>
      <sheetName val="9"/>
      <sheetName val="10"/>
      <sheetName val="3A"/>
      <sheetName val="4A"/>
      <sheetName val="4B"/>
      <sheetName val="5A"/>
      <sheetName val="6A"/>
      <sheetName val="7A"/>
      <sheetName val="7B"/>
      <sheetName val="7C"/>
      <sheetName val="8A"/>
      <sheetName val="8B"/>
      <sheetName val="9A"/>
      <sheetName val="9B"/>
      <sheetName val="10A"/>
      <sheetName val="10B"/>
      <sheetName val="10C"/>
      <sheetName val="10D"/>
      <sheetName val="11A"/>
      <sheetName val="11B"/>
      <sheetName val="a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78">
          <cell r="N578" t="str">
            <v>2000</v>
          </cell>
          <cell r="O578" t="str">
            <v>2001</v>
          </cell>
          <cell r="P578" t="str">
            <v>2002</v>
          </cell>
          <cell r="Q578" t="str">
            <v>2003</v>
          </cell>
          <cell r="R578" t="str">
            <v>2004</v>
          </cell>
          <cell r="S578" t="str">
            <v>2005</v>
          </cell>
          <cell r="T578" t="str">
            <v>2006</v>
          </cell>
          <cell r="U578" t="str">
            <v>2007</v>
          </cell>
          <cell r="V578" t="str">
            <v>2008</v>
          </cell>
          <cell r="W578" t="str">
            <v>2009</v>
          </cell>
          <cell r="X578" t="str">
            <v>2010</v>
          </cell>
          <cell r="Y578" t="str">
            <v>2011</v>
          </cell>
          <cell r="Z578" t="str">
            <v>2012</v>
          </cell>
          <cell r="AA578" t="str">
            <v>2013</v>
          </cell>
          <cell r="AB578" t="str">
            <v>2014</v>
          </cell>
          <cell r="AC578" t="str">
            <v>2015</v>
          </cell>
          <cell r="AD578" t="str">
            <v>2016</v>
          </cell>
          <cell r="AE578" t="str">
            <v>2017</v>
          </cell>
          <cell r="AF578" t="str">
            <v>2018</v>
          </cell>
          <cell r="AG578" t="str">
            <v>2019</v>
          </cell>
          <cell r="AH578" t="str">
            <v>2020</v>
          </cell>
          <cell r="AI578" t="str">
            <v>2021</v>
          </cell>
        </row>
        <row r="579">
          <cell r="M579" t="str">
            <v>El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5</v>
          </cell>
          <cell r="X579">
            <v>4</v>
          </cell>
          <cell r="Y579">
            <v>1</v>
          </cell>
          <cell r="Z579">
            <v>1</v>
          </cell>
          <cell r="AA579">
            <v>4</v>
          </cell>
          <cell r="AB579">
            <v>0</v>
          </cell>
          <cell r="AC579">
            <v>0</v>
          </cell>
          <cell r="AD579">
            <v>0</v>
          </cell>
          <cell r="AE579">
            <v>1</v>
          </cell>
          <cell r="AF579">
            <v>3</v>
          </cell>
          <cell r="AG579">
            <v>2</v>
          </cell>
          <cell r="AH579">
            <v>15</v>
          </cell>
          <cell r="AI579">
            <v>27</v>
          </cell>
        </row>
        <row r="580">
          <cell r="M580" t="str">
            <v>Benzin</v>
          </cell>
          <cell r="N580">
            <v>3</v>
          </cell>
          <cell r="O580">
            <v>8</v>
          </cell>
          <cell r="P580">
            <v>4</v>
          </cell>
          <cell r="Q580">
            <v>7</v>
          </cell>
          <cell r="R580">
            <v>2</v>
          </cell>
          <cell r="S580">
            <v>14</v>
          </cell>
          <cell r="T580">
            <v>4</v>
          </cell>
          <cell r="U580">
            <v>10</v>
          </cell>
          <cell r="V580">
            <v>11</v>
          </cell>
          <cell r="W580">
            <v>10</v>
          </cell>
          <cell r="X580">
            <v>2</v>
          </cell>
          <cell r="Y580">
            <v>6</v>
          </cell>
          <cell r="Z580">
            <v>2</v>
          </cell>
          <cell r="AA580">
            <v>1</v>
          </cell>
          <cell r="AB580">
            <v>0</v>
          </cell>
          <cell r="AC580">
            <v>0</v>
          </cell>
          <cell r="AD580">
            <v>2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2</v>
          </cell>
        </row>
        <row r="581">
          <cell r="M581" t="str">
            <v>Diesel</v>
          </cell>
          <cell r="N581">
            <v>4767</v>
          </cell>
          <cell r="O581">
            <v>4644</v>
          </cell>
          <cell r="P581">
            <v>4143</v>
          </cell>
          <cell r="Q581">
            <v>4262</v>
          </cell>
          <cell r="R581">
            <v>4638</v>
          </cell>
          <cell r="S581">
            <v>5960</v>
          </cell>
          <cell r="T581">
            <v>5993</v>
          </cell>
          <cell r="U581">
            <v>6935</v>
          </cell>
          <cell r="V581">
            <v>6674</v>
          </cell>
          <cell r="W581">
            <v>3235</v>
          </cell>
          <cell r="X581">
            <v>2725</v>
          </cell>
          <cell r="Y581">
            <v>3676</v>
          </cell>
          <cell r="Z581">
            <v>3782</v>
          </cell>
          <cell r="AA581">
            <v>4289</v>
          </cell>
          <cell r="AB581">
            <v>3655</v>
          </cell>
          <cell r="AC581">
            <v>4692</v>
          </cell>
          <cell r="AD581">
            <v>5014</v>
          </cell>
          <cell r="AE581">
            <v>4967</v>
          </cell>
          <cell r="AF581">
            <v>4956</v>
          </cell>
          <cell r="AG581">
            <v>4976</v>
          </cell>
          <cell r="AH581">
            <v>3645</v>
          </cell>
          <cell r="AI581">
            <v>4243</v>
          </cell>
        </row>
        <row r="582">
          <cell r="M582" t="str">
            <v>Gas</v>
          </cell>
          <cell r="N582">
            <v>0</v>
          </cell>
          <cell r="O582">
            <v>1</v>
          </cell>
          <cell r="P582">
            <v>1</v>
          </cell>
          <cell r="Q582">
            <v>2</v>
          </cell>
          <cell r="R582">
            <v>0</v>
          </cell>
          <cell r="S582">
            <v>2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1</v>
          </cell>
          <cell r="AA582">
            <v>6</v>
          </cell>
          <cell r="AB582">
            <v>16</v>
          </cell>
          <cell r="AC582">
            <v>31</v>
          </cell>
          <cell r="AD582">
            <v>51</v>
          </cell>
          <cell r="AE582">
            <v>23</v>
          </cell>
          <cell r="AF582">
            <v>21</v>
          </cell>
          <cell r="AG582">
            <v>42</v>
          </cell>
          <cell r="AH582">
            <v>65</v>
          </cell>
          <cell r="AI582">
            <v>118</v>
          </cell>
        </row>
        <row r="583">
          <cell r="M583" t="str">
            <v>Brint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1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1</v>
          </cell>
          <cell r="AH583">
            <v>1</v>
          </cell>
          <cell r="AI583">
            <v>0</v>
          </cell>
        </row>
        <row r="603">
          <cell r="N603" t="str">
            <v>2012</v>
          </cell>
          <cell r="O603" t="str">
            <v>2013</v>
          </cell>
          <cell r="P603" t="str">
            <v>2014</v>
          </cell>
          <cell r="Q603" t="str">
            <v>2015</v>
          </cell>
          <cell r="R603" t="str">
            <v>2016</v>
          </cell>
          <cell r="S603" t="str">
            <v>2017</v>
          </cell>
          <cell r="T603" t="str">
            <v>2018</v>
          </cell>
          <cell r="U603" t="str">
            <v>2019</v>
          </cell>
          <cell r="V603" t="str">
            <v>2020</v>
          </cell>
          <cell r="W603" t="str">
            <v>2021</v>
          </cell>
        </row>
        <row r="604">
          <cell r="M604" t="str">
            <v>El</v>
          </cell>
          <cell r="N604">
            <v>0.22</v>
          </cell>
          <cell r="O604">
            <v>0.31</v>
          </cell>
          <cell r="P604">
            <v>0.35</v>
          </cell>
          <cell r="Q604">
            <v>0.59</v>
          </cell>
          <cell r="R604">
            <v>0.62</v>
          </cell>
          <cell r="S604">
            <v>0.51</v>
          </cell>
          <cell r="T604">
            <v>0.67</v>
          </cell>
          <cell r="U604">
            <v>0.9</v>
          </cell>
          <cell r="V604">
            <v>1.32</v>
          </cell>
          <cell r="W604">
            <v>2.64</v>
          </cell>
        </row>
        <row r="605">
          <cell r="M605" t="str">
            <v>Brint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M606" t="str">
            <v>Plug-in hybrid</v>
          </cell>
          <cell r="N606">
            <v>0.01</v>
          </cell>
          <cell r="O606">
            <v>0.01</v>
          </cell>
          <cell r="P606">
            <v>0.01</v>
          </cell>
          <cell r="Q606">
            <v>0.1</v>
          </cell>
          <cell r="R606">
            <v>0.18</v>
          </cell>
          <cell r="S606">
            <v>0.2</v>
          </cell>
          <cell r="T606">
            <v>0.23</v>
          </cell>
          <cell r="U606">
            <v>0.26</v>
          </cell>
          <cell r="V606">
            <v>0.43</v>
          </cell>
          <cell r="W606">
            <v>0.78</v>
          </cell>
        </row>
        <row r="607">
          <cell r="M607" t="str">
            <v>Benzin</v>
          </cell>
          <cell r="N607">
            <v>57.67</v>
          </cell>
          <cell r="O607">
            <v>52.52</v>
          </cell>
          <cell r="P607">
            <v>48.55</v>
          </cell>
          <cell r="Q607">
            <v>45.81</v>
          </cell>
          <cell r="R607">
            <v>43.83</v>
          </cell>
          <cell r="S607">
            <v>41.51</v>
          </cell>
          <cell r="T607">
            <v>39.020000000000003</v>
          </cell>
          <cell r="U607">
            <v>36.619999999999997</v>
          </cell>
          <cell r="V607">
            <v>35.380000000000003</v>
          </cell>
          <cell r="W607">
            <v>34.9</v>
          </cell>
        </row>
        <row r="608">
          <cell r="M608" t="str">
            <v>Diesel</v>
          </cell>
          <cell r="N608">
            <v>355.91</v>
          </cell>
          <cell r="O608">
            <v>348.91</v>
          </cell>
          <cell r="P608">
            <v>348.42</v>
          </cell>
          <cell r="Q608">
            <v>348.77</v>
          </cell>
          <cell r="R608">
            <v>351.48</v>
          </cell>
          <cell r="S608">
            <v>351.86</v>
          </cell>
          <cell r="T608">
            <v>347.58</v>
          </cell>
          <cell r="U608">
            <v>339.99</v>
          </cell>
          <cell r="V608">
            <v>336.58</v>
          </cell>
          <cell r="W608">
            <v>332.73</v>
          </cell>
        </row>
        <row r="609">
          <cell r="M609" t="str">
            <v>Gas</v>
          </cell>
          <cell r="N609">
            <v>0.03</v>
          </cell>
          <cell r="O609">
            <v>0.03</v>
          </cell>
          <cell r="P609">
            <v>0.06</v>
          </cell>
          <cell r="Q609">
            <v>7.0000000000000007E-2</v>
          </cell>
          <cell r="R609">
            <v>0.09</v>
          </cell>
          <cell r="S609">
            <v>0.14000000000000001</v>
          </cell>
          <cell r="T609">
            <v>0.14000000000000001</v>
          </cell>
          <cell r="U609">
            <v>0.14000000000000001</v>
          </cell>
          <cell r="V609">
            <v>0.15</v>
          </cell>
          <cell r="W609">
            <v>0.14000000000000001</v>
          </cell>
        </row>
        <row r="610">
          <cell r="M610" t="str">
            <v>Varebiler_Hybrid</v>
          </cell>
          <cell r="N610">
            <v>0.04</v>
          </cell>
          <cell r="O610">
            <v>0.09</v>
          </cell>
          <cell r="P610">
            <v>0.22</v>
          </cell>
          <cell r="Q610">
            <v>0.51</v>
          </cell>
          <cell r="R610">
            <v>0.88</v>
          </cell>
          <cell r="S610">
            <v>1.3</v>
          </cell>
          <cell r="T610">
            <v>1.69</v>
          </cell>
          <cell r="U610">
            <v>2.08</v>
          </cell>
          <cell r="V610">
            <v>2.38</v>
          </cell>
          <cell r="W610">
            <v>2.0699999999999998</v>
          </cell>
        </row>
        <row r="628">
          <cell r="N628" t="str">
            <v>2000</v>
          </cell>
          <cell r="O628" t="str">
            <v>2001</v>
          </cell>
          <cell r="P628" t="str">
            <v>2002</v>
          </cell>
          <cell r="Q628" t="str">
            <v>2003</v>
          </cell>
          <cell r="R628" t="str">
            <v>2004</v>
          </cell>
          <cell r="S628" t="str">
            <v>2005</v>
          </cell>
          <cell r="T628" t="str">
            <v>2006</v>
          </cell>
          <cell r="U628" t="str">
            <v>2007</v>
          </cell>
          <cell r="V628" t="str">
            <v>2008</v>
          </cell>
          <cell r="W628" t="str">
            <v>2009</v>
          </cell>
          <cell r="X628" t="str">
            <v>2010</v>
          </cell>
          <cell r="Y628" t="str">
            <v>2011</v>
          </cell>
          <cell r="Z628" t="str">
            <v>2012</v>
          </cell>
          <cell r="AA628" t="str">
            <v>2013</v>
          </cell>
          <cell r="AB628" t="str">
            <v>2014</v>
          </cell>
          <cell r="AC628" t="str">
            <v>2015</v>
          </cell>
          <cell r="AD628" t="str">
            <v>2016</v>
          </cell>
          <cell r="AE628" t="str">
            <v>2017</v>
          </cell>
          <cell r="AF628" t="str">
            <v>2018</v>
          </cell>
          <cell r="AG628" t="str">
            <v>2019</v>
          </cell>
          <cell r="AH628" t="str">
            <v>2020</v>
          </cell>
          <cell r="AI628" t="str">
            <v>2021</v>
          </cell>
        </row>
        <row r="629">
          <cell r="M629" t="str">
            <v>El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11</v>
          </cell>
          <cell r="X629">
            <v>0</v>
          </cell>
          <cell r="Y629">
            <v>0</v>
          </cell>
          <cell r="Z629">
            <v>1</v>
          </cell>
          <cell r="AA629">
            <v>2</v>
          </cell>
          <cell r="AB629">
            <v>0</v>
          </cell>
          <cell r="AC629">
            <v>0</v>
          </cell>
          <cell r="AD629">
            <v>3</v>
          </cell>
          <cell r="AE629">
            <v>0</v>
          </cell>
          <cell r="AF629">
            <v>2</v>
          </cell>
          <cell r="AG629">
            <v>83</v>
          </cell>
          <cell r="AH629">
            <v>3</v>
          </cell>
          <cell r="AI629">
            <v>223</v>
          </cell>
        </row>
        <row r="630">
          <cell r="M630" t="str">
            <v>Plug-in hybrid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17</v>
          </cell>
          <cell r="AH630">
            <v>0</v>
          </cell>
          <cell r="AI630">
            <v>0</v>
          </cell>
        </row>
        <row r="631">
          <cell r="M631" t="str">
            <v>Benzin</v>
          </cell>
          <cell r="N631">
            <v>2</v>
          </cell>
          <cell r="O631">
            <v>1</v>
          </cell>
          <cell r="P631">
            <v>0</v>
          </cell>
          <cell r="Q631">
            <v>5</v>
          </cell>
          <cell r="R631">
            <v>4</v>
          </cell>
          <cell r="S631">
            <v>2</v>
          </cell>
          <cell r="T631">
            <v>1</v>
          </cell>
          <cell r="U631">
            <v>1</v>
          </cell>
          <cell r="V631">
            <v>1</v>
          </cell>
          <cell r="W631">
            <v>2</v>
          </cell>
          <cell r="X631">
            <v>0</v>
          </cell>
          <cell r="Y631">
            <v>1</v>
          </cell>
          <cell r="Z631">
            <v>1</v>
          </cell>
          <cell r="AA631">
            <v>0</v>
          </cell>
          <cell r="AB631">
            <v>0</v>
          </cell>
          <cell r="AC631">
            <v>0</v>
          </cell>
          <cell r="AD631">
            <v>1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</row>
        <row r="632">
          <cell r="M632" t="str">
            <v>Diesel</v>
          </cell>
          <cell r="N632">
            <v>634</v>
          </cell>
          <cell r="O632">
            <v>468</v>
          </cell>
          <cell r="P632">
            <v>710</v>
          </cell>
          <cell r="Q632">
            <v>585</v>
          </cell>
          <cell r="R632">
            <v>560</v>
          </cell>
          <cell r="S632">
            <v>569</v>
          </cell>
          <cell r="T632">
            <v>654</v>
          </cell>
          <cell r="U632">
            <v>597</v>
          </cell>
          <cell r="V632">
            <v>805</v>
          </cell>
          <cell r="W632">
            <v>852</v>
          </cell>
          <cell r="X632">
            <v>725</v>
          </cell>
          <cell r="Y632">
            <v>514</v>
          </cell>
          <cell r="Z632">
            <v>537</v>
          </cell>
          <cell r="AA632">
            <v>413</v>
          </cell>
          <cell r="AB632">
            <v>470</v>
          </cell>
          <cell r="AC632">
            <v>542</v>
          </cell>
          <cell r="AD632">
            <v>698</v>
          </cell>
          <cell r="AE632">
            <v>769</v>
          </cell>
          <cell r="AF632">
            <v>575</v>
          </cell>
          <cell r="AG632">
            <v>446</v>
          </cell>
          <cell r="AH632">
            <v>257</v>
          </cell>
          <cell r="AI632">
            <v>427</v>
          </cell>
        </row>
        <row r="633">
          <cell r="M633" t="str">
            <v>Gas</v>
          </cell>
          <cell r="N633">
            <v>8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1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11</v>
          </cell>
          <cell r="AB633">
            <v>21</v>
          </cell>
          <cell r="AC633">
            <v>1</v>
          </cell>
          <cell r="AD633">
            <v>36</v>
          </cell>
          <cell r="AE633">
            <v>85</v>
          </cell>
          <cell r="AF633">
            <v>0</v>
          </cell>
          <cell r="AG633">
            <v>0</v>
          </cell>
          <cell r="AH633">
            <v>16</v>
          </cell>
          <cell r="AI633">
            <v>1</v>
          </cell>
        </row>
        <row r="634">
          <cell r="M634" t="str">
            <v>Brint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1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3</v>
          </cell>
          <cell r="AI634">
            <v>0</v>
          </cell>
        </row>
        <row r="653">
          <cell r="N653" t="str">
            <v>2012</v>
          </cell>
          <cell r="O653" t="str">
            <v>2013</v>
          </cell>
          <cell r="P653" t="str">
            <v>2014</v>
          </cell>
          <cell r="Q653" t="str">
            <v>2015</v>
          </cell>
          <cell r="R653" t="str">
            <v>2016</v>
          </cell>
          <cell r="S653" t="str">
            <v>2017</v>
          </cell>
          <cell r="T653" t="str">
            <v>2018</v>
          </cell>
          <cell r="U653" t="str">
            <v>2019</v>
          </cell>
          <cell r="V653" t="str">
            <v>2020</v>
          </cell>
          <cell r="W653" t="str">
            <v>2021</v>
          </cell>
        </row>
        <row r="654">
          <cell r="M654" t="str">
            <v>El</v>
          </cell>
          <cell r="N654">
            <v>0.01</v>
          </cell>
          <cell r="O654">
            <v>0.01</v>
          </cell>
          <cell r="P654">
            <v>0.01</v>
          </cell>
          <cell r="Q654">
            <v>0.01</v>
          </cell>
          <cell r="R654">
            <v>0.01</v>
          </cell>
          <cell r="S654">
            <v>0.01</v>
          </cell>
          <cell r="T654">
            <v>0.01</v>
          </cell>
          <cell r="U654">
            <v>0.01</v>
          </cell>
          <cell r="V654">
            <v>0.03</v>
          </cell>
          <cell r="W654">
            <v>0.06</v>
          </cell>
        </row>
        <row r="655">
          <cell r="M655" t="str">
            <v>Benzin</v>
          </cell>
          <cell r="N655">
            <v>0.32</v>
          </cell>
          <cell r="O655">
            <v>0.32</v>
          </cell>
          <cell r="P655">
            <v>0.31</v>
          </cell>
          <cell r="Q655">
            <v>0.3</v>
          </cell>
          <cell r="R655">
            <v>0.28999999999999998</v>
          </cell>
          <cell r="S655">
            <v>0.28999999999999998</v>
          </cell>
          <cell r="T655">
            <v>0.28000000000000003</v>
          </cell>
          <cell r="U655">
            <v>0.27</v>
          </cell>
          <cell r="V655">
            <v>0.25</v>
          </cell>
          <cell r="W655">
            <v>0.25</v>
          </cell>
        </row>
        <row r="656">
          <cell r="M656" t="str">
            <v>Diesel</v>
          </cell>
          <cell r="N656">
            <v>42.14</v>
          </cell>
          <cell r="O656">
            <v>41.75</v>
          </cell>
          <cell r="P656">
            <v>41.16</v>
          </cell>
          <cell r="Q656">
            <v>41.17</v>
          </cell>
          <cell r="R656">
            <v>41.67</v>
          </cell>
          <cell r="S656">
            <v>42.07</v>
          </cell>
          <cell r="T656">
            <v>42.31</v>
          </cell>
          <cell r="U656">
            <v>42.11</v>
          </cell>
          <cell r="V656">
            <v>41.75</v>
          </cell>
          <cell r="W656">
            <v>42.59</v>
          </cell>
        </row>
        <row r="657">
          <cell r="M657" t="str">
            <v>Gas</v>
          </cell>
          <cell r="N657">
            <v>0</v>
          </cell>
          <cell r="O657">
            <v>0.01</v>
          </cell>
          <cell r="P657">
            <v>0.02</v>
          </cell>
          <cell r="Q657">
            <v>0.05</v>
          </cell>
          <cell r="R657">
            <v>0.1</v>
          </cell>
          <cell r="S657">
            <v>0.13</v>
          </cell>
          <cell r="T657">
            <v>0.15</v>
          </cell>
          <cell r="U657">
            <v>0.19</v>
          </cell>
          <cell r="V657">
            <v>0.23</v>
          </cell>
          <cell r="W657">
            <v>0.33</v>
          </cell>
        </row>
        <row r="678">
          <cell r="N678" t="str">
            <v>2000</v>
          </cell>
          <cell r="O678" t="str">
            <v>2001</v>
          </cell>
          <cell r="P678" t="str">
            <v>2002</v>
          </cell>
          <cell r="Q678" t="str">
            <v>2003</v>
          </cell>
          <cell r="R678" t="str">
            <v>2004</v>
          </cell>
          <cell r="S678" t="str">
            <v>2005</v>
          </cell>
          <cell r="T678" t="str">
            <v>2006</v>
          </cell>
          <cell r="U678" t="str">
            <v>2007</v>
          </cell>
          <cell r="V678" t="str">
            <v>2008</v>
          </cell>
          <cell r="W678" t="str">
            <v>2009</v>
          </cell>
          <cell r="X678" t="str">
            <v>2010</v>
          </cell>
          <cell r="Y678" t="str">
            <v>2011</v>
          </cell>
          <cell r="Z678" t="str">
            <v>2012</v>
          </cell>
          <cell r="AA678" t="str">
            <v>2013</v>
          </cell>
          <cell r="AB678" t="str">
            <v>2014</v>
          </cell>
          <cell r="AC678" t="str">
            <v>2015</v>
          </cell>
          <cell r="AD678" t="str">
            <v>2016</v>
          </cell>
          <cell r="AE678" t="str">
            <v>2017</v>
          </cell>
          <cell r="AF678" t="str">
            <v>2018</v>
          </cell>
          <cell r="AG678" t="str">
            <v>2019</v>
          </cell>
          <cell r="AH678" t="str">
            <v>2020</v>
          </cell>
          <cell r="AI678" t="str">
            <v>2021</v>
          </cell>
        </row>
        <row r="679">
          <cell r="M679" t="str">
            <v>El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0.01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0.02</v>
          </cell>
          <cell r="AI679">
            <v>0.03</v>
          </cell>
        </row>
        <row r="680">
          <cell r="M680" t="str">
            <v>Benzin</v>
          </cell>
          <cell r="N680">
            <v>0</v>
          </cell>
          <cell r="O680">
            <v>0.01</v>
          </cell>
          <cell r="P680">
            <v>0</v>
          </cell>
          <cell r="Q680">
            <v>0.01</v>
          </cell>
          <cell r="R680">
            <v>0</v>
          </cell>
          <cell r="S680">
            <v>0.01</v>
          </cell>
          <cell r="T680">
            <v>0</v>
          </cell>
          <cell r="U680">
            <v>0.01</v>
          </cell>
          <cell r="V680">
            <v>0.01</v>
          </cell>
          <cell r="W680">
            <v>0.01</v>
          </cell>
          <cell r="X680">
            <v>0</v>
          </cell>
          <cell r="Y680">
            <v>0.01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</row>
        <row r="681">
          <cell r="M681" t="str">
            <v>Diesel</v>
          </cell>
          <cell r="N681">
            <v>4.7699999999999996</v>
          </cell>
          <cell r="O681">
            <v>4.6399999999999997</v>
          </cell>
          <cell r="P681">
            <v>4.1399999999999997</v>
          </cell>
          <cell r="Q681">
            <v>4.26</v>
          </cell>
          <cell r="R681">
            <v>4.6399999999999997</v>
          </cell>
          <cell r="S681">
            <v>5.96</v>
          </cell>
          <cell r="T681">
            <v>5.99</v>
          </cell>
          <cell r="U681">
            <v>6.94</v>
          </cell>
          <cell r="V681">
            <v>6.67</v>
          </cell>
          <cell r="W681">
            <v>3.24</v>
          </cell>
          <cell r="X681">
            <v>2.73</v>
          </cell>
          <cell r="Y681">
            <v>3.68</v>
          </cell>
          <cell r="Z681">
            <v>3.78</v>
          </cell>
          <cell r="AA681">
            <v>4.29</v>
          </cell>
          <cell r="AB681">
            <v>3.66</v>
          </cell>
          <cell r="AC681">
            <v>4.6900000000000004</v>
          </cell>
          <cell r="AD681">
            <v>5.01</v>
          </cell>
          <cell r="AE681">
            <v>4.97</v>
          </cell>
          <cell r="AF681">
            <v>4.96</v>
          </cell>
          <cell r="AG681">
            <v>4.9800000000000004</v>
          </cell>
          <cell r="AH681">
            <v>3.65</v>
          </cell>
          <cell r="AI681">
            <v>4.24</v>
          </cell>
        </row>
        <row r="682">
          <cell r="M682" t="str">
            <v>Gas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0.01</v>
          </cell>
          <cell r="AB682">
            <v>0.02</v>
          </cell>
          <cell r="AC682">
            <v>0.03</v>
          </cell>
          <cell r="AD682">
            <v>0.05</v>
          </cell>
          <cell r="AE682">
            <v>0.02</v>
          </cell>
          <cell r="AF682">
            <v>0.02</v>
          </cell>
          <cell r="AG682">
            <v>0.04</v>
          </cell>
          <cell r="AH682">
            <v>7.0000000000000007E-2</v>
          </cell>
          <cell r="AI682">
            <v>0.12</v>
          </cell>
        </row>
        <row r="683">
          <cell r="M683" t="str">
            <v>Brint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</row>
        <row r="703">
          <cell r="N703" t="str">
            <v>2012</v>
          </cell>
          <cell r="O703" t="str">
            <v>2013</v>
          </cell>
          <cell r="P703" t="str">
            <v>2014</v>
          </cell>
          <cell r="Q703" t="str">
            <v>2015</v>
          </cell>
          <cell r="R703" t="str">
            <v>2016</v>
          </cell>
          <cell r="S703" t="str">
            <v>2017</v>
          </cell>
          <cell r="T703" t="str">
            <v>2018</v>
          </cell>
          <cell r="U703" t="str">
            <v>2019</v>
          </cell>
          <cell r="V703" t="str">
            <v>2020</v>
          </cell>
          <cell r="W703" t="str">
            <v>2021</v>
          </cell>
        </row>
        <row r="704">
          <cell r="M704" t="str">
            <v>El</v>
          </cell>
          <cell r="N704">
            <v>0.01</v>
          </cell>
          <cell r="O704">
            <v>0.02</v>
          </cell>
          <cell r="P704">
            <v>0.02</v>
          </cell>
          <cell r="Q704">
            <v>0</v>
          </cell>
          <cell r="R704">
            <v>0.01</v>
          </cell>
          <cell r="S704">
            <v>0.01</v>
          </cell>
          <cell r="T704">
            <v>0.01</v>
          </cell>
          <cell r="U704">
            <v>0.09</v>
          </cell>
          <cell r="V704">
            <v>0.09</v>
          </cell>
          <cell r="W704">
            <v>0.31</v>
          </cell>
        </row>
        <row r="705">
          <cell r="M705" t="str">
            <v>Plug-in hybrid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0.02</v>
          </cell>
          <cell r="V705">
            <v>0.02</v>
          </cell>
          <cell r="W705">
            <v>0.02</v>
          </cell>
        </row>
        <row r="706">
          <cell r="M706" t="str">
            <v>Brint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</row>
        <row r="707">
          <cell r="M707" t="str">
            <v>Diesel</v>
          </cell>
          <cell r="N707">
            <v>8.7899999999999991</v>
          </cell>
          <cell r="O707">
            <v>8.68</v>
          </cell>
          <cell r="P707">
            <v>8.7200000000000006</v>
          </cell>
          <cell r="Q707">
            <v>8.7799999999999994</v>
          </cell>
          <cell r="R707">
            <v>8.94</v>
          </cell>
          <cell r="S707">
            <v>8.8800000000000008</v>
          </cell>
          <cell r="T707">
            <v>8.7799999999999994</v>
          </cell>
          <cell r="U707">
            <v>8.64</v>
          </cell>
          <cell r="V707">
            <v>8.23</v>
          </cell>
          <cell r="W707">
            <v>8.15</v>
          </cell>
        </row>
        <row r="708">
          <cell r="M708" t="str">
            <v>Gas</v>
          </cell>
          <cell r="N708">
            <v>0</v>
          </cell>
          <cell r="O708">
            <v>0.01</v>
          </cell>
          <cell r="P708">
            <v>0.03</v>
          </cell>
          <cell r="Q708">
            <v>0.03</v>
          </cell>
          <cell r="R708">
            <v>7.0000000000000007E-2</v>
          </cell>
          <cell r="S708">
            <v>0.15</v>
          </cell>
          <cell r="T708">
            <v>0.15</v>
          </cell>
          <cell r="U708">
            <v>0.15</v>
          </cell>
          <cell r="V708">
            <v>0.17</v>
          </cell>
          <cell r="W708">
            <v>0.17</v>
          </cell>
        </row>
        <row r="709">
          <cell r="M709" t="str">
            <v>Benzin</v>
          </cell>
          <cell r="N709">
            <v>0.04</v>
          </cell>
          <cell r="O709">
            <v>0.04</v>
          </cell>
          <cell r="P709">
            <v>0.04</v>
          </cell>
          <cell r="Q709">
            <v>0.04</v>
          </cell>
          <cell r="R709">
            <v>0.04</v>
          </cell>
          <cell r="S709">
            <v>0.04</v>
          </cell>
          <cell r="T709">
            <v>0.04</v>
          </cell>
          <cell r="U709">
            <v>0.04</v>
          </cell>
          <cell r="V709">
            <v>0.03</v>
          </cell>
          <cell r="W709">
            <v>0.03</v>
          </cell>
        </row>
        <row r="728">
          <cell r="N728" t="str">
            <v>2019</v>
          </cell>
          <cell r="O728" t="str">
            <v>2020</v>
          </cell>
          <cell r="P728" t="str">
            <v>2021</v>
          </cell>
          <cell r="Q728" t="str">
            <v>2022</v>
          </cell>
          <cell r="R728" t="str">
            <v>2023</v>
          </cell>
          <cell r="S728" t="str">
            <v>2024</v>
          </cell>
          <cell r="T728" t="str">
            <v>2025</v>
          </cell>
          <cell r="U728" t="str">
            <v>2026</v>
          </cell>
          <cell r="V728" t="str">
            <v>2027</v>
          </cell>
          <cell r="W728" t="str">
            <v>2028</v>
          </cell>
          <cell r="X728" t="str">
            <v>2029</v>
          </cell>
          <cell r="Y728" t="str">
            <v>2030</v>
          </cell>
          <cell r="Z728" t="str">
            <v>2031</v>
          </cell>
          <cell r="AA728" t="str">
            <v>2032</v>
          </cell>
          <cell r="AB728" t="str">
            <v>2033</v>
          </cell>
          <cell r="AC728" t="str">
            <v>2034</v>
          </cell>
          <cell r="AD728" t="str">
            <v>2035</v>
          </cell>
        </row>
        <row r="729">
          <cell r="M729" t="str">
            <v>El</v>
          </cell>
          <cell r="N729">
            <v>0.24</v>
          </cell>
          <cell r="O729">
            <v>0.46</v>
          </cell>
          <cell r="P729">
            <v>1.33</v>
          </cell>
          <cell r="Q729">
            <v>2.14</v>
          </cell>
          <cell r="R729">
            <v>3.07</v>
          </cell>
          <cell r="S729">
            <v>4.0199999999999996</v>
          </cell>
          <cell r="T729">
            <v>4.9800000000000004</v>
          </cell>
          <cell r="U729">
            <v>6.67</v>
          </cell>
          <cell r="V729">
            <v>8.4600000000000009</v>
          </cell>
          <cell r="W729">
            <v>10.36</v>
          </cell>
          <cell r="X729">
            <v>12.38</v>
          </cell>
          <cell r="Y729">
            <v>14.43</v>
          </cell>
          <cell r="Z729">
            <v>18.239999999999998</v>
          </cell>
          <cell r="AA729">
            <v>22.29</v>
          </cell>
          <cell r="AB729">
            <v>26.53</v>
          </cell>
          <cell r="AC729">
            <v>30.95</v>
          </cell>
          <cell r="AD729">
            <v>35.6</v>
          </cell>
        </row>
        <row r="730">
          <cell r="M730" t="str">
            <v>Plug-in Hybrid</v>
          </cell>
          <cell r="N730">
            <v>0.03</v>
          </cell>
          <cell r="O730">
            <v>0.16</v>
          </cell>
          <cell r="P730">
            <v>0.33</v>
          </cell>
          <cell r="Q730">
            <v>0.4</v>
          </cell>
          <cell r="R730">
            <v>0.51</v>
          </cell>
          <cell r="S730">
            <v>0.62</v>
          </cell>
          <cell r="T730">
            <v>0.73</v>
          </cell>
          <cell r="U730">
            <v>0.89</v>
          </cell>
          <cell r="V730">
            <v>1.05</v>
          </cell>
          <cell r="W730">
            <v>1.23</v>
          </cell>
          <cell r="X730">
            <v>1.41</v>
          </cell>
          <cell r="Y730">
            <v>1.6</v>
          </cell>
          <cell r="Z730">
            <v>1.31</v>
          </cell>
          <cell r="AA730">
            <v>1.01</v>
          </cell>
          <cell r="AB730">
            <v>0.69</v>
          </cell>
          <cell r="AC730">
            <v>0.35</v>
          </cell>
          <cell r="AD730">
            <v>0</v>
          </cell>
        </row>
        <row r="731">
          <cell r="M731" t="str">
            <v>Benzin</v>
          </cell>
          <cell r="N731">
            <v>1.94</v>
          </cell>
          <cell r="O731">
            <v>1.8</v>
          </cell>
          <cell r="P731">
            <v>1.62</v>
          </cell>
          <cell r="Q731">
            <v>2.09</v>
          </cell>
          <cell r="R731">
            <v>1.9</v>
          </cell>
          <cell r="S731">
            <v>1.76</v>
          </cell>
          <cell r="T731">
            <v>1.61</v>
          </cell>
          <cell r="U731">
            <v>1.54</v>
          </cell>
          <cell r="V731">
            <v>1.47</v>
          </cell>
          <cell r="W731">
            <v>1.41</v>
          </cell>
          <cell r="X731">
            <v>1.35</v>
          </cell>
          <cell r="Y731">
            <v>1.28</v>
          </cell>
          <cell r="Z731">
            <v>1.05</v>
          </cell>
          <cell r="AA731">
            <v>0.81</v>
          </cell>
          <cell r="AB731">
            <v>0.55000000000000004</v>
          </cell>
          <cell r="AC731">
            <v>0.28000000000000003</v>
          </cell>
          <cell r="AD731">
            <v>0</v>
          </cell>
        </row>
        <row r="732">
          <cell r="M732" t="str">
            <v>Diesel</v>
          </cell>
          <cell r="N732">
            <v>30.5</v>
          </cell>
          <cell r="O732">
            <v>28.52</v>
          </cell>
          <cell r="P732">
            <v>27.97</v>
          </cell>
          <cell r="Q732">
            <v>25.5</v>
          </cell>
          <cell r="R732">
            <v>24.02</v>
          </cell>
          <cell r="S732">
            <v>22.96</v>
          </cell>
          <cell r="T732">
            <v>21.99</v>
          </cell>
          <cell r="U732">
            <v>20.38</v>
          </cell>
          <cell r="V732">
            <v>18.91</v>
          </cell>
          <cell r="W732">
            <v>17.47</v>
          </cell>
          <cell r="X732">
            <v>16.02</v>
          </cell>
          <cell r="Y732">
            <v>14.43</v>
          </cell>
          <cell r="Z732">
            <v>11.81</v>
          </cell>
          <cell r="AA732">
            <v>9.09</v>
          </cell>
          <cell r="AB732">
            <v>6.22</v>
          </cell>
          <cell r="AC732">
            <v>3.19</v>
          </cell>
          <cell r="AD732">
            <v>0</v>
          </cell>
        </row>
        <row r="733">
          <cell r="M733" t="str">
            <v>Øvrige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0.06</v>
          </cell>
          <cell r="V733">
            <v>0.12</v>
          </cell>
          <cell r="W733">
            <v>0.18</v>
          </cell>
          <cell r="X733">
            <v>0.25</v>
          </cell>
          <cell r="Y733">
            <v>0.32</v>
          </cell>
          <cell r="Z733">
            <v>0.39</v>
          </cell>
          <cell r="AA733">
            <v>0.47</v>
          </cell>
          <cell r="AB733">
            <v>0.55000000000000004</v>
          </cell>
          <cell r="AC733">
            <v>0.64</v>
          </cell>
          <cell r="AD733">
            <v>0.73</v>
          </cell>
        </row>
        <row r="753">
          <cell r="N753" t="str">
            <v>2019</v>
          </cell>
          <cell r="O753" t="str">
            <v>2020</v>
          </cell>
          <cell r="P753" t="str">
            <v>2021</v>
          </cell>
          <cell r="Q753" t="str">
            <v>2022</v>
          </cell>
          <cell r="R753" t="str">
            <v>2023</v>
          </cell>
          <cell r="S753" t="str">
            <v>2024</v>
          </cell>
          <cell r="T753" t="str">
            <v>2025</v>
          </cell>
          <cell r="U753" t="str">
            <v>2026</v>
          </cell>
          <cell r="V753" t="str">
            <v>2027</v>
          </cell>
          <cell r="W753" t="str">
            <v>2028</v>
          </cell>
          <cell r="X753" t="str">
            <v>2029</v>
          </cell>
          <cell r="Y753" t="str">
            <v>2030</v>
          </cell>
          <cell r="Z753" t="str">
            <v>2031</v>
          </cell>
          <cell r="AA753" t="str">
            <v>2032</v>
          </cell>
          <cell r="AB753" t="str">
            <v>2033</v>
          </cell>
          <cell r="AC753" t="str">
            <v>2034</v>
          </cell>
          <cell r="AD753" t="str">
            <v>2035</v>
          </cell>
        </row>
        <row r="754">
          <cell r="M754" t="str">
            <v>El</v>
          </cell>
          <cell r="N754">
            <v>0.89</v>
          </cell>
          <cell r="O754">
            <v>1.32</v>
          </cell>
          <cell r="P754">
            <v>2.63</v>
          </cell>
          <cell r="Q754">
            <v>4.74</v>
          </cell>
          <cell r="R754">
            <v>7.76</v>
          </cell>
          <cell r="S754">
            <v>11.7</v>
          </cell>
          <cell r="T754">
            <v>16.54</v>
          </cell>
          <cell r="U754">
            <v>22.98</v>
          </cell>
          <cell r="V754">
            <v>31.11</v>
          </cell>
          <cell r="W754">
            <v>40.99</v>
          </cell>
          <cell r="X754">
            <v>52.69</v>
          </cell>
          <cell r="Y754">
            <v>66.180000000000007</v>
          </cell>
          <cell r="Z754">
            <v>83.16</v>
          </cell>
          <cell r="AA754">
            <v>103.76</v>
          </cell>
          <cell r="AB754">
            <v>128.08000000000001</v>
          </cell>
          <cell r="AC754">
            <v>156.16999999999999</v>
          </cell>
          <cell r="AD754">
            <v>188.08</v>
          </cell>
        </row>
        <row r="755">
          <cell r="M755" t="str">
            <v>Plug-in hybrid</v>
          </cell>
          <cell r="N755">
            <v>0.26</v>
          </cell>
          <cell r="O755">
            <v>0.43</v>
          </cell>
          <cell r="P755">
            <v>0.78</v>
          </cell>
          <cell r="Q755">
            <v>1.17</v>
          </cell>
          <cell r="R755">
            <v>1.66</v>
          </cell>
          <cell r="S755">
            <v>2.2599999999999998</v>
          </cell>
          <cell r="T755">
            <v>2.95</v>
          </cell>
          <cell r="U755">
            <v>3.79</v>
          </cell>
          <cell r="V755">
            <v>4.7699999999999996</v>
          </cell>
          <cell r="W755">
            <v>5.9</v>
          </cell>
          <cell r="X755">
            <v>7.19</v>
          </cell>
          <cell r="Y755">
            <v>8.64</v>
          </cell>
          <cell r="Z755">
            <v>9.75</v>
          </cell>
          <cell r="AA755">
            <v>10.5</v>
          </cell>
          <cell r="AB755">
            <v>10.88</v>
          </cell>
          <cell r="AC755">
            <v>10.86</v>
          </cell>
          <cell r="AD755">
            <v>10.42</v>
          </cell>
        </row>
        <row r="756">
          <cell r="M756" t="str">
            <v>Benzin</v>
          </cell>
          <cell r="N756">
            <v>38.659999999999997</v>
          </cell>
          <cell r="O756">
            <v>37.71</v>
          </cell>
          <cell r="P756">
            <v>36.76</v>
          </cell>
          <cell r="Q756">
            <v>34.96</v>
          </cell>
          <cell r="R756">
            <v>33.42</v>
          </cell>
          <cell r="S756">
            <v>32.14</v>
          </cell>
          <cell r="T756">
            <v>31.06</v>
          </cell>
          <cell r="U756">
            <v>30.13</v>
          </cell>
          <cell r="V756">
            <v>29.35</v>
          </cell>
          <cell r="W756">
            <v>28.63</v>
          </cell>
          <cell r="X756">
            <v>27.95</v>
          </cell>
          <cell r="Y756">
            <v>27.24</v>
          </cell>
          <cell r="Z756">
            <v>26.36</v>
          </cell>
          <cell r="AA756">
            <v>25.25</v>
          </cell>
          <cell r="AB756">
            <v>23.93</v>
          </cell>
          <cell r="AC756">
            <v>22.36</v>
          </cell>
          <cell r="AD756">
            <v>20.55</v>
          </cell>
        </row>
        <row r="757">
          <cell r="M757" t="str">
            <v>Diesel</v>
          </cell>
          <cell r="N757">
            <v>339.9</v>
          </cell>
          <cell r="O757">
            <v>336.51</v>
          </cell>
          <cell r="P757">
            <v>332.86</v>
          </cell>
          <cell r="Q757">
            <v>338.32</v>
          </cell>
          <cell r="R757">
            <v>341.87</v>
          </cell>
          <cell r="S757">
            <v>344.38</v>
          </cell>
          <cell r="T757">
            <v>345.42</v>
          </cell>
          <cell r="U757">
            <v>344.55</v>
          </cell>
          <cell r="V757">
            <v>341.56</v>
          </cell>
          <cell r="W757">
            <v>336.61</v>
          </cell>
          <cell r="X757">
            <v>329.49</v>
          </cell>
          <cell r="Y757">
            <v>320.31</v>
          </cell>
          <cell r="Z757">
            <v>308.01</v>
          </cell>
          <cell r="AA757">
            <v>292.79000000000002</v>
          </cell>
          <cell r="AB757">
            <v>274.64</v>
          </cell>
          <cell r="AC757">
            <v>253.7</v>
          </cell>
          <cell r="AD757">
            <v>230.05</v>
          </cell>
        </row>
        <row r="758">
          <cell r="M758" t="str">
            <v>Gas</v>
          </cell>
          <cell r="N758">
            <v>0.14000000000000001</v>
          </cell>
          <cell r="O758">
            <v>0.15</v>
          </cell>
          <cell r="P758">
            <v>0.14000000000000001</v>
          </cell>
          <cell r="Q758">
            <v>0.14000000000000001</v>
          </cell>
          <cell r="R758">
            <v>0.13</v>
          </cell>
          <cell r="S758">
            <v>0.13</v>
          </cell>
          <cell r="T758">
            <v>0.12</v>
          </cell>
          <cell r="U758">
            <v>0.11</v>
          </cell>
          <cell r="V758">
            <v>0.1</v>
          </cell>
          <cell r="W758">
            <v>0.09</v>
          </cell>
          <cell r="X758">
            <v>0.08</v>
          </cell>
          <cell r="Y758">
            <v>7.0000000000000007E-2</v>
          </cell>
          <cell r="Z758">
            <v>0.06</v>
          </cell>
          <cell r="AA758">
            <v>0.05</v>
          </cell>
          <cell r="AB758">
            <v>0.04</v>
          </cell>
          <cell r="AC758">
            <v>0.03</v>
          </cell>
          <cell r="AD758">
            <v>0.03</v>
          </cell>
        </row>
        <row r="759">
          <cell r="M759" t="str">
            <v>Brint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0.06</v>
          </cell>
          <cell r="V759">
            <v>0.18</v>
          </cell>
          <cell r="W759">
            <v>0.36</v>
          </cell>
          <cell r="X759">
            <v>0.61</v>
          </cell>
          <cell r="Y759">
            <v>0.93</v>
          </cell>
          <cell r="Z759">
            <v>1.31</v>
          </cell>
          <cell r="AA759">
            <v>1.77</v>
          </cell>
          <cell r="AB759">
            <v>2.2999999999999998</v>
          </cell>
          <cell r="AC759">
            <v>2.9</v>
          </cell>
          <cell r="AD759">
            <v>3.58</v>
          </cell>
        </row>
        <row r="778">
          <cell r="N778" t="str">
            <v>2019</v>
          </cell>
          <cell r="O778" t="str">
            <v>2020</v>
          </cell>
          <cell r="P778" t="str">
            <v>2021</v>
          </cell>
          <cell r="Q778" t="str">
            <v>2022</v>
          </cell>
          <cell r="R778" t="str">
            <v>2023</v>
          </cell>
          <cell r="S778" t="str">
            <v>2024</v>
          </cell>
          <cell r="T778" t="str">
            <v>2025</v>
          </cell>
          <cell r="U778" t="str">
            <v>2026</v>
          </cell>
          <cell r="V778" t="str">
            <v>2027</v>
          </cell>
          <cell r="W778" t="str">
            <v>2028</v>
          </cell>
          <cell r="X778" t="str">
            <v>2029</v>
          </cell>
          <cell r="Y778" t="str">
            <v>2030</v>
          </cell>
          <cell r="Z778" t="str">
            <v>2031</v>
          </cell>
          <cell r="AA778" t="str">
            <v>2032</v>
          </cell>
          <cell r="AB778" t="str">
            <v>2033</v>
          </cell>
          <cell r="AC778" t="str">
            <v>2034</v>
          </cell>
          <cell r="AD778" t="str">
            <v>2035</v>
          </cell>
        </row>
        <row r="779">
          <cell r="M779" t="str">
            <v>El</v>
          </cell>
          <cell r="N779">
            <v>83</v>
          </cell>
          <cell r="O779">
            <v>3</v>
          </cell>
          <cell r="P779">
            <v>222</v>
          </cell>
          <cell r="Q779">
            <v>390.32</v>
          </cell>
          <cell r="R779">
            <v>413.57</v>
          </cell>
          <cell r="S779">
            <v>437.42</v>
          </cell>
          <cell r="T779">
            <v>460.19</v>
          </cell>
          <cell r="U779">
            <v>468.87</v>
          </cell>
          <cell r="V779">
            <v>478.89</v>
          </cell>
          <cell r="W779">
            <v>491.48</v>
          </cell>
          <cell r="X779">
            <v>504.03</v>
          </cell>
          <cell r="Y779">
            <v>514.4</v>
          </cell>
          <cell r="Z779">
            <v>526.34</v>
          </cell>
          <cell r="AA779">
            <v>538.48</v>
          </cell>
          <cell r="AB779">
            <v>550.46</v>
          </cell>
          <cell r="AC779">
            <v>567.79</v>
          </cell>
          <cell r="AD779">
            <v>582.30999999999995</v>
          </cell>
        </row>
        <row r="780">
          <cell r="M780" t="str">
            <v>Diesel</v>
          </cell>
          <cell r="N780">
            <v>445</v>
          </cell>
          <cell r="O780">
            <v>233</v>
          </cell>
          <cell r="P780">
            <v>421</v>
          </cell>
          <cell r="Q780">
            <v>484.69</v>
          </cell>
          <cell r="R780">
            <v>444.61</v>
          </cell>
          <cell r="S780">
            <v>397.86</v>
          </cell>
          <cell r="T780">
            <v>346.79</v>
          </cell>
          <cell r="U780">
            <v>323.08999999999997</v>
          </cell>
          <cell r="V780">
            <v>304.69</v>
          </cell>
          <cell r="W780">
            <v>292.43</v>
          </cell>
          <cell r="X780">
            <v>277.48</v>
          </cell>
          <cell r="Y780">
            <v>255.19</v>
          </cell>
          <cell r="Z780">
            <v>240.29</v>
          </cell>
          <cell r="AA780">
            <v>223.24</v>
          </cell>
          <cell r="AB780">
            <v>202.84</v>
          </cell>
          <cell r="AC780">
            <v>194.04</v>
          </cell>
          <cell r="AD780">
            <v>178.61</v>
          </cell>
        </row>
        <row r="781">
          <cell r="M781" t="str">
            <v>Gas</v>
          </cell>
          <cell r="N781">
            <v>0</v>
          </cell>
          <cell r="O781">
            <v>16</v>
          </cell>
          <cell r="P781">
            <v>1</v>
          </cell>
          <cell r="Q781">
            <v>5.69</v>
          </cell>
          <cell r="R781">
            <v>7.25</v>
          </cell>
          <cell r="S781">
            <v>8.7899999999999991</v>
          </cell>
          <cell r="T781">
            <v>10.29</v>
          </cell>
          <cell r="U781">
            <v>10.67</v>
          </cell>
          <cell r="V781">
            <v>11.07</v>
          </cell>
          <cell r="W781">
            <v>11.51</v>
          </cell>
          <cell r="X781">
            <v>11.96</v>
          </cell>
          <cell r="Y781">
            <v>12.38</v>
          </cell>
          <cell r="Z781">
            <v>12.32</v>
          </cell>
          <cell r="AA781">
            <v>12.29</v>
          </cell>
          <cell r="AB781">
            <v>12.29</v>
          </cell>
          <cell r="AC781">
            <v>12.32</v>
          </cell>
          <cell r="AD781">
            <v>12.35</v>
          </cell>
        </row>
        <row r="782">
          <cell r="M782" t="str">
            <v>Brint</v>
          </cell>
          <cell r="N782">
            <v>0</v>
          </cell>
          <cell r="O782">
            <v>3</v>
          </cell>
          <cell r="P782">
            <v>0</v>
          </cell>
          <cell r="Q782">
            <v>0</v>
          </cell>
          <cell r="R782">
            <v>1.1200000000000001</v>
          </cell>
          <cell r="S782">
            <v>2.16</v>
          </cell>
          <cell r="T782">
            <v>3.06</v>
          </cell>
          <cell r="U782">
            <v>3.58</v>
          </cell>
          <cell r="V782">
            <v>4.1399999999999997</v>
          </cell>
          <cell r="W782">
            <v>4.79</v>
          </cell>
          <cell r="X782">
            <v>5.41</v>
          </cell>
          <cell r="Y782">
            <v>5.85</v>
          </cell>
          <cell r="Z782">
            <v>6.43</v>
          </cell>
          <cell r="AA782">
            <v>6.94</v>
          </cell>
          <cell r="AB782">
            <v>7.31</v>
          </cell>
          <cell r="AC782">
            <v>8.1</v>
          </cell>
          <cell r="AD782">
            <v>8.64</v>
          </cell>
        </row>
        <row r="803">
          <cell r="N803" t="str">
            <v>2019</v>
          </cell>
          <cell r="O803" t="str">
            <v>2020</v>
          </cell>
          <cell r="P803" t="str">
            <v>2021</v>
          </cell>
          <cell r="Q803" t="str">
            <v>2022</v>
          </cell>
          <cell r="R803" t="str">
            <v>2023</v>
          </cell>
          <cell r="S803" t="str">
            <v>2024</v>
          </cell>
          <cell r="T803" t="str">
            <v>2025</v>
          </cell>
          <cell r="U803" t="str">
            <v>2026</v>
          </cell>
          <cell r="V803" t="str">
            <v>2027</v>
          </cell>
          <cell r="W803" t="str">
            <v>2028</v>
          </cell>
          <cell r="X803" t="str">
            <v>2029</v>
          </cell>
          <cell r="Y803" t="str">
            <v>2030</v>
          </cell>
          <cell r="Z803" t="str">
            <v>2031</v>
          </cell>
          <cell r="AA803" t="str">
            <v>2032</v>
          </cell>
          <cell r="AB803" t="str">
            <v>2033</v>
          </cell>
          <cell r="AC803" t="str">
            <v>2034</v>
          </cell>
          <cell r="AD803" t="str">
            <v>2035</v>
          </cell>
        </row>
        <row r="804">
          <cell r="M804" t="str">
            <v>El</v>
          </cell>
          <cell r="N804">
            <v>0.09</v>
          </cell>
          <cell r="O804">
            <v>0.09</v>
          </cell>
          <cell r="P804">
            <v>0.31</v>
          </cell>
          <cell r="Q804">
            <v>0.69</v>
          </cell>
          <cell r="R804">
            <v>1.08</v>
          </cell>
          <cell r="S804">
            <v>1.49</v>
          </cell>
          <cell r="T804">
            <v>1.9</v>
          </cell>
          <cell r="U804">
            <v>2.31</v>
          </cell>
          <cell r="V804">
            <v>2.71</v>
          </cell>
          <cell r="W804">
            <v>3.1</v>
          </cell>
          <cell r="X804">
            <v>3.47</v>
          </cell>
          <cell r="Y804">
            <v>3.82</v>
          </cell>
          <cell r="Z804">
            <v>4.16</v>
          </cell>
          <cell r="AA804">
            <v>4.47</v>
          </cell>
          <cell r="AB804">
            <v>4.75</v>
          </cell>
          <cell r="AC804">
            <v>5.01</v>
          </cell>
          <cell r="AD804">
            <v>5.26</v>
          </cell>
        </row>
        <row r="805">
          <cell r="M805" t="str">
            <v>Diesel</v>
          </cell>
          <cell r="N805">
            <v>10.95</v>
          </cell>
          <cell r="O805">
            <v>10.39</v>
          </cell>
          <cell r="P805">
            <v>10.16</v>
          </cell>
          <cell r="Q805">
            <v>9.52</v>
          </cell>
          <cell r="R805">
            <v>8.93</v>
          </cell>
          <cell r="S805">
            <v>8.36</v>
          </cell>
          <cell r="T805">
            <v>7.82</v>
          </cell>
          <cell r="U805">
            <v>7.32</v>
          </cell>
          <cell r="V805">
            <v>6.87</v>
          </cell>
          <cell r="W805">
            <v>6.44</v>
          </cell>
          <cell r="X805">
            <v>6.06</v>
          </cell>
          <cell r="Y805">
            <v>5.69</v>
          </cell>
          <cell r="Z805">
            <v>5.35</v>
          </cell>
          <cell r="AA805">
            <v>5.04</v>
          </cell>
          <cell r="AB805">
            <v>4.76</v>
          </cell>
          <cell r="AC805">
            <v>4.51</v>
          </cell>
          <cell r="AD805">
            <v>4.2699999999999996</v>
          </cell>
        </row>
        <row r="806">
          <cell r="M806" t="str">
            <v>Gas</v>
          </cell>
          <cell r="N806">
            <v>0.16</v>
          </cell>
          <cell r="O806">
            <v>0.17</v>
          </cell>
          <cell r="P806">
            <v>0.17</v>
          </cell>
          <cell r="Q806">
            <v>0.17</v>
          </cell>
          <cell r="R806">
            <v>0.16</v>
          </cell>
          <cell r="S806">
            <v>0.16</v>
          </cell>
          <cell r="T806">
            <v>0.16</v>
          </cell>
          <cell r="U806">
            <v>0.15</v>
          </cell>
          <cell r="V806">
            <v>0.15</v>
          </cell>
          <cell r="W806">
            <v>0.14000000000000001</v>
          </cell>
          <cell r="X806">
            <v>0.14000000000000001</v>
          </cell>
          <cell r="Y806">
            <v>0.13</v>
          </cell>
          <cell r="Z806">
            <v>0.13</v>
          </cell>
          <cell r="AA806">
            <v>0.13</v>
          </cell>
          <cell r="AB806">
            <v>0.13</v>
          </cell>
          <cell r="AC806">
            <v>0.13</v>
          </cell>
          <cell r="AD806">
            <v>0.13</v>
          </cell>
        </row>
        <row r="807">
          <cell r="M807" t="str">
            <v>Brint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0.01</v>
          </cell>
          <cell r="T807">
            <v>0.01</v>
          </cell>
          <cell r="U807">
            <v>0.01</v>
          </cell>
          <cell r="V807">
            <v>0.02</v>
          </cell>
          <cell r="W807">
            <v>0.02</v>
          </cell>
          <cell r="X807">
            <v>0.02</v>
          </cell>
          <cell r="Y807">
            <v>0.03</v>
          </cell>
          <cell r="Z807">
            <v>0.04</v>
          </cell>
          <cell r="AA807">
            <v>0.04</v>
          </cell>
          <cell r="AB807">
            <v>0.05</v>
          </cell>
          <cell r="AC807">
            <v>0.05</v>
          </cell>
          <cell r="AD807">
            <v>0.06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fig_4a_10171" displayName="fig_4a_10171" ref="M3:AI8" totalsRowShown="0">
  <tableColumns count="23">
    <tableColumn id="1" xr3:uid="{00000000-0010-0000-0000-000001000000}" name=" "/>
    <tableColumn id="2" xr3:uid="{00000000-0010-0000-0000-000002000000}" name="2000"/>
    <tableColumn id="3" xr3:uid="{00000000-0010-0000-0000-000003000000}" name="2001"/>
    <tableColumn id="4" xr3:uid="{00000000-0010-0000-0000-000004000000}" name="2002"/>
    <tableColumn id="5" xr3:uid="{00000000-0010-0000-0000-000005000000}" name="2003"/>
    <tableColumn id="6" xr3:uid="{00000000-0010-0000-0000-000006000000}" name="2004"/>
    <tableColumn id="7" xr3:uid="{00000000-0010-0000-0000-000007000000}" name="2005"/>
    <tableColumn id="8" xr3:uid="{00000000-0010-0000-0000-000008000000}" name="2006"/>
    <tableColumn id="9" xr3:uid="{00000000-0010-0000-0000-000009000000}" name="2007"/>
    <tableColumn id="10" xr3:uid="{00000000-0010-0000-0000-00000A000000}" name="2008"/>
    <tableColumn id="11" xr3:uid="{00000000-0010-0000-0000-00000B000000}" name="2009"/>
    <tableColumn id="12" xr3:uid="{00000000-0010-0000-0000-00000C000000}" name="2010"/>
    <tableColumn id="13" xr3:uid="{00000000-0010-0000-0000-00000D000000}" name="2011"/>
    <tableColumn id="14" xr3:uid="{00000000-0010-0000-0000-00000E000000}" name="2012"/>
    <tableColumn id="15" xr3:uid="{00000000-0010-0000-0000-00000F000000}" name="2013"/>
    <tableColumn id="16" xr3:uid="{00000000-0010-0000-0000-000010000000}" name="2014"/>
    <tableColumn id="17" xr3:uid="{00000000-0010-0000-0000-000011000000}" name="2015"/>
    <tableColumn id="18" xr3:uid="{00000000-0010-0000-0000-000012000000}" name="2016"/>
    <tableColumn id="19" xr3:uid="{00000000-0010-0000-0000-000013000000}" name="2017"/>
    <tableColumn id="20" xr3:uid="{00000000-0010-0000-0000-000014000000}" name="2018"/>
    <tableColumn id="21" xr3:uid="{00000000-0010-0000-0000-000015000000}" name="2019"/>
    <tableColumn id="22" xr3:uid="{00000000-0010-0000-0000-000016000000}" name="2020"/>
    <tableColumn id="23" xr3:uid="{00000000-0010-0000-0000-000017000000}" name="2021"/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9000000}" name="fig_4a_11080" displayName="fig_4a_11080" ref="M228:AD232" totalsRowShown="0">
  <tableColumns count="18">
    <tableColumn id="1" xr3:uid="{00000000-0010-0000-0900-000001000000}" name=" "/>
    <tableColumn id="2" xr3:uid="{00000000-0010-0000-0900-000002000000}" name="2019"/>
    <tableColumn id="3" xr3:uid="{00000000-0010-0000-0900-000003000000}" name="2020"/>
    <tableColumn id="4" xr3:uid="{00000000-0010-0000-0900-000004000000}" name="2021"/>
    <tableColumn id="5" xr3:uid="{00000000-0010-0000-0900-000005000000}" name="2022"/>
    <tableColumn id="6" xr3:uid="{00000000-0010-0000-0900-000006000000}" name="2023"/>
    <tableColumn id="7" xr3:uid="{00000000-0010-0000-0900-000007000000}" name="2024"/>
    <tableColumn id="8" xr3:uid="{00000000-0010-0000-0900-000008000000}" name="2025"/>
    <tableColumn id="9" xr3:uid="{00000000-0010-0000-0900-000009000000}" name="2026"/>
    <tableColumn id="10" xr3:uid="{00000000-0010-0000-0900-00000A000000}" name="2027"/>
    <tableColumn id="11" xr3:uid="{00000000-0010-0000-0900-00000B000000}" name="2028"/>
    <tableColumn id="12" xr3:uid="{00000000-0010-0000-0900-00000C000000}" name="2029"/>
    <tableColumn id="13" xr3:uid="{00000000-0010-0000-0900-00000D000000}" name="2030"/>
    <tableColumn id="14" xr3:uid="{00000000-0010-0000-0900-00000E000000}" name="2031"/>
    <tableColumn id="15" xr3:uid="{00000000-0010-0000-0900-00000F000000}" name="2032"/>
    <tableColumn id="16" xr3:uid="{00000000-0010-0000-0900-000010000000}" name="2033"/>
    <tableColumn id="17" xr3:uid="{00000000-0010-0000-0900-000011000000}" name="2034"/>
    <tableColumn id="18" xr3:uid="{00000000-0010-0000-0900-000012000000}" name="203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fig_4a_10272" displayName="fig_4a_10272" ref="M28:W35" totalsRowShown="0">
  <tableColumns count="11">
    <tableColumn id="1" xr3:uid="{00000000-0010-0000-0100-000001000000}" name=" "/>
    <tableColumn id="2" xr3:uid="{00000000-0010-0000-0100-000002000000}" name="2012"/>
    <tableColumn id="3" xr3:uid="{00000000-0010-0000-0100-000003000000}" name="2013"/>
    <tableColumn id="4" xr3:uid="{00000000-0010-0000-0100-000004000000}" name="2014"/>
    <tableColumn id="5" xr3:uid="{00000000-0010-0000-0100-000005000000}" name="2015"/>
    <tableColumn id="6" xr3:uid="{00000000-0010-0000-0100-000006000000}" name="2016"/>
    <tableColumn id="7" xr3:uid="{00000000-0010-0000-0100-000007000000}" name="2017"/>
    <tableColumn id="8" xr3:uid="{00000000-0010-0000-0100-000008000000}" name="2018"/>
    <tableColumn id="9" xr3:uid="{00000000-0010-0000-0100-000009000000}" name="2019"/>
    <tableColumn id="10" xr3:uid="{00000000-0010-0000-0100-00000A000000}" name="2020"/>
    <tableColumn id="11" xr3:uid="{00000000-0010-0000-0100-00000B000000}" name="2021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fig_4a_10373" displayName="fig_4a_10373" ref="M53:AI59" totalsRowShown="0">
  <tableColumns count="23">
    <tableColumn id="1" xr3:uid="{00000000-0010-0000-0200-000001000000}" name=" "/>
    <tableColumn id="2" xr3:uid="{00000000-0010-0000-0200-000002000000}" name="2000"/>
    <tableColumn id="3" xr3:uid="{00000000-0010-0000-0200-000003000000}" name="2001"/>
    <tableColumn id="4" xr3:uid="{00000000-0010-0000-0200-000004000000}" name="2002"/>
    <tableColumn id="5" xr3:uid="{00000000-0010-0000-0200-000005000000}" name="2003"/>
    <tableColumn id="6" xr3:uid="{00000000-0010-0000-0200-000006000000}" name="2004"/>
    <tableColumn id="7" xr3:uid="{00000000-0010-0000-0200-000007000000}" name="2005"/>
    <tableColumn id="8" xr3:uid="{00000000-0010-0000-0200-000008000000}" name="2006"/>
    <tableColumn id="9" xr3:uid="{00000000-0010-0000-0200-000009000000}" name="2007"/>
    <tableColumn id="10" xr3:uid="{00000000-0010-0000-0200-00000A000000}" name="2008"/>
    <tableColumn id="11" xr3:uid="{00000000-0010-0000-0200-00000B000000}" name="2009"/>
    <tableColumn id="12" xr3:uid="{00000000-0010-0000-0200-00000C000000}" name="2010"/>
    <tableColumn id="13" xr3:uid="{00000000-0010-0000-0200-00000D000000}" name="2011"/>
    <tableColumn id="14" xr3:uid="{00000000-0010-0000-0200-00000E000000}" name="2012"/>
    <tableColumn id="15" xr3:uid="{00000000-0010-0000-0200-00000F000000}" name="2013"/>
    <tableColumn id="16" xr3:uid="{00000000-0010-0000-0200-000010000000}" name="2014"/>
    <tableColumn id="17" xr3:uid="{00000000-0010-0000-0200-000011000000}" name="2015"/>
    <tableColumn id="18" xr3:uid="{00000000-0010-0000-0200-000012000000}" name="2016"/>
    <tableColumn id="19" xr3:uid="{00000000-0010-0000-0200-000013000000}" name="2017"/>
    <tableColumn id="20" xr3:uid="{00000000-0010-0000-0200-000014000000}" name="2018"/>
    <tableColumn id="21" xr3:uid="{00000000-0010-0000-0200-000015000000}" name="2019"/>
    <tableColumn id="22" xr3:uid="{00000000-0010-0000-0200-000016000000}" name="2020"/>
    <tableColumn id="23" xr3:uid="{00000000-0010-0000-0200-000017000000}" name="2021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fig_4a_10474" displayName="fig_4a_10474" ref="M78:W83" totalsRowShown="0">
  <tableColumns count="11">
    <tableColumn id="1" xr3:uid="{00000000-0010-0000-0300-000001000000}" name=" "/>
    <tableColumn id="2" xr3:uid="{00000000-0010-0000-0300-000002000000}" name="2012"/>
    <tableColumn id="3" xr3:uid="{00000000-0010-0000-0300-000003000000}" name="2013"/>
    <tableColumn id="4" xr3:uid="{00000000-0010-0000-0300-000004000000}" name="2014"/>
    <tableColumn id="5" xr3:uid="{00000000-0010-0000-0300-000005000000}" name="2015"/>
    <tableColumn id="6" xr3:uid="{00000000-0010-0000-0300-000006000000}" name="2016"/>
    <tableColumn id="7" xr3:uid="{00000000-0010-0000-0300-000007000000}" name="2017"/>
    <tableColumn id="8" xr3:uid="{00000000-0010-0000-0300-000008000000}" name="2018"/>
    <tableColumn id="9" xr3:uid="{00000000-0010-0000-0300-000009000000}" name="2019"/>
    <tableColumn id="10" xr3:uid="{00000000-0010-0000-0300-00000A000000}" name="2020"/>
    <tableColumn id="11" xr3:uid="{00000000-0010-0000-0300-00000B000000}" name="2021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4000000}" name="fig_4a_10575" displayName="fig_4a_10575" ref="M103:AI108" totalsRowShown="0">
  <tableColumns count="23">
    <tableColumn id="1" xr3:uid="{00000000-0010-0000-0400-000001000000}" name=" "/>
    <tableColumn id="2" xr3:uid="{00000000-0010-0000-0400-000002000000}" name="2000"/>
    <tableColumn id="3" xr3:uid="{00000000-0010-0000-0400-000003000000}" name="2001"/>
    <tableColumn id="4" xr3:uid="{00000000-0010-0000-0400-000004000000}" name="2002"/>
    <tableColumn id="5" xr3:uid="{00000000-0010-0000-0400-000005000000}" name="2003"/>
    <tableColumn id="6" xr3:uid="{00000000-0010-0000-0400-000006000000}" name="2004"/>
    <tableColumn id="7" xr3:uid="{00000000-0010-0000-0400-000007000000}" name="2005"/>
    <tableColumn id="8" xr3:uid="{00000000-0010-0000-0400-000008000000}" name="2006"/>
    <tableColumn id="9" xr3:uid="{00000000-0010-0000-0400-000009000000}" name="2007"/>
    <tableColumn id="10" xr3:uid="{00000000-0010-0000-0400-00000A000000}" name="2008"/>
    <tableColumn id="11" xr3:uid="{00000000-0010-0000-0400-00000B000000}" name="2009"/>
    <tableColumn id="12" xr3:uid="{00000000-0010-0000-0400-00000C000000}" name="2010"/>
    <tableColumn id="13" xr3:uid="{00000000-0010-0000-0400-00000D000000}" name="2011"/>
    <tableColumn id="14" xr3:uid="{00000000-0010-0000-0400-00000E000000}" name="2012"/>
    <tableColumn id="15" xr3:uid="{00000000-0010-0000-0400-00000F000000}" name="2013"/>
    <tableColumn id="16" xr3:uid="{00000000-0010-0000-0400-000010000000}" name="2014"/>
    <tableColumn id="17" xr3:uid="{00000000-0010-0000-0400-000011000000}" name="2015"/>
    <tableColumn id="18" xr3:uid="{00000000-0010-0000-0400-000012000000}" name="2016"/>
    <tableColumn id="19" xr3:uid="{00000000-0010-0000-0400-000013000000}" name="2017"/>
    <tableColumn id="20" xr3:uid="{00000000-0010-0000-0400-000014000000}" name="2018"/>
    <tableColumn id="21" xr3:uid="{00000000-0010-0000-0400-000015000000}" name="2019"/>
    <tableColumn id="22" xr3:uid="{00000000-0010-0000-0400-000016000000}" name="2020"/>
    <tableColumn id="23" xr3:uid="{00000000-0010-0000-0400-000017000000}" name="2021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5000000}" name="fig_4a_10676" displayName="fig_4a_10676" ref="M128:W134" totalsRowShown="0">
  <tableColumns count="11">
    <tableColumn id="1" xr3:uid="{00000000-0010-0000-0500-000001000000}" name=" "/>
    <tableColumn id="2" xr3:uid="{00000000-0010-0000-0500-000002000000}" name="2012"/>
    <tableColumn id="3" xr3:uid="{00000000-0010-0000-0500-000003000000}" name="2013"/>
    <tableColumn id="4" xr3:uid="{00000000-0010-0000-0500-000004000000}" name="2014"/>
    <tableColumn id="5" xr3:uid="{00000000-0010-0000-0500-000005000000}" name="2015"/>
    <tableColumn id="6" xr3:uid="{00000000-0010-0000-0500-000006000000}" name="2016"/>
    <tableColumn id="7" xr3:uid="{00000000-0010-0000-0500-000007000000}" name="2017"/>
    <tableColumn id="8" xr3:uid="{00000000-0010-0000-0500-000008000000}" name="2018"/>
    <tableColumn id="9" xr3:uid="{00000000-0010-0000-0500-000009000000}" name="2019"/>
    <tableColumn id="10" xr3:uid="{00000000-0010-0000-0500-00000A000000}" name="2020"/>
    <tableColumn id="11" xr3:uid="{00000000-0010-0000-0500-00000B000000}" name="2021"/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6000000}" name="fig_4a_10777" displayName="fig_4a_10777" ref="M153:AD158" totalsRowShown="0">
  <tableColumns count="18">
    <tableColumn id="1" xr3:uid="{00000000-0010-0000-0600-000001000000}" name=" "/>
    <tableColumn id="2" xr3:uid="{00000000-0010-0000-0600-000002000000}" name="2019"/>
    <tableColumn id="3" xr3:uid="{00000000-0010-0000-0600-000003000000}" name="2020"/>
    <tableColumn id="4" xr3:uid="{00000000-0010-0000-0600-000004000000}" name="2021"/>
    <tableColumn id="5" xr3:uid="{00000000-0010-0000-0600-000005000000}" name="2022"/>
    <tableColumn id="6" xr3:uid="{00000000-0010-0000-0600-000006000000}" name="2023"/>
    <tableColumn id="7" xr3:uid="{00000000-0010-0000-0600-000007000000}" name="2024"/>
    <tableColumn id="8" xr3:uid="{00000000-0010-0000-0600-000008000000}" name="2025"/>
    <tableColumn id="9" xr3:uid="{00000000-0010-0000-0600-000009000000}" name="2026"/>
    <tableColumn id="10" xr3:uid="{00000000-0010-0000-0600-00000A000000}" name="2027"/>
    <tableColumn id="11" xr3:uid="{00000000-0010-0000-0600-00000B000000}" name="2028"/>
    <tableColumn id="12" xr3:uid="{00000000-0010-0000-0600-00000C000000}" name="2029"/>
    <tableColumn id="13" xr3:uid="{00000000-0010-0000-0600-00000D000000}" name="2030"/>
    <tableColumn id="14" xr3:uid="{00000000-0010-0000-0600-00000E000000}" name="2031"/>
    <tableColumn id="15" xr3:uid="{00000000-0010-0000-0600-00000F000000}" name="2032"/>
    <tableColumn id="16" xr3:uid="{00000000-0010-0000-0600-000010000000}" name="2033"/>
    <tableColumn id="17" xr3:uid="{00000000-0010-0000-0600-000011000000}" name="2034"/>
    <tableColumn id="18" xr3:uid="{00000000-0010-0000-0600-000012000000}" name="2035"/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7000000}" name="fig_4a_10878" displayName="fig_4a_10878" ref="M178:AD184" totalsRowShown="0">
  <tableColumns count="18">
    <tableColumn id="1" xr3:uid="{00000000-0010-0000-0700-000001000000}" name=" "/>
    <tableColumn id="2" xr3:uid="{00000000-0010-0000-0700-000002000000}" name="2019"/>
    <tableColumn id="3" xr3:uid="{00000000-0010-0000-0700-000003000000}" name="2020"/>
    <tableColumn id="4" xr3:uid="{00000000-0010-0000-0700-000004000000}" name="2021"/>
    <tableColumn id="5" xr3:uid="{00000000-0010-0000-0700-000005000000}" name="2022"/>
    <tableColumn id="6" xr3:uid="{00000000-0010-0000-0700-000006000000}" name="2023"/>
    <tableColumn id="7" xr3:uid="{00000000-0010-0000-0700-000007000000}" name="2024"/>
    <tableColumn id="8" xr3:uid="{00000000-0010-0000-0700-000008000000}" name="2025"/>
    <tableColumn id="9" xr3:uid="{00000000-0010-0000-0700-000009000000}" name="2026"/>
    <tableColumn id="10" xr3:uid="{00000000-0010-0000-0700-00000A000000}" name="2027"/>
    <tableColumn id="11" xr3:uid="{00000000-0010-0000-0700-00000B000000}" name="2028"/>
    <tableColumn id="12" xr3:uid="{00000000-0010-0000-0700-00000C000000}" name="2029"/>
    <tableColumn id="13" xr3:uid="{00000000-0010-0000-0700-00000D000000}" name="2030"/>
    <tableColumn id="14" xr3:uid="{00000000-0010-0000-0700-00000E000000}" name="2031"/>
    <tableColumn id="15" xr3:uid="{00000000-0010-0000-0700-00000F000000}" name="2032"/>
    <tableColumn id="16" xr3:uid="{00000000-0010-0000-0700-000010000000}" name="2033"/>
    <tableColumn id="17" xr3:uid="{00000000-0010-0000-0700-000011000000}" name="2034"/>
    <tableColumn id="18" xr3:uid="{00000000-0010-0000-0700-000012000000}" name="2035"/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8000000}" name="fig_4a_10979" displayName="fig_4a_10979" ref="M203:AD207" totalsRowShown="0">
  <tableColumns count="18">
    <tableColumn id="1" xr3:uid="{00000000-0010-0000-0800-000001000000}" name=" "/>
    <tableColumn id="2" xr3:uid="{00000000-0010-0000-0800-000002000000}" name="2019"/>
    <tableColumn id="3" xr3:uid="{00000000-0010-0000-0800-000003000000}" name="2020"/>
    <tableColumn id="4" xr3:uid="{00000000-0010-0000-0800-000004000000}" name="2021"/>
    <tableColumn id="5" xr3:uid="{00000000-0010-0000-0800-000005000000}" name="2022"/>
    <tableColumn id="6" xr3:uid="{00000000-0010-0000-0800-000006000000}" name="2023"/>
    <tableColumn id="7" xr3:uid="{00000000-0010-0000-0800-000007000000}" name="2024"/>
    <tableColumn id="8" xr3:uid="{00000000-0010-0000-0800-000008000000}" name="2025"/>
    <tableColumn id="9" xr3:uid="{00000000-0010-0000-0800-000009000000}" name="2026"/>
    <tableColumn id="10" xr3:uid="{00000000-0010-0000-0800-00000A000000}" name="2027"/>
    <tableColumn id="11" xr3:uid="{00000000-0010-0000-0800-00000B000000}" name="2028"/>
    <tableColumn id="12" xr3:uid="{00000000-0010-0000-0800-00000C000000}" name="2029"/>
    <tableColumn id="13" xr3:uid="{00000000-0010-0000-0800-00000D000000}" name="2030"/>
    <tableColumn id="14" xr3:uid="{00000000-0010-0000-0800-00000E000000}" name="2031"/>
    <tableColumn id="15" xr3:uid="{00000000-0010-0000-0800-00000F000000}" name="2032"/>
    <tableColumn id="16" xr3:uid="{00000000-0010-0000-0800-000010000000}" name="2033"/>
    <tableColumn id="17" xr3:uid="{00000000-0010-0000-0800-000011000000}" name="2034"/>
    <tableColumn id="18" xr3:uid="{00000000-0010-0000-0800-000012000000}" name="2035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F14" sqref="F14"/>
    </sheetView>
  </sheetViews>
  <sheetFormatPr defaultRowHeight="15"/>
  <cols>
    <col min="1" max="1" width="38.28515625" bestFit="1" customWidth="1"/>
    <col min="2" max="2" width="63.140625" bestFit="1" customWidth="1"/>
  </cols>
  <sheetData>
    <row r="1" spans="1:2">
      <c r="A1" s="6" t="s">
        <v>0</v>
      </c>
    </row>
    <row r="2" spans="1:2">
      <c r="A2" t="s">
        <v>1</v>
      </c>
    </row>
    <row r="5" spans="1:2">
      <c r="A5" s="6" t="s">
        <v>2</v>
      </c>
      <c r="B5" s="6" t="s">
        <v>3</v>
      </c>
    </row>
    <row r="6" spans="1:2">
      <c r="A6" s="24" t="s">
        <v>4</v>
      </c>
      <c r="B6" s="24" t="s">
        <v>5</v>
      </c>
    </row>
    <row r="7" spans="1:2">
      <c r="A7" s="24" t="s">
        <v>6</v>
      </c>
      <c r="B7" s="24" t="s">
        <v>5</v>
      </c>
    </row>
    <row r="8" spans="1:2">
      <c r="A8" s="24" t="s">
        <v>7</v>
      </c>
      <c r="B8" s="24"/>
    </row>
    <row r="9" spans="1:2">
      <c r="A9" s="24" t="s">
        <v>8</v>
      </c>
      <c r="B9" s="24"/>
    </row>
    <row r="10" spans="1:2">
      <c r="A10" s="24" t="s">
        <v>9</v>
      </c>
      <c r="B10" s="2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Y79"/>
  <sheetViews>
    <sheetView workbookViewId="0">
      <pane xSplit="4" ySplit="5" topLeftCell="E60" activePane="bottomRight" state="frozen"/>
      <selection pane="bottomRight" activeCell="W75" sqref="W75"/>
      <selection pane="bottomLeft" activeCell="A6" sqref="A6"/>
      <selection pane="topRight" activeCell="E1" sqref="E1"/>
    </sheetView>
  </sheetViews>
  <sheetFormatPr defaultColWidth="11.42578125" defaultRowHeight="15"/>
  <cols>
    <col min="1" max="3" width="7.7109375" customWidth="1"/>
    <col min="4" max="4" width="14.42578125" bestFit="1" customWidth="1"/>
    <col min="5" max="21" width="6.7109375" customWidth="1"/>
  </cols>
  <sheetData>
    <row r="4" spans="1:21">
      <c r="A4" s="25" t="s">
        <v>11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2"/>
      <c r="B5" s="15"/>
      <c r="C5" s="15"/>
      <c r="D5" s="15"/>
      <c r="E5" s="33">
        <v>2019</v>
      </c>
      <c r="F5" s="33">
        <v>2020</v>
      </c>
      <c r="G5" s="33">
        <v>2021</v>
      </c>
      <c r="H5" s="33">
        <v>2022</v>
      </c>
      <c r="I5" s="33">
        <v>2023</v>
      </c>
      <c r="J5" s="33">
        <v>2024</v>
      </c>
      <c r="K5" s="33">
        <v>2025</v>
      </c>
      <c r="L5" s="33">
        <v>2026</v>
      </c>
      <c r="M5" s="33">
        <v>2027</v>
      </c>
      <c r="N5" s="33">
        <v>2028</v>
      </c>
      <c r="O5" s="33">
        <v>2029</v>
      </c>
      <c r="P5" s="33">
        <v>2030</v>
      </c>
      <c r="Q5" s="33">
        <v>2031</v>
      </c>
      <c r="R5" s="33">
        <v>2032</v>
      </c>
      <c r="S5" s="33">
        <v>2033</v>
      </c>
      <c r="T5" s="33">
        <v>2034</v>
      </c>
      <c r="U5" s="33">
        <v>2035</v>
      </c>
    </row>
    <row r="6" spans="1:21">
      <c r="A6" s="2"/>
      <c r="B6" s="12" t="s">
        <v>12</v>
      </c>
      <c r="C6" s="3"/>
      <c r="D6" s="3"/>
      <c r="E6" s="48">
        <v>173.2</v>
      </c>
      <c r="F6" s="48">
        <v>161.19999999999999</v>
      </c>
      <c r="G6" s="48">
        <v>164.2</v>
      </c>
      <c r="H6" s="48">
        <v>168.1</v>
      </c>
      <c r="I6" s="48">
        <v>168.1</v>
      </c>
      <c r="J6" s="48">
        <v>168.1</v>
      </c>
      <c r="K6" s="48">
        <v>164.4</v>
      </c>
      <c r="L6" s="48">
        <v>162.69999999999999</v>
      </c>
      <c r="M6" s="48">
        <v>160.80000000000001</v>
      </c>
      <c r="N6" s="48">
        <v>158.5</v>
      </c>
      <c r="O6" s="48">
        <v>156.1</v>
      </c>
      <c r="P6" s="48">
        <v>153.30000000000001</v>
      </c>
      <c r="Q6" s="48">
        <v>150.1</v>
      </c>
      <c r="R6" s="48">
        <v>146.80000000000001</v>
      </c>
      <c r="S6" s="48">
        <v>143</v>
      </c>
      <c r="T6" s="48">
        <v>139.30000000000001</v>
      </c>
      <c r="U6" s="48">
        <v>133.4</v>
      </c>
    </row>
    <row r="7" spans="1:21">
      <c r="A7" s="2"/>
      <c r="B7" s="13"/>
      <c r="C7" s="9" t="s">
        <v>13</v>
      </c>
      <c r="D7" s="9"/>
      <c r="E7" s="49">
        <v>101.1</v>
      </c>
      <c r="F7" s="49">
        <v>92.6</v>
      </c>
      <c r="G7" s="49">
        <v>94.8</v>
      </c>
      <c r="H7" s="49">
        <v>97.3</v>
      </c>
      <c r="I7" s="49">
        <v>97.8</v>
      </c>
      <c r="J7" s="49">
        <v>98</v>
      </c>
      <c r="K7" s="49">
        <v>97.9</v>
      </c>
      <c r="L7" s="49">
        <v>97.1</v>
      </c>
      <c r="M7" s="49">
        <v>96</v>
      </c>
      <c r="N7" s="49">
        <v>94.8</v>
      </c>
      <c r="O7" s="49">
        <v>93.3</v>
      </c>
      <c r="P7" s="49">
        <v>91.5</v>
      </c>
      <c r="Q7" s="49">
        <v>89.4</v>
      </c>
      <c r="R7" s="49">
        <v>87.2</v>
      </c>
      <c r="S7" s="49">
        <v>84.7</v>
      </c>
      <c r="T7" s="49">
        <v>82.3</v>
      </c>
      <c r="U7" s="49">
        <v>78.2</v>
      </c>
    </row>
    <row r="8" spans="1:21">
      <c r="A8" s="2"/>
      <c r="B8" s="13"/>
      <c r="C8" s="8"/>
      <c r="D8" s="8" t="s">
        <v>14</v>
      </c>
      <c r="E8" s="31">
        <v>54.2</v>
      </c>
      <c r="F8" s="31">
        <v>48.4</v>
      </c>
      <c r="G8" s="31">
        <v>49.6</v>
      </c>
      <c r="H8" s="31">
        <v>52.3</v>
      </c>
      <c r="I8" s="31">
        <v>52.7</v>
      </c>
      <c r="J8" s="31">
        <v>53</v>
      </c>
      <c r="K8" s="31">
        <v>53</v>
      </c>
      <c r="L8" s="31">
        <v>52.6</v>
      </c>
      <c r="M8" s="31">
        <v>52.2</v>
      </c>
      <c r="N8" s="31">
        <v>51.6</v>
      </c>
      <c r="O8" s="31">
        <v>50.7</v>
      </c>
      <c r="P8" s="31">
        <v>49.6</v>
      </c>
      <c r="Q8" s="31">
        <v>48.2</v>
      </c>
      <c r="R8" s="31">
        <v>46.6</v>
      </c>
      <c r="S8" s="31">
        <v>44.8</v>
      </c>
      <c r="T8" s="31">
        <v>42.8</v>
      </c>
      <c r="U8" s="31">
        <v>39.700000000000003</v>
      </c>
    </row>
    <row r="9" spans="1:21">
      <c r="A9" s="2"/>
      <c r="B9" s="13"/>
      <c r="C9" s="8"/>
      <c r="D9" s="8" t="s">
        <v>15</v>
      </c>
      <c r="E9" s="31">
        <v>3.3</v>
      </c>
      <c r="F9" s="31">
        <v>3</v>
      </c>
      <c r="G9" s="31">
        <v>3.1</v>
      </c>
      <c r="H9" s="31">
        <v>2.6</v>
      </c>
      <c r="I9" s="31">
        <v>2.6</v>
      </c>
      <c r="J9" s="31">
        <v>2.5</v>
      </c>
      <c r="K9" s="31">
        <v>2.8</v>
      </c>
      <c r="L9" s="31">
        <v>2.7</v>
      </c>
      <c r="M9" s="31">
        <v>2.6</v>
      </c>
      <c r="N9" s="31">
        <v>3.1</v>
      </c>
      <c r="O9" s="31">
        <v>3</v>
      </c>
      <c r="P9" s="31">
        <v>3.6</v>
      </c>
      <c r="Q9" s="31">
        <v>3.4</v>
      </c>
      <c r="R9" s="31">
        <v>3.2</v>
      </c>
      <c r="S9" s="31">
        <v>3</v>
      </c>
      <c r="T9" s="31">
        <v>2.9</v>
      </c>
      <c r="U9" s="31">
        <v>2.6</v>
      </c>
    </row>
    <row r="10" spans="1:21">
      <c r="A10" s="2"/>
      <c r="B10" s="13"/>
      <c r="C10" s="8"/>
      <c r="D10" s="8" t="s">
        <v>16</v>
      </c>
      <c r="E10" s="31">
        <v>1.7</v>
      </c>
      <c r="F10" s="31">
        <v>3.2</v>
      </c>
      <c r="G10" s="31">
        <v>3.3</v>
      </c>
      <c r="H10" s="31">
        <v>3.7</v>
      </c>
      <c r="I10" s="31">
        <v>3.8</v>
      </c>
      <c r="J10" s="31">
        <v>3.8</v>
      </c>
      <c r="K10" s="31">
        <v>3.8</v>
      </c>
      <c r="L10" s="31">
        <v>3.8</v>
      </c>
      <c r="M10" s="31">
        <v>3.7</v>
      </c>
      <c r="N10" s="31">
        <v>3.7</v>
      </c>
      <c r="O10" s="31">
        <v>3.6</v>
      </c>
      <c r="P10" s="31">
        <v>3.5</v>
      </c>
      <c r="Q10" s="31">
        <v>3.4</v>
      </c>
      <c r="R10" s="31">
        <v>3.3</v>
      </c>
      <c r="S10" s="31">
        <v>3.2</v>
      </c>
      <c r="T10" s="31">
        <v>3.1</v>
      </c>
      <c r="U10" s="31">
        <v>2.8</v>
      </c>
    </row>
    <row r="11" spans="1:21">
      <c r="A11" s="2"/>
      <c r="B11" s="13"/>
      <c r="C11" s="8"/>
      <c r="D11" s="8" t="s">
        <v>17</v>
      </c>
      <c r="E11" s="31">
        <v>0</v>
      </c>
      <c r="F11" s="31">
        <v>0</v>
      </c>
      <c r="G11" s="50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</row>
    <row r="12" spans="1:21">
      <c r="A12" s="2"/>
      <c r="B12" s="13"/>
      <c r="C12" s="8"/>
      <c r="D12" s="8" t="s">
        <v>18</v>
      </c>
      <c r="E12" s="31">
        <v>0.2</v>
      </c>
      <c r="F12" s="31">
        <v>0.3</v>
      </c>
      <c r="G12" s="31">
        <v>0.8</v>
      </c>
      <c r="H12" s="31">
        <v>1.4</v>
      </c>
      <c r="I12" s="31">
        <v>2</v>
      </c>
      <c r="J12" s="31">
        <v>2.5</v>
      </c>
      <c r="K12" s="31">
        <v>3.1</v>
      </c>
      <c r="L12" s="31">
        <v>3.8</v>
      </c>
      <c r="M12" s="31">
        <v>4.5</v>
      </c>
      <c r="N12" s="31">
        <v>5.3</v>
      </c>
      <c r="O12" s="31">
        <v>6.2</v>
      </c>
      <c r="P12" s="31">
        <v>7.2</v>
      </c>
      <c r="Q12" s="31">
        <v>8.3000000000000007</v>
      </c>
      <c r="R12" s="31">
        <v>9.4</v>
      </c>
      <c r="S12" s="31">
        <v>10.5</v>
      </c>
      <c r="T12" s="31">
        <v>11.7</v>
      </c>
      <c r="U12" s="31">
        <v>13.3</v>
      </c>
    </row>
    <row r="13" spans="1:21">
      <c r="A13" s="2"/>
      <c r="B13" s="13"/>
      <c r="C13" s="8"/>
      <c r="D13" s="8" t="s">
        <v>19</v>
      </c>
      <c r="E13" s="31">
        <v>41.7</v>
      </c>
      <c r="F13" s="31">
        <v>37.700000000000003</v>
      </c>
      <c r="G13" s="31">
        <v>38</v>
      </c>
      <c r="H13" s="31">
        <v>37.299999999999997</v>
      </c>
      <c r="I13" s="31">
        <v>36.700000000000003</v>
      </c>
      <c r="J13" s="31">
        <v>36.200000000000003</v>
      </c>
      <c r="K13" s="31">
        <v>35.200000000000003</v>
      </c>
      <c r="L13" s="31">
        <v>34.200000000000003</v>
      </c>
      <c r="M13" s="31">
        <v>33</v>
      </c>
      <c r="N13" s="31">
        <v>31.1</v>
      </c>
      <c r="O13" s="31">
        <v>29.8</v>
      </c>
      <c r="P13" s="31">
        <v>27.6</v>
      </c>
      <c r="Q13" s="31">
        <v>26.1</v>
      </c>
      <c r="R13" s="31">
        <v>24.7</v>
      </c>
      <c r="S13" s="31">
        <v>23.2</v>
      </c>
      <c r="T13" s="31">
        <v>21.8</v>
      </c>
      <c r="U13" s="31">
        <v>19.8</v>
      </c>
    </row>
    <row r="14" spans="1:21">
      <c r="A14" s="2"/>
      <c r="B14" s="13"/>
      <c r="C14" s="8"/>
      <c r="D14" s="8" t="s">
        <v>20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</row>
    <row r="15" spans="1:21">
      <c r="A15" s="2"/>
      <c r="B15" s="13"/>
      <c r="C15" s="9" t="s">
        <v>21</v>
      </c>
      <c r="D15" s="9"/>
      <c r="E15" s="49">
        <v>28.6</v>
      </c>
      <c r="F15" s="49">
        <v>26.8</v>
      </c>
      <c r="G15" s="49">
        <v>26.9</v>
      </c>
      <c r="H15" s="49">
        <v>27.7</v>
      </c>
      <c r="I15" s="49">
        <v>27.5</v>
      </c>
      <c r="J15" s="49">
        <v>27.4</v>
      </c>
      <c r="K15" s="49">
        <v>27</v>
      </c>
      <c r="L15" s="49">
        <v>26.6</v>
      </c>
      <c r="M15" s="49">
        <v>26.2</v>
      </c>
      <c r="N15" s="49">
        <v>25.7</v>
      </c>
      <c r="O15" s="49">
        <v>25</v>
      </c>
      <c r="P15" s="49">
        <v>24.2</v>
      </c>
      <c r="Q15" s="49">
        <v>23.4</v>
      </c>
      <c r="R15" s="49">
        <v>22.7</v>
      </c>
      <c r="S15" s="49">
        <v>21.6</v>
      </c>
      <c r="T15" s="49">
        <v>20.3</v>
      </c>
      <c r="U15" s="49">
        <v>19</v>
      </c>
    </row>
    <row r="16" spans="1:21">
      <c r="A16" s="2"/>
      <c r="B16" s="13"/>
      <c r="C16" s="8"/>
      <c r="D16" s="8" t="s">
        <v>14</v>
      </c>
      <c r="E16" s="31">
        <v>1.5</v>
      </c>
      <c r="F16" s="31">
        <v>1.4</v>
      </c>
      <c r="G16" s="31">
        <v>1.5</v>
      </c>
      <c r="H16" s="31">
        <v>1.2</v>
      </c>
      <c r="I16" s="31">
        <v>1.1000000000000001</v>
      </c>
      <c r="J16" s="31">
        <v>1.1000000000000001</v>
      </c>
      <c r="K16" s="31">
        <v>1</v>
      </c>
      <c r="L16" s="31">
        <v>1</v>
      </c>
      <c r="M16" s="31">
        <v>1</v>
      </c>
      <c r="N16" s="31">
        <v>0.9</v>
      </c>
      <c r="O16" s="31">
        <v>0.9</v>
      </c>
      <c r="P16" s="31">
        <v>0.9</v>
      </c>
      <c r="Q16" s="31">
        <v>0.9</v>
      </c>
      <c r="R16" s="31">
        <v>0.9</v>
      </c>
      <c r="S16" s="31">
        <v>0.9</v>
      </c>
      <c r="T16" s="31">
        <v>0.8</v>
      </c>
      <c r="U16" s="31">
        <v>0.7</v>
      </c>
    </row>
    <row r="17" spans="1:21">
      <c r="A17" s="2"/>
      <c r="B17" s="13"/>
      <c r="C17" s="8"/>
      <c r="D17" s="8" t="s">
        <v>15</v>
      </c>
      <c r="E17" s="31">
        <v>2</v>
      </c>
      <c r="F17" s="31">
        <v>1.9</v>
      </c>
      <c r="G17" s="31">
        <v>1.9</v>
      </c>
      <c r="H17" s="31">
        <v>1.7</v>
      </c>
      <c r="I17" s="31">
        <v>1.7</v>
      </c>
      <c r="J17" s="31">
        <v>1.7</v>
      </c>
      <c r="K17" s="31">
        <v>1.9</v>
      </c>
      <c r="L17" s="31">
        <v>1.8</v>
      </c>
      <c r="M17" s="31">
        <v>1.8</v>
      </c>
      <c r="N17" s="31">
        <v>2.2000000000000002</v>
      </c>
      <c r="O17" s="31">
        <v>2.1</v>
      </c>
      <c r="P17" s="31">
        <v>2.5</v>
      </c>
      <c r="Q17" s="31">
        <v>2.4</v>
      </c>
      <c r="R17" s="31">
        <v>2.2999999999999998</v>
      </c>
      <c r="S17" s="31">
        <v>2.1</v>
      </c>
      <c r="T17" s="31">
        <v>1.9</v>
      </c>
      <c r="U17" s="31">
        <v>1.7</v>
      </c>
    </row>
    <row r="18" spans="1:21">
      <c r="A18" s="2"/>
      <c r="B18" s="13"/>
      <c r="C18" s="8"/>
      <c r="D18" s="8" t="s">
        <v>16</v>
      </c>
      <c r="E18" s="31">
        <v>0</v>
      </c>
      <c r="F18" s="31">
        <v>0.1</v>
      </c>
      <c r="G18" s="31">
        <v>0.1</v>
      </c>
      <c r="H18" s="31">
        <v>0.1</v>
      </c>
      <c r="I18" s="31">
        <v>0.1</v>
      </c>
      <c r="J18" s="31">
        <v>0.1</v>
      </c>
      <c r="K18" s="31">
        <v>0.1</v>
      </c>
      <c r="L18" s="31">
        <v>0.1</v>
      </c>
      <c r="M18" s="31">
        <v>0.1</v>
      </c>
      <c r="N18" s="31">
        <v>0.1</v>
      </c>
      <c r="O18" s="31">
        <v>0.1</v>
      </c>
      <c r="P18" s="31">
        <v>0.1</v>
      </c>
      <c r="Q18" s="31">
        <v>0.1</v>
      </c>
      <c r="R18" s="31">
        <v>0.1</v>
      </c>
      <c r="S18" s="31">
        <v>0.1</v>
      </c>
      <c r="T18" s="31">
        <v>0.1</v>
      </c>
      <c r="U18" s="31">
        <v>0.1</v>
      </c>
    </row>
    <row r="19" spans="1:21">
      <c r="A19" s="2"/>
      <c r="B19" s="13"/>
      <c r="C19" s="8"/>
      <c r="D19" s="8" t="s">
        <v>17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</row>
    <row r="20" spans="1:21">
      <c r="A20" s="2"/>
      <c r="B20" s="13"/>
      <c r="C20" s="8"/>
      <c r="D20" s="8" t="s">
        <v>19</v>
      </c>
      <c r="E20" s="31">
        <v>25.1</v>
      </c>
      <c r="F20" s="31">
        <v>23.4</v>
      </c>
      <c r="G20" s="31">
        <v>23.4</v>
      </c>
      <c r="H20" s="31">
        <v>24.6</v>
      </c>
      <c r="I20" s="31">
        <v>24.5</v>
      </c>
      <c r="J20" s="31">
        <v>24.3</v>
      </c>
      <c r="K20" s="31">
        <v>23.7</v>
      </c>
      <c r="L20" s="31">
        <v>23.3</v>
      </c>
      <c r="M20" s="31">
        <v>22.7</v>
      </c>
      <c r="N20" s="31">
        <v>21.7</v>
      </c>
      <c r="O20" s="31">
        <v>20.9</v>
      </c>
      <c r="P20" s="31">
        <v>19.5</v>
      </c>
      <c r="Q20" s="31">
        <v>18.5</v>
      </c>
      <c r="R20" s="31">
        <v>17.399999999999999</v>
      </c>
      <c r="S20" s="31">
        <v>16.100000000000001</v>
      </c>
      <c r="T20" s="31">
        <v>14.6</v>
      </c>
      <c r="U20" s="31">
        <v>13</v>
      </c>
    </row>
    <row r="21" spans="1:21">
      <c r="A21" s="2"/>
      <c r="B21" s="13"/>
      <c r="C21" s="8"/>
      <c r="D21" s="8" t="s">
        <v>20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</row>
    <row r="22" spans="1:21">
      <c r="A22" s="2"/>
      <c r="B22" s="13"/>
      <c r="C22" s="8"/>
      <c r="D22" s="8" t="s">
        <v>22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0.1</v>
      </c>
      <c r="S22" s="31">
        <v>0.1</v>
      </c>
      <c r="T22" s="31">
        <v>0.1</v>
      </c>
      <c r="U22" s="31">
        <v>0.1</v>
      </c>
    </row>
    <row r="23" spans="1:21">
      <c r="A23" s="2"/>
      <c r="B23" s="13"/>
      <c r="C23" s="8"/>
      <c r="D23" s="8" t="s">
        <v>18</v>
      </c>
      <c r="E23" s="31">
        <v>0</v>
      </c>
      <c r="F23" s="31">
        <v>0</v>
      </c>
      <c r="G23" s="31">
        <v>0</v>
      </c>
      <c r="H23" s="31">
        <v>0.1</v>
      </c>
      <c r="I23" s="31">
        <v>0.1</v>
      </c>
      <c r="J23" s="31">
        <v>0.2</v>
      </c>
      <c r="K23" s="31">
        <v>0.3</v>
      </c>
      <c r="L23" s="31">
        <v>0.4</v>
      </c>
      <c r="M23" s="31">
        <v>0.6</v>
      </c>
      <c r="N23" s="31">
        <v>0.8</v>
      </c>
      <c r="O23" s="31">
        <v>1</v>
      </c>
      <c r="P23" s="31">
        <v>1.2</v>
      </c>
      <c r="Q23" s="31">
        <v>1.5</v>
      </c>
      <c r="R23" s="31">
        <v>1.9</v>
      </c>
      <c r="S23" s="31">
        <v>2.2999999999999998</v>
      </c>
      <c r="T23" s="31">
        <v>2.8</v>
      </c>
      <c r="U23" s="31">
        <v>3.4</v>
      </c>
    </row>
    <row r="24" spans="1:21">
      <c r="A24" s="2"/>
      <c r="B24" s="13"/>
      <c r="C24" s="9" t="s">
        <v>23</v>
      </c>
      <c r="D24" s="9"/>
      <c r="E24" s="49">
        <v>24</v>
      </c>
      <c r="F24" s="49">
        <v>23.4</v>
      </c>
      <c r="G24" s="49">
        <v>23.5</v>
      </c>
      <c r="H24" s="49">
        <v>24.4</v>
      </c>
      <c r="I24" s="49">
        <v>24.3</v>
      </c>
      <c r="J24" s="49">
        <v>24.4</v>
      </c>
      <c r="K24" s="49">
        <v>21.3</v>
      </c>
      <c r="L24" s="49">
        <v>21.1</v>
      </c>
      <c r="M24" s="49">
        <v>21</v>
      </c>
      <c r="N24" s="49">
        <v>20.6</v>
      </c>
      <c r="O24" s="49">
        <v>20.5</v>
      </c>
      <c r="P24" s="49">
        <v>20.5</v>
      </c>
      <c r="Q24" s="49">
        <v>20.3</v>
      </c>
      <c r="R24" s="49">
        <v>20.100000000000001</v>
      </c>
      <c r="S24" s="49">
        <v>20.100000000000001</v>
      </c>
      <c r="T24" s="49">
        <v>20.100000000000001</v>
      </c>
      <c r="U24" s="49">
        <v>19.8</v>
      </c>
    </row>
    <row r="25" spans="1:21">
      <c r="A25" s="2"/>
      <c r="B25" s="13"/>
      <c r="C25" s="8"/>
      <c r="D25" s="8" t="s">
        <v>15</v>
      </c>
      <c r="E25" s="31">
        <v>1.7</v>
      </c>
      <c r="F25" s="31">
        <v>1.7</v>
      </c>
      <c r="G25" s="31">
        <v>1.7</v>
      </c>
      <c r="H25" s="31">
        <v>1.6</v>
      </c>
      <c r="I25" s="31">
        <v>1.6</v>
      </c>
      <c r="J25" s="31">
        <v>1.6</v>
      </c>
      <c r="K25" s="31">
        <v>1.5</v>
      </c>
      <c r="L25" s="31">
        <v>1.5</v>
      </c>
      <c r="M25" s="31">
        <v>1.5</v>
      </c>
      <c r="N25" s="31">
        <v>1.9</v>
      </c>
      <c r="O25" s="31">
        <v>1.8</v>
      </c>
      <c r="P25" s="31">
        <v>2.2000000000000002</v>
      </c>
      <c r="Q25" s="31">
        <v>2.1</v>
      </c>
      <c r="R25" s="31">
        <v>2</v>
      </c>
      <c r="S25" s="31">
        <v>1.9</v>
      </c>
      <c r="T25" s="31">
        <v>1.8</v>
      </c>
      <c r="U25" s="31">
        <v>1.6</v>
      </c>
    </row>
    <row r="26" spans="1:21">
      <c r="A26" s="2"/>
      <c r="B26" s="13"/>
      <c r="C26" s="8"/>
      <c r="D26" s="8" t="s">
        <v>17</v>
      </c>
      <c r="E26" s="31">
        <v>0</v>
      </c>
      <c r="F26" s="31">
        <v>0</v>
      </c>
      <c r="G26" s="31">
        <v>0</v>
      </c>
      <c r="H26" s="31">
        <v>0.1</v>
      </c>
      <c r="I26" s="31">
        <v>0.1</v>
      </c>
      <c r="J26" s="31">
        <v>0.2</v>
      </c>
      <c r="K26" s="31">
        <v>0.2</v>
      </c>
      <c r="L26" s="31">
        <v>0.2</v>
      </c>
      <c r="M26" s="31">
        <v>0.2</v>
      </c>
      <c r="N26" s="31">
        <v>0.2</v>
      </c>
      <c r="O26" s="31">
        <v>0.3</v>
      </c>
      <c r="P26" s="31">
        <v>0.3</v>
      </c>
      <c r="Q26" s="31">
        <v>0.3</v>
      </c>
      <c r="R26" s="31">
        <v>0.3</v>
      </c>
      <c r="S26" s="31">
        <v>0.3</v>
      </c>
      <c r="T26" s="31">
        <v>0.3</v>
      </c>
      <c r="U26" s="31">
        <v>0.3</v>
      </c>
    </row>
    <row r="27" spans="1:21">
      <c r="A27" s="2"/>
      <c r="B27" s="13"/>
      <c r="C27" s="8"/>
      <c r="D27" s="8" t="s">
        <v>19</v>
      </c>
      <c r="E27" s="31">
        <v>22.2</v>
      </c>
      <c r="F27" s="31">
        <v>21.6</v>
      </c>
      <c r="G27" s="31">
        <v>21.7</v>
      </c>
      <c r="H27" s="31">
        <v>22.5</v>
      </c>
      <c r="I27" s="31">
        <v>22.4</v>
      </c>
      <c r="J27" s="31">
        <v>22.3</v>
      </c>
      <c r="K27" s="31">
        <v>19.399999999999999</v>
      </c>
      <c r="L27" s="31">
        <v>19.3</v>
      </c>
      <c r="M27" s="31">
        <v>19.2</v>
      </c>
      <c r="N27" s="31">
        <v>18.3</v>
      </c>
      <c r="O27" s="31">
        <v>18.2</v>
      </c>
      <c r="P27" s="31">
        <v>17.2</v>
      </c>
      <c r="Q27" s="31">
        <v>16.399999999999999</v>
      </c>
      <c r="R27" s="31">
        <v>15.5</v>
      </c>
      <c r="S27" s="31">
        <v>14.6</v>
      </c>
      <c r="T27" s="31">
        <v>13.6</v>
      </c>
      <c r="U27" s="31">
        <v>12.5</v>
      </c>
    </row>
    <row r="28" spans="1:21">
      <c r="A28" s="2"/>
      <c r="B28" s="13"/>
      <c r="C28" s="8"/>
      <c r="D28" s="8" t="s">
        <v>20</v>
      </c>
      <c r="E28" s="31">
        <v>0.1</v>
      </c>
      <c r="F28" s="31">
        <v>0.1</v>
      </c>
      <c r="G28" s="31">
        <v>0.1</v>
      </c>
      <c r="H28" s="31">
        <v>0.2</v>
      </c>
      <c r="I28" s="31">
        <v>0.2</v>
      </c>
      <c r="J28" s="31">
        <v>0.2</v>
      </c>
      <c r="K28" s="31">
        <v>0.2</v>
      </c>
      <c r="L28" s="31">
        <v>0.1</v>
      </c>
      <c r="M28" s="31">
        <v>0.1</v>
      </c>
      <c r="N28" s="31">
        <v>0.1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</row>
    <row r="29" spans="1:21">
      <c r="A29" s="2"/>
      <c r="B29" s="13"/>
      <c r="C29" s="8"/>
      <c r="D29" s="8" t="s">
        <v>22</v>
      </c>
      <c r="E29" s="5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0.1</v>
      </c>
      <c r="Q29" s="31">
        <v>0.1</v>
      </c>
      <c r="R29" s="31">
        <v>0.1</v>
      </c>
      <c r="S29" s="31">
        <v>0.2</v>
      </c>
      <c r="T29" s="31">
        <v>0.3</v>
      </c>
      <c r="U29" s="31">
        <v>0.3</v>
      </c>
    </row>
    <row r="30" spans="1:21">
      <c r="A30" s="2"/>
      <c r="B30" s="13"/>
      <c r="C30" s="8"/>
      <c r="D30" s="8" t="s">
        <v>18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0.1</v>
      </c>
      <c r="K30" s="31">
        <v>0</v>
      </c>
      <c r="L30" s="31">
        <v>0</v>
      </c>
      <c r="M30" s="31">
        <v>0</v>
      </c>
      <c r="N30" s="31">
        <v>0.1</v>
      </c>
      <c r="O30" s="31">
        <v>0.2</v>
      </c>
      <c r="P30" s="31">
        <v>0.7</v>
      </c>
      <c r="Q30" s="31">
        <v>1.4</v>
      </c>
      <c r="R30" s="31">
        <v>2.2000000000000002</v>
      </c>
      <c r="S30" s="31">
        <v>3.1</v>
      </c>
      <c r="T30" s="31">
        <v>4.0999999999999996</v>
      </c>
      <c r="U30" s="31">
        <v>5.0999999999999996</v>
      </c>
    </row>
    <row r="31" spans="1:21">
      <c r="A31" s="2"/>
      <c r="B31" s="13"/>
      <c r="C31" s="9" t="s">
        <v>24</v>
      </c>
      <c r="D31" s="9"/>
      <c r="E31" s="49">
        <v>8.1</v>
      </c>
      <c r="F31" s="49">
        <v>7</v>
      </c>
      <c r="G31" s="49">
        <v>7.5</v>
      </c>
      <c r="H31" s="49">
        <v>7.3</v>
      </c>
      <c r="I31" s="49">
        <v>7.1</v>
      </c>
      <c r="J31" s="49">
        <v>6.9</v>
      </c>
      <c r="K31" s="49">
        <v>6.7</v>
      </c>
      <c r="L31" s="49">
        <v>6.4</v>
      </c>
      <c r="M31" s="49">
        <v>6.1</v>
      </c>
      <c r="N31" s="49">
        <v>5.9</v>
      </c>
      <c r="O31" s="49">
        <v>5.8</v>
      </c>
      <c r="P31" s="49">
        <v>5.6</v>
      </c>
      <c r="Q31" s="49">
        <v>5.5</v>
      </c>
      <c r="R31" s="49">
        <v>5.4</v>
      </c>
      <c r="S31" s="49">
        <v>5.2</v>
      </c>
      <c r="T31" s="49">
        <v>5.2</v>
      </c>
      <c r="U31" s="49">
        <v>5</v>
      </c>
    </row>
    <row r="32" spans="1:21">
      <c r="A32" s="2"/>
      <c r="B32" s="13"/>
      <c r="C32" s="8"/>
      <c r="D32" s="8" t="s">
        <v>15</v>
      </c>
      <c r="E32" s="31">
        <v>0.6</v>
      </c>
      <c r="F32" s="31">
        <v>0.5</v>
      </c>
      <c r="G32" s="31">
        <v>0.5</v>
      </c>
      <c r="H32" s="31">
        <v>0.4</v>
      </c>
      <c r="I32" s="31">
        <v>0.4</v>
      </c>
      <c r="J32" s="31">
        <v>0.4</v>
      </c>
      <c r="K32" s="31">
        <v>0.4</v>
      </c>
      <c r="L32" s="31">
        <v>0.3</v>
      </c>
      <c r="M32" s="31">
        <v>0.3</v>
      </c>
      <c r="N32" s="31">
        <v>0.3</v>
      </c>
      <c r="O32" s="31">
        <v>0.3</v>
      </c>
      <c r="P32" s="31">
        <v>0.3</v>
      </c>
      <c r="Q32" s="31">
        <v>0.3</v>
      </c>
      <c r="R32" s="31">
        <v>0.3</v>
      </c>
      <c r="S32" s="31">
        <v>0.2</v>
      </c>
      <c r="T32" s="31">
        <v>0.2</v>
      </c>
      <c r="U32" s="31">
        <v>0.2</v>
      </c>
    </row>
    <row r="33" spans="1:25">
      <c r="A33" s="2"/>
      <c r="B33" s="13"/>
      <c r="C33" s="8"/>
      <c r="D33" s="8" t="s">
        <v>17</v>
      </c>
      <c r="E33" s="31">
        <v>0</v>
      </c>
      <c r="F33" s="31">
        <v>0</v>
      </c>
      <c r="G33" s="31">
        <v>0</v>
      </c>
      <c r="H33" s="31">
        <v>0.1</v>
      </c>
      <c r="I33" s="31">
        <v>0.1</v>
      </c>
      <c r="J33" s="31">
        <v>0.1</v>
      </c>
      <c r="K33" s="31">
        <v>0.1</v>
      </c>
      <c r="L33" s="31">
        <v>0.1</v>
      </c>
      <c r="M33" s="31">
        <v>0.1</v>
      </c>
      <c r="N33" s="31">
        <v>0.1</v>
      </c>
      <c r="O33" s="31">
        <v>0.1</v>
      </c>
      <c r="P33" s="31">
        <v>0.1</v>
      </c>
      <c r="Q33" s="31">
        <v>0.1</v>
      </c>
      <c r="R33" s="31">
        <v>0.1</v>
      </c>
      <c r="S33" s="31">
        <v>0.1</v>
      </c>
      <c r="T33" s="31">
        <v>0.1</v>
      </c>
      <c r="U33" s="31">
        <v>0.1</v>
      </c>
    </row>
    <row r="34" spans="1:25">
      <c r="A34" s="2"/>
      <c r="B34" s="13"/>
      <c r="C34" s="8"/>
      <c r="D34" s="8" t="s">
        <v>19</v>
      </c>
      <c r="E34" s="31">
        <v>7.3</v>
      </c>
      <c r="F34" s="31">
        <v>6.3</v>
      </c>
      <c r="G34" s="31">
        <v>6.7</v>
      </c>
      <c r="H34" s="31">
        <v>6.2</v>
      </c>
      <c r="I34" s="31">
        <v>5.7</v>
      </c>
      <c r="J34" s="31">
        <v>5.2</v>
      </c>
      <c r="K34" s="31">
        <v>4.5999999999999996</v>
      </c>
      <c r="L34" s="31">
        <v>4.2</v>
      </c>
      <c r="M34" s="31">
        <v>3.7</v>
      </c>
      <c r="N34" s="31">
        <v>3.3</v>
      </c>
      <c r="O34" s="31">
        <v>2.9</v>
      </c>
      <c r="P34" s="31">
        <v>2.6</v>
      </c>
      <c r="Q34" s="31">
        <v>2.2999999999999998</v>
      </c>
      <c r="R34" s="31">
        <v>2.1</v>
      </c>
      <c r="S34" s="31">
        <v>1.8</v>
      </c>
      <c r="T34" s="31">
        <v>1.7</v>
      </c>
      <c r="U34" s="31">
        <v>1.5</v>
      </c>
    </row>
    <row r="35" spans="1:25">
      <c r="A35" s="2"/>
      <c r="B35" s="13"/>
      <c r="C35" s="8"/>
      <c r="D35" s="8" t="s">
        <v>20</v>
      </c>
      <c r="E35" s="31">
        <v>0.2</v>
      </c>
      <c r="F35" s="31">
        <v>0.2</v>
      </c>
      <c r="G35" s="31">
        <v>0.2</v>
      </c>
      <c r="H35" s="31">
        <v>0.1</v>
      </c>
      <c r="I35" s="31">
        <v>0.1</v>
      </c>
      <c r="J35" s="31">
        <v>0.1</v>
      </c>
      <c r="K35" s="31">
        <v>0.1</v>
      </c>
      <c r="L35" s="31">
        <v>0.1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</row>
    <row r="36" spans="1:25">
      <c r="A36" s="2"/>
      <c r="B36" s="13"/>
      <c r="C36" s="8"/>
      <c r="D36" s="8" t="s">
        <v>18</v>
      </c>
      <c r="E36" s="31">
        <v>0</v>
      </c>
      <c r="F36" s="31">
        <v>0</v>
      </c>
      <c r="G36" s="31">
        <v>0.1</v>
      </c>
      <c r="H36" s="31">
        <v>0.5</v>
      </c>
      <c r="I36" s="31">
        <v>0.8</v>
      </c>
      <c r="J36" s="31">
        <v>1.1000000000000001</v>
      </c>
      <c r="K36" s="31">
        <v>1.5</v>
      </c>
      <c r="L36" s="31">
        <v>1.7</v>
      </c>
      <c r="M36" s="31">
        <v>2</v>
      </c>
      <c r="N36" s="31">
        <v>2.2000000000000002</v>
      </c>
      <c r="O36" s="31">
        <v>2.5</v>
      </c>
      <c r="P36" s="31">
        <v>2.6</v>
      </c>
      <c r="Q36" s="31">
        <v>2.8</v>
      </c>
      <c r="R36" s="31">
        <v>2.9</v>
      </c>
      <c r="S36" s="31">
        <v>3.1</v>
      </c>
      <c r="T36" s="31">
        <v>3.2</v>
      </c>
      <c r="U36" s="31">
        <v>3.2</v>
      </c>
    </row>
    <row r="37" spans="1:25">
      <c r="A37" s="2"/>
      <c r="B37" s="13"/>
      <c r="C37" s="8"/>
      <c r="D37" s="8" t="s">
        <v>22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</row>
    <row r="38" spans="1:25">
      <c r="A38" s="2"/>
      <c r="B38" s="13"/>
      <c r="C38" s="9" t="s">
        <v>25</v>
      </c>
      <c r="D38" s="9"/>
      <c r="E38" s="49">
        <v>0.8</v>
      </c>
      <c r="F38" s="49">
        <v>0.8</v>
      </c>
      <c r="G38" s="49">
        <v>0.9</v>
      </c>
      <c r="H38" s="49">
        <v>0.8</v>
      </c>
      <c r="I38" s="49">
        <v>0.8</v>
      </c>
      <c r="J38" s="49">
        <v>0.8</v>
      </c>
      <c r="K38" s="49">
        <v>0.9</v>
      </c>
      <c r="L38" s="49">
        <v>0.9</v>
      </c>
      <c r="M38" s="49">
        <v>0.9</v>
      </c>
      <c r="N38" s="49">
        <v>0.9</v>
      </c>
      <c r="O38" s="49">
        <v>0.9</v>
      </c>
      <c r="P38" s="49">
        <v>0.9</v>
      </c>
      <c r="Q38" s="49">
        <v>0.9</v>
      </c>
      <c r="R38" s="49">
        <v>0.8</v>
      </c>
      <c r="S38" s="49">
        <v>0.8</v>
      </c>
      <c r="T38" s="49">
        <v>0.8</v>
      </c>
      <c r="U38" s="49">
        <v>0.8</v>
      </c>
      <c r="Y38" s="47"/>
    </row>
    <row r="39" spans="1:25">
      <c r="A39" s="2"/>
      <c r="B39" s="13"/>
      <c r="C39" s="8"/>
      <c r="D39" s="8" t="s">
        <v>14</v>
      </c>
      <c r="E39" s="31">
        <v>0.8</v>
      </c>
      <c r="F39" s="31">
        <v>0.8</v>
      </c>
      <c r="G39" s="31">
        <v>0.8</v>
      </c>
      <c r="H39" s="31">
        <v>0.7</v>
      </c>
      <c r="I39" s="31">
        <v>0.7</v>
      </c>
      <c r="J39" s="31">
        <v>0.7</v>
      </c>
      <c r="K39" s="31">
        <v>0.8</v>
      </c>
      <c r="L39" s="31">
        <v>0.8</v>
      </c>
      <c r="M39" s="31">
        <v>0.8</v>
      </c>
      <c r="N39" s="31">
        <v>0.8</v>
      </c>
      <c r="O39" s="31">
        <v>0.8</v>
      </c>
      <c r="P39" s="31">
        <v>0.8</v>
      </c>
      <c r="Q39" s="31">
        <v>0.8</v>
      </c>
      <c r="R39" s="31">
        <v>0.7</v>
      </c>
      <c r="S39" s="31">
        <v>0.7</v>
      </c>
      <c r="T39" s="31">
        <v>0.7</v>
      </c>
      <c r="U39" s="31">
        <v>0.7</v>
      </c>
      <c r="Y39" s="47"/>
    </row>
    <row r="40" spans="1:25">
      <c r="A40" s="2"/>
      <c r="B40" s="13"/>
      <c r="C40" s="8"/>
      <c r="D40" s="8" t="s">
        <v>16</v>
      </c>
      <c r="E40" s="31">
        <v>0</v>
      </c>
      <c r="F40" s="31">
        <v>0</v>
      </c>
      <c r="G40" s="31">
        <v>0.1</v>
      </c>
      <c r="H40" s="31">
        <v>0.1</v>
      </c>
      <c r="I40" s="31">
        <v>0.1</v>
      </c>
      <c r="J40" s="31">
        <v>0.1</v>
      </c>
      <c r="K40" s="31">
        <v>0.1</v>
      </c>
      <c r="L40" s="31">
        <v>0.1</v>
      </c>
      <c r="M40" s="31">
        <v>0.1</v>
      </c>
      <c r="N40" s="31">
        <v>0.1</v>
      </c>
      <c r="O40" s="31">
        <v>0.1</v>
      </c>
      <c r="P40" s="31">
        <v>0.1</v>
      </c>
      <c r="Q40" s="31">
        <v>0.1</v>
      </c>
      <c r="R40" s="31">
        <v>0.1</v>
      </c>
      <c r="S40" s="31">
        <v>0.1</v>
      </c>
      <c r="T40" s="31">
        <v>0.1</v>
      </c>
      <c r="U40" s="31">
        <v>0.1</v>
      </c>
    </row>
    <row r="41" spans="1:25">
      <c r="A41" s="2"/>
      <c r="B41" s="13"/>
      <c r="C41" s="8"/>
      <c r="D41" s="8" t="s">
        <v>18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</row>
    <row r="42" spans="1:25">
      <c r="A42" s="2"/>
      <c r="B42" s="13"/>
      <c r="C42" s="9" t="s">
        <v>26</v>
      </c>
      <c r="D42" s="9"/>
      <c r="E42" s="49">
        <v>10.6</v>
      </c>
      <c r="F42" s="49">
        <v>10.6</v>
      </c>
      <c r="G42" s="49">
        <v>10.6</v>
      </c>
      <c r="H42" s="49">
        <v>10.6</v>
      </c>
      <c r="I42" s="49">
        <v>10.6</v>
      </c>
      <c r="J42" s="49">
        <v>10.6</v>
      </c>
      <c r="K42" s="49">
        <v>10.6</v>
      </c>
      <c r="L42" s="49">
        <v>10.6</v>
      </c>
      <c r="M42" s="49">
        <v>10.6</v>
      </c>
      <c r="N42" s="49">
        <v>10.6</v>
      </c>
      <c r="O42" s="49">
        <v>10.6</v>
      </c>
      <c r="P42" s="49">
        <v>10.6</v>
      </c>
      <c r="Q42" s="49">
        <v>10.6</v>
      </c>
      <c r="R42" s="49">
        <v>10.6</v>
      </c>
      <c r="S42" s="49">
        <v>10.6</v>
      </c>
      <c r="T42" s="49">
        <v>10.6</v>
      </c>
      <c r="U42" s="49">
        <v>10.6</v>
      </c>
    </row>
    <row r="43" spans="1:25">
      <c r="A43" s="2"/>
      <c r="B43" s="13"/>
      <c r="C43" s="8"/>
      <c r="D43" s="8" t="s">
        <v>14</v>
      </c>
      <c r="E43" s="31">
        <v>-1.6</v>
      </c>
      <c r="F43" s="31">
        <v>-1.6</v>
      </c>
      <c r="G43" s="31">
        <v>-1.6</v>
      </c>
      <c r="H43" s="31">
        <v>-1.5</v>
      </c>
      <c r="I43" s="31">
        <v>-1.5</v>
      </c>
      <c r="J43" s="31">
        <v>-1.5</v>
      </c>
      <c r="K43" s="31">
        <v>-1.5</v>
      </c>
      <c r="L43" s="31">
        <v>-1.5</v>
      </c>
      <c r="M43" s="31">
        <v>-1.5</v>
      </c>
      <c r="N43" s="31">
        <v>-1.5</v>
      </c>
      <c r="O43" s="31">
        <v>-1.5</v>
      </c>
      <c r="P43" s="31">
        <v>-1.5</v>
      </c>
      <c r="Q43" s="31">
        <v>-1.5</v>
      </c>
      <c r="R43" s="31">
        <v>-1.5</v>
      </c>
      <c r="S43" s="31">
        <v>-1.5</v>
      </c>
      <c r="T43" s="31">
        <v>-1.5</v>
      </c>
      <c r="U43" s="31">
        <v>-1.5</v>
      </c>
    </row>
    <row r="44" spans="1:25">
      <c r="A44" s="2"/>
      <c r="B44" s="13"/>
      <c r="C44" s="8"/>
      <c r="D44" s="8" t="s">
        <v>19</v>
      </c>
      <c r="E44" s="31">
        <v>12.2</v>
      </c>
      <c r="F44" s="31">
        <v>12.2</v>
      </c>
      <c r="G44" s="31">
        <v>12.2</v>
      </c>
      <c r="H44" s="31">
        <v>11.4</v>
      </c>
      <c r="I44" s="31">
        <v>11.4</v>
      </c>
      <c r="J44" s="31">
        <v>11.4</v>
      </c>
      <c r="K44" s="31">
        <v>11.3</v>
      </c>
      <c r="L44" s="31">
        <v>11.3</v>
      </c>
      <c r="M44" s="31">
        <v>11.3</v>
      </c>
      <c r="N44" s="31">
        <v>11.1</v>
      </c>
      <c r="O44" s="31">
        <v>11.1</v>
      </c>
      <c r="P44" s="31">
        <v>10.8</v>
      </c>
      <c r="Q44" s="31">
        <v>10.8</v>
      </c>
      <c r="R44" s="31">
        <v>10.8</v>
      </c>
      <c r="S44" s="31">
        <v>10.8</v>
      </c>
      <c r="T44" s="31">
        <v>10.8</v>
      </c>
      <c r="U44" s="31">
        <v>10.8</v>
      </c>
    </row>
    <row r="45" spans="1:25">
      <c r="A45" s="2"/>
      <c r="B45" s="13"/>
      <c r="C45" s="8"/>
      <c r="D45" s="8" t="s">
        <v>15</v>
      </c>
      <c r="E45" s="31">
        <v>0</v>
      </c>
      <c r="F45" s="31">
        <v>0</v>
      </c>
      <c r="G45" s="31">
        <v>0</v>
      </c>
      <c r="H45" s="31">
        <v>0.8</v>
      </c>
      <c r="I45" s="31">
        <v>0.8</v>
      </c>
      <c r="J45" s="31">
        <v>0.8</v>
      </c>
      <c r="K45" s="31">
        <v>0.9</v>
      </c>
      <c r="L45" s="31">
        <v>0.9</v>
      </c>
      <c r="M45" s="31">
        <v>0.9</v>
      </c>
      <c r="N45" s="31">
        <v>1.1000000000000001</v>
      </c>
      <c r="O45" s="31">
        <v>1.1000000000000001</v>
      </c>
      <c r="P45" s="31">
        <v>1.4</v>
      </c>
      <c r="Q45" s="31">
        <v>1.4</v>
      </c>
      <c r="R45" s="31">
        <v>1.4</v>
      </c>
      <c r="S45" s="31">
        <v>1.4</v>
      </c>
      <c r="T45" s="31">
        <v>1.4</v>
      </c>
      <c r="U45" s="31">
        <v>1.4</v>
      </c>
    </row>
    <row r="46" spans="1:25">
      <c r="A46" s="2"/>
      <c r="B46" s="13"/>
      <c r="C46" s="8"/>
      <c r="D46" s="8" t="s">
        <v>16</v>
      </c>
      <c r="E46" s="31">
        <v>0</v>
      </c>
      <c r="F46" s="31">
        <v>0</v>
      </c>
      <c r="G46" s="31">
        <v>0</v>
      </c>
      <c r="H46" s="31">
        <v>-0.1</v>
      </c>
      <c r="I46" s="31">
        <v>-0.1</v>
      </c>
      <c r="J46" s="31">
        <v>-0.1</v>
      </c>
      <c r="K46" s="31">
        <v>-0.1</v>
      </c>
      <c r="L46" s="31">
        <v>-0.1</v>
      </c>
      <c r="M46" s="31">
        <v>-0.1</v>
      </c>
      <c r="N46" s="31">
        <v>-0.1</v>
      </c>
      <c r="O46" s="31">
        <v>-0.1</v>
      </c>
      <c r="P46" s="31">
        <v>-0.1</v>
      </c>
      <c r="Q46" s="31">
        <v>-0.1</v>
      </c>
      <c r="R46" s="31">
        <v>-0.1</v>
      </c>
      <c r="S46" s="31">
        <v>-0.1</v>
      </c>
      <c r="T46" s="31">
        <v>-0.1</v>
      </c>
      <c r="U46" s="31">
        <v>-0.1</v>
      </c>
    </row>
    <row r="47" spans="1:25">
      <c r="A47" s="2"/>
      <c r="B47" s="14"/>
      <c r="C47" s="11"/>
      <c r="D47" s="8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5">
      <c r="A48" s="2"/>
      <c r="B48" s="12" t="s">
        <v>27</v>
      </c>
      <c r="C48" s="3"/>
      <c r="D48" s="3"/>
      <c r="E48" s="48">
        <v>6.9</v>
      </c>
      <c r="F48" s="48">
        <v>6.7</v>
      </c>
      <c r="G48" s="48">
        <v>7.4</v>
      </c>
      <c r="H48" s="48">
        <v>6.9</v>
      </c>
      <c r="I48" s="48">
        <v>6.9</v>
      </c>
      <c r="J48" s="48">
        <v>6.9</v>
      </c>
      <c r="K48" s="48">
        <v>6.8</v>
      </c>
      <c r="L48" s="48">
        <v>6.7</v>
      </c>
      <c r="M48" s="48">
        <v>6.7</v>
      </c>
      <c r="N48" s="48">
        <v>6.6</v>
      </c>
      <c r="O48" s="48">
        <v>6.6</v>
      </c>
      <c r="P48" s="48">
        <v>6.6</v>
      </c>
      <c r="Q48" s="48">
        <v>6.6</v>
      </c>
      <c r="R48" s="48">
        <v>6.6</v>
      </c>
      <c r="S48" s="48">
        <v>6.6</v>
      </c>
      <c r="T48" s="48">
        <v>6.6</v>
      </c>
      <c r="U48" s="48">
        <v>6.6</v>
      </c>
    </row>
    <row r="49" spans="1:21">
      <c r="A49" s="2"/>
      <c r="B49" s="13"/>
      <c r="C49" s="7" t="s">
        <v>28</v>
      </c>
      <c r="D49" s="7"/>
      <c r="E49" s="52">
        <v>1.7</v>
      </c>
      <c r="F49" s="52">
        <v>1.7</v>
      </c>
      <c r="G49" s="52">
        <v>1.6</v>
      </c>
      <c r="H49" s="52">
        <v>1.7</v>
      </c>
      <c r="I49" s="52">
        <v>1.7</v>
      </c>
      <c r="J49" s="52">
        <v>1.7</v>
      </c>
      <c r="K49" s="52">
        <v>1.7</v>
      </c>
      <c r="L49" s="52">
        <v>1.7</v>
      </c>
      <c r="M49" s="52">
        <v>1.7</v>
      </c>
      <c r="N49" s="52">
        <v>1.7</v>
      </c>
      <c r="O49" s="52">
        <v>1.7</v>
      </c>
      <c r="P49" s="52">
        <v>1.7</v>
      </c>
      <c r="Q49" s="52">
        <v>1.7</v>
      </c>
      <c r="R49" s="52">
        <v>1.7</v>
      </c>
      <c r="S49" s="52">
        <v>1.7</v>
      </c>
      <c r="T49" s="52">
        <v>1.7</v>
      </c>
      <c r="U49" s="52">
        <v>1.7</v>
      </c>
    </row>
    <row r="50" spans="1:21">
      <c r="A50" s="2"/>
      <c r="B50" s="13"/>
      <c r="C50" s="8"/>
      <c r="D50" s="8" t="s">
        <v>29</v>
      </c>
      <c r="E50" s="31">
        <v>1.3</v>
      </c>
      <c r="F50" s="31">
        <v>1.3</v>
      </c>
      <c r="G50" s="31">
        <v>1.2</v>
      </c>
      <c r="H50" s="31">
        <v>1.3</v>
      </c>
      <c r="I50" s="31">
        <v>1.3</v>
      </c>
      <c r="J50" s="31">
        <v>1.3</v>
      </c>
      <c r="K50" s="31">
        <v>1.3</v>
      </c>
      <c r="L50" s="31">
        <v>1.3</v>
      </c>
      <c r="M50" s="31">
        <v>1.3</v>
      </c>
      <c r="N50" s="31">
        <v>1.3</v>
      </c>
      <c r="O50" s="31">
        <v>1.3</v>
      </c>
      <c r="P50" s="31">
        <v>1.3</v>
      </c>
      <c r="Q50" s="31">
        <v>1.3</v>
      </c>
      <c r="R50" s="31">
        <v>1.3</v>
      </c>
      <c r="S50" s="31">
        <v>1.3</v>
      </c>
      <c r="T50" s="31">
        <v>1.3</v>
      </c>
      <c r="U50" s="31">
        <v>1.3</v>
      </c>
    </row>
    <row r="51" spans="1:21">
      <c r="A51" s="2"/>
      <c r="B51" s="13"/>
      <c r="C51" s="8"/>
      <c r="D51" s="8" t="s">
        <v>19</v>
      </c>
      <c r="E51" s="31">
        <v>0.4</v>
      </c>
      <c r="F51" s="31">
        <v>0.4</v>
      </c>
      <c r="G51" s="31">
        <v>0.4</v>
      </c>
      <c r="H51" s="31">
        <v>0.4</v>
      </c>
      <c r="I51" s="31">
        <v>0.4</v>
      </c>
      <c r="J51" s="31">
        <v>0.4</v>
      </c>
      <c r="K51" s="31">
        <v>0.4</v>
      </c>
      <c r="L51" s="31">
        <v>0.4</v>
      </c>
      <c r="M51" s="31">
        <v>0.4</v>
      </c>
      <c r="N51" s="31">
        <v>0.4</v>
      </c>
      <c r="O51" s="31">
        <v>0.4</v>
      </c>
      <c r="P51" s="31">
        <v>0.4</v>
      </c>
      <c r="Q51" s="31">
        <v>0.4</v>
      </c>
      <c r="R51" s="31">
        <v>0.4</v>
      </c>
      <c r="S51" s="31">
        <v>0.4</v>
      </c>
      <c r="T51" s="31">
        <v>0.4</v>
      </c>
      <c r="U51" s="31">
        <v>0.4</v>
      </c>
    </row>
    <row r="52" spans="1:21">
      <c r="A52" s="2"/>
      <c r="B52" s="13"/>
      <c r="C52" s="7" t="s">
        <v>30</v>
      </c>
      <c r="D52" s="7"/>
      <c r="E52" s="52">
        <v>5.2</v>
      </c>
      <c r="F52" s="52">
        <v>5</v>
      </c>
      <c r="G52" s="52">
        <v>5.8</v>
      </c>
      <c r="H52" s="52">
        <v>5.2</v>
      </c>
      <c r="I52" s="52">
        <v>5.2</v>
      </c>
      <c r="J52" s="52">
        <v>5.2</v>
      </c>
      <c r="K52" s="52">
        <v>5.0999999999999996</v>
      </c>
      <c r="L52" s="52">
        <v>5</v>
      </c>
      <c r="M52" s="52">
        <v>5</v>
      </c>
      <c r="N52" s="52">
        <v>4.9000000000000004</v>
      </c>
      <c r="O52" s="52">
        <v>4.9000000000000004</v>
      </c>
      <c r="P52" s="52">
        <v>4.9000000000000004</v>
      </c>
      <c r="Q52" s="52">
        <v>4.9000000000000004</v>
      </c>
      <c r="R52" s="52">
        <v>4.9000000000000004</v>
      </c>
      <c r="S52" s="52">
        <v>4.9000000000000004</v>
      </c>
      <c r="T52" s="52">
        <v>4.9000000000000004</v>
      </c>
      <c r="U52" s="52">
        <v>4.9000000000000004</v>
      </c>
    </row>
    <row r="53" spans="1:21">
      <c r="A53" s="2"/>
      <c r="B53" s="13"/>
      <c r="C53" s="8"/>
      <c r="D53" s="8" t="s">
        <v>29</v>
      </c>
      <c r="E53" s="31">
        <v>0.2</v>
      </c>
      <c r="F53" s="31">
        <v>0.4</v>
      </c>
      <c r="G53" s="31">
        <v>0.8</v>
      </c>
      <c r="H53" s="31">
        <v>0.2</v>
      </c>
      <c r="I53" s="31">
        <v>0.2</v>
      </c>
      <c r="J53" s="31">
        <v>0.2</v>
      </c>
      <c r="K53" s="31">
        <v>0.2</v>
      </c>
      <c r="L53" s="31">
        <v>0.2</v>
      </c>
      <c r="M53" s="31">
        <v>0.2</v>
      </c>
      <c r="N53" s="31">
        <v>0.2</v>
      </c>
      <c r="O53" s="31">
        <v>0.2</v>
      </c>
      <c r="P53" s="31">
        <v>0.2</v>
      </c>
      <c r="Q53" s="31">
        <v>0.2</v>
      </c>
      <c r="R53" s="31">
        <v>0.2</v>
      </c>
      <c r="S53" s="31">
        <v>0.2</v>
      </c>
      <c r="T53" s="31">
        <v>0.2</v>
      </c>
      <c r="U53" s="31">
        <v>0.2</v>
      </c>
    </row>
    <row r="54" spans="1:21">
      <c r="A54" s="2"/>
      <c r="B54" s="13"/>
      <c r="C54" s="8"/>
      <c r="D54" s="8" t="s">
        <v>19</v>
      </c>
      <c r="E54" s="31">
        <v>4.9000000000000004</v>
      </c>
      <c r="F54" s="31">
        <v>4.5</v>
      </c>
      <c r="G54" s="31">
        <v>4.9000000000000004</v>
      </c>
      <c r="H54" s="31">
        <v>4.9000000000000004</v>
      </c>
      <c r="I54" s="31">
        <v>4.9000000000000004</v>
      </c>
      <c r="J54" s="31">
        <v>4.9000000000000004</v>
      </c>
      <c r="K54" s="31">
        <v>4.7</v>
      </c>
      <c r="L54" s="31">
        <v>4.5999999999999996</v>
      </c>
      <c r="M54" s="31">
        <v>4.5</v>
      </c>
      <c r="N54" s="31">
        <v>4.4000000000000004</v>
      </c>
      <c r="O54" s="31">
        <v>4.4000000000000004</v>
      </c>
      <c r="P54" s="31">
        <v>4.4000000000000004</v>
      </c>
      <c r="Q54" s="31">
        <v>4.4000000000000004</v>
      </c>
      <c r="R54" s="31">
        <v>4.4000000000000004</v>
      </c>
      <c r="S54" s="31">
        <v>4.4000000000000004</v>
      </c>
      <c r="T54" s="31">
        <v>4.4000000000000004</v>
      </c>
      <c r="U54" s="31">
        <v>4.4000000000000004</v>
      </c>
    </row>
    <row r="55" spans="1:21">
      <c r="A55" s="2"/>
      <c r="B55" s="13"/>
      <c r="C55" s="8"/>
      <c r="D55" s="8" t="s">
        <v>20</v>
      </c>
      <c r="E55" s="31">
        <v>0.1</v>
      </c>
      <c r="F55" s="31">
        <v>0.1</v>
      </c>
      <c r="G55" s="31">
        <v>0.1</v>
      </c>
      <c r="H55" s="31">
        <v>0.1</v>
      </c>
      <c r="I55" s="31">
        <v>0.1</v>
      </c>
      <c r="J55" s="31">
        <v>0.1</v>
      </c>
      <c r="K55" s="31">
        <v>0.1</v>
      </c>
      <c r="L55" s="31">
        <v>0.1</v>
      </c>
      <c r="M55" s="31">
        <v>0.1</v>
      </c>
      <c r="N55" s="31">
        <v>0.1</v>
      </c>
      <c r="O55" s="31">
        <v>0.1</v>
      </c>
      <c r="P55" s="31">
        <v>0.1</v>
      </c>
      <c r="Q55" s="31">
        <v>0.1</v>
      </c>
      <c r="R55" s="31">
        <v>0.1</v>
      </c>
      <c r="S55" s="31">
        <v>0.1</v>
      </c>
      <c r="T55" s="31">
        <v>0.1</v>
      </c>
      <c r="U55" s="31">
        <v>0.1</v>
      </c>
    </row>
    <row r="56" spans="1:21">
      <c r="A56" s="2"/>
      <c r="B56" s="13"/>
      <c r="C56" s="8"/>
      <c r="D56" s="8" t="s">
        <v>18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0.1</v>
      </c>
      <c r="L56" s="31">
        <v>0.1</v>
      </c>
      <c r="M56" s="31">
        <v>0.2</v>
      </c>
      <c r="N56" s="31">
        <v>0.2</v>
      </c>
      <c r="O56" s="31">
        <v>0.2</v>
      </c>
      <c r="P56" s="31">
        <v>0.2</v>
      </c>
      <c r="Q56" s="31">
        <v>0.2</v>
      </c>
      <c r="R56" s="31">
        <v>0.2</v>
      </c>
      <c r="S56" s="31">
        <v>0.2</v>
      </c>
      <c r="T56" s="31">
        <v>0.2</v>
      </c>
      <c r="U56" s="31">
        <v>0.2</v>
      </c>
    </row>
    <row r="57" spans="1:21">
      <c r="A57" s="2"/>
      <c r="B57" s="14"/>
      <c r="C57" s="8"/>
      <c r="D57" s="8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 spans="1:21">
      <c r="A58" s="2"/>
      <c r="B58" s="12" t="s">
        <v>31</v>
      </c>
      <c r="C58" s="3"/>
      <c r="D58" s="3"/>
      <c r="E58" s="48">
        <v>2</v>
      </c>
      <c r="F58" s="48">
        <v>1.1000000000000001</v>
      </c>
      <c r="G58" s="48">
        <v>1.1000000000000001</v>
      </c>
      <c r="H58" s="48">
        <v>1.4</v>
      </c>
      <c r="I58" s="48">
        <v>1.6</v>
      </c>
      <c r="J58" s="48">
        <v>1.7</v>
      </c>
      <c r="K58" s="48">
        <v>1.8</v>
      </c>
      <c r="L58" s="48">
        <v>1.8</v>
      </c>
      <c r="M58" s="48">
        <v>1.8</v>
      </c>
      <c r="N58" s="48">
        <v>1.8</v>
      </c>
      <c r="O58" s="48">
        <v>1.8</v>
      </c>
      <c r="P58" s="48">
        <v>1.8</v>
      </c>
      <c r="Q58" s="48">
        <v>1.8</v>
      </c>
      <c r="R58" s="48">
        <v>1.9</v>
      </c>
      <c r="S58" s="48">
        <v>1.9</v>
      </c>
      <c r="T58" s="48">
        <v>1.9</v>
      </c>
      <c r="U58" s="48">
        <v>1.9</v>
      </c>
    </row>
    <row r="59" spans="1:21">
      <c r="A59" s="2"/>
      <c r="B59" s="13"/>
      <c r="C59" s="7" t="s">
        <v>28</v>
      </c>
      <c r="D59" s="7"/>
      <c r="E59" s="52">
        <v>0.7</v>
      </c>
      <c r="F59" s="52">
        <v>0.4</v>
      </c>
      <c r="G59" s="52">
        <v>0.4</v>
      </c>
      <c r="H59" s="52">
        <v>0.6</v>
      </c>
      <c r="I59" s="52">
        <v>0.6</v>
      </c>
      <c r="J59" s="52">
        <v>0.6</v>
      </c>
      <c r="K59" s="52">
        <v>0.6</v>
      </c>
      <c r="L59" s="52">
        <v>0.6</v>
      </c>
      <c r="M59" s="52">
        <v>0.6</v>
      </c>
      <c r="N59" s="52">
        <v>0.6</v>
      </c>
      <c r="O59" s="52">
        <v>0.6</v>
      </c>
      <c r="P59" s="52">
        <v>0.6</v>
      </c>
      <c r="Q59" s="52">
        <v>0.6</v>
      </c>
      <c r="R59" s="52">
        <v>0.6</v>
      </c>
      <c r="S59" s="52">
        <v>0.6</v>
      </c>
      <c r="T59" s="52">
        <v>0.6</v>
      </c>
      <c r="U59" s="52">
        <v>0.6</v>
      </c>
    </row>
    <row r="60" spans="1:21">
      <c r="A60" s="2"/>
      <c r="B60" s="13"/>
      <c r="C60" s="8"/>
      <c r="D60" s="8" t="s">
        <v>32</v>
      </c>
      <c r="E60" s="31">
        <v>0.7</v>
      </c>
      <c r="F60" s="31">
        <v>0.4</v>
      </c>
      <c r="G60" s="31">
        <v>0.4</v>
      </c>
      <c r="H60" s="31">
        <v>0.6</v>
      </c>
      <c r="I60" s="31">
        <v>0.6</v>
      </c>
      <c r="J60" s="31">
        <v>0.6</v>
      </c>
      <c r="K60" s="31">
        <v>0.6</v>
      </c>
      <c r="L60" s="31">
        <v>0.6</v>
      </c>
      <c r="M60" s="31">
        <v>0.6</v>
      </c>
      <c r="N60" s="31">
        <v>0.6</v>
      </c>
      <c r="O60" s="31">
        <v>0.6</v>
      </c>
      <c r="P60" s="31">
        <v>0.6</v>
      </c>
      <c r="Q60" s="31">
        <v>0.6</v>
      </c>
      <c r="R60" s="31">
        <v>0.6</v>
      </c>
      <c r="S60" s="31">
        <v>0.6</v>
      </c>
      <c r="T60" s="31">
        <v>0.6</v>
      </c>
      <c r="U60" s="31">
        <v>0.6</v>
      </c>
    </row>
    <row r="61" spans="1:21">
      <c r="A61" s="2"/>
      <c r="B61" s="13"/>
      <c r="C61" s="7" t="s">
        <v>33</v>
      </c>
      <c r="D61" s="7"/>
      <c r="E61" s="52">
        <v>1.3</v>
      </c>
      <c r="F61" s="52">
        <v>0.7</v>
      </c>
      <c r="G61" s="52">
        <v>0.7</v>
      </c>
      <c r="H61" s="52">
        <v>0.8</v>
      </c>
      <c r="I61" s="52">
        <v>1</v>
      </c>
      <c r="J61" s="52">
        <v>1.1000000000000001</v>
      </c>
      <c r="K61" s="52">
        <v>1.2</v>
      </c>
      <c r="L61" s="52">
        <v>1.2</v>
      </c>
      <c r="M61" s="52">
        <v>1.2</v>
      </c>
      <c r="N61" s="52">
        <v>1.2</v>
      </c>
      <c r="O61" s="52">
        <v>1.2</v>
      </c>
      <c r="P61" s="52">
        <v>1.2</v>
      </c>
      <c r="Q61" s="52">
        <v>1.2</v>
      </c>
      <c r="R61" s="52">
        <v>1.3</v>
      </c>
      <c r="S61" s="52">
        <v>1.3</v>
      </c>
      <c r="T61" s="52">
        <v>1.3</v>
      </c>
      <c r="U61" s="52">
        <v>1.3</v>
      </c>
    </row>
    <row r="62" spans="1:21">
      <c r="A62" s="2"/>
      <c r="B62" s="13"/>
      <c r="C62" s="8"/>
      <c r="D62" s="8" t="s">
        <v>14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</row>
    <row r="63" spans="1:21">
      <c r="A63" s="2"/>
      <c r="B63" s="13"/>
      <c r="C63" s="8"/>
      <c r="D63" s="8" t="s">
        <v>32</v>
      </c>
      <c r="E63" s="31">
        <v>1.3</v>
      </c>
      <c r="F63" s="31">
        <v>0.7</v>
      </c>
      <c r="G63" s="31">
        <v>0.7</v>
      </c>
      <c r="H63" s="31">
        <v>0.8</v>
      </c>
      <c r="I63" s="31">
        <v>1</v>
      </c>
      <c r="J63" s="31">
        <v>1.1000000000000001</v>
      </c>
      <c r="K63" s="31">
        <v>1.2</v>
      </c>
      <c r="L63" s="31">
        <v>1.2</v>
      </c>
      <c r="M63" s="31">
        <v>1.2</v>
      </c>
      <c r="N63" s="31">
        <v>1.2</v>
      </c>
      <c r="O63" s="31">
        <v>1.2</v>
      </c>
      <c r="P63" s="31">
        <v>1.2</v>
      </c>
      <c r="Q63" s="31">
        <v>1.2</v>
      </c>
      <c r="R63" s="31">
        <v>1.3</v>
      </c>
      <c r="S63" s="31">
        <v>1.3</v>
      </c>
      <c r="T63" s="31">
        <v>1.3</v>
      </c>
      <c r="U63" s="31">
        <v>1.3</v>
      </c>
    </row>
    <row r="64" spans="1:21">
      <c r="A64" s="2"/>
      <c r="B64" s="13"/>
      <c r="C64" s="8"/>
      <c r="D64" s="8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 spans="1:21">
      <c r="A65" s="2"/>
      <c r="B65" s="12" t="s">
        <v>34</v>
      </c>
      <c r="C65" s="3"/>
      <c r="D65" s="3"/>
      <c r="E65" s="48">
        <v>4.5</v>
      </c>
      <c r="F65" s="48">
        <v>4.2</v>
      </c>
      <c r="G65" s="48">
        <v>4.0999999999999996</v>
      </c>
      <c r="H65" s="48">
        <v>4.5</v>
      </c>
      <c r="I65" s="48">
        <v>4.5</v>
      </c>
      <c r="J65" s="48">
        <v>4.5999999999999996</v>
      </c>
      <c r="K65" s="48">
        <v>4.5999999999999996</v>
      </c>
      <c r="L65" s="48">
        <v>4.5999999999999996</v>
      </c>
      <c r="M65" s="48">
        <v>3.6</v>
      </c>
      <c r="N65" s="48">
        <v>4</v>
      </c>
      <c r="O65" s="48">
        <v>3.6</v>
      </c>
      <c r="P65" s="48">
        <v>3.7</v>
      </c>
      <c r="Q65" s="48">
        <v>3.7</v>
      </c>
      <c r="R65" s="48">
        <v>3.7</v>
      </c>
      <c r="S65" s="48">
        <v>3.7</v>
      </c>
      <c r="T65" s="48">
        <v>3.7</v>
      </c>
      <c r="U65" s="48">
        <v>3.7</v>
      </c>
    </row>
    <row r="66" spans="1:21">
      <c r="A66" s="2"/>
      <c r="B66" s="13"/>
      <c r="C66" s="7" t="s">
        <v>34</v>
      </c>
      <c r="D66" s="7"/>
      <c r="E66" s="52">
        <v>4.5</v>
      </c>
      <c r="F66" s="52">
        <v>4.2</v>
      </c>
      <c r="G66" s="52">
        <v>4.0999999999999996</v>
      </c>
      <c r="H66" s="52">
        <v>4.5</v>
      </c>
      <c r="I66" s="52">
        <v>4.5</v>
      </c>
      <c r="J66" s="52">
        <v>4.5999999999999996</v>
      </c>
      <c r="K66" s="52">
        <v>4.5999999999999996</v>
      </c>
      <c r="L66" s="52">
        <v>4.5999999999999996</v>
      </c>
      <c r="M66" s="52">
        <v>3.6</v>
      </c>
      <c r="N66" s="52">
        <v>4</v>
      </c>
      <c r="O66" s="52">
        <v>3.6</v>
      </c>
      <c r="P66" s="52">
        <v>3.7</v>
      </c>
      <c r="Q66" s="52">
        <v>3.7</v>
      </c>
      <c r="R66" s="52">
        <v>3.7</v>
      </c>
      <c r="S66" s="52">
        <v>3.7</v>
      </c>
      <c r="T66" s="52">
        <v>3.7</v>
      </c>
      <c r="U66" s="52">
        <v>3.7</v>
      </c>
    </row>
    <row r="67" spans="1:21">
      <c r="A67" s="2"/>
      <c r="B67" s="13"/>
      <c r="C67" s="8"/>
      <c r="D67" s="8" t="s">
        <v>14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</row>
    <row r="68" spans="1:21">
      <c r="A68" s="2"/>
      <c r="B68" s="13"/>
      <c r="C68" s="8"/>
      <c r="D68" s="8" t="s">
        <v>18</v>
      </c>
      <c r="E68" s="31">
        <v>1.5</v>
      </c>
      <c r="F68" s="31">
        <v>1.5</v>
      </c>
      <c r="G68" s="31">
        <v>1.6</v>
      </c>
      <c r="H68" s="31">
        <v>1.6</v>
      </c>
      <c r="I68" s="31">
        <v>1.7</v>
      </c>
      <c r="J68" s="31">
        <v>1.9</v>
      </c>
      <c r="K68" s="31">
        <v>1.9</v>
      </c>
      <c r="L68" s="31">
        <v>1.9</v>
      </c>
      <c r="M68" s="31">
        <v>2.5</v>
      </c>
      <c r="N68" s="31">
        <v>3</v>
      </c>
      <c r="O68" s="31">
        <v>3.3</v>
      </c>
      <c r="P68" s="31">
        <v>3.5</v>
      </c>
      <c r="Q68" s="31">
        <v>3.7</v>
      </c>
      <c r="R68" s="31">
        <v>3.7</v>
      </c>
      <c r="S68" s="31">
        <v>3.7</v>
      </c>
      <c r="T68" s="31">
        <v>3.7</v>
      </c>
      <c r="U68" s="31">
        <v>3.7</v>
      </c>
    </row>
    <row r="69" spans="1:21">
      <c r="A69" s="2"/>
      <c r="B69" s="13"/>
      <c r="C69" s="8"/>
      <c r="D69" s="8" t="s">
        <v>19</v>
      </c>
      <c r="E69" s="31">
        <v>3</v>
      </c>
      <c r="F69" s="31">
        <v>2.7</v>
      </c>
      <c r="G69" s="31">
        <v>2.5</v>
      </c>
      <c r="H69" s="31">
        <v>2.7</v>
      </c>
      <c r="I69" s="31">
        <v>2.6</v>
      </c>
      <c r="J69" s="31">
        <v>2.5</v>
      </c>
      <c r="K69" s="31">
        <v>2.5</v>
      </c>
      <c r="L69" s="31">
        <v>2.5</v>
      </c>
      <c r="M69" s="31">
        <v>1</v>
      </c>
      <c r="N69" s="31">
        <v>0.9</v>
      </c>
      <c r="O69" s="31">
        <v>0.3</v>
      </c>
      <c r="P69" s="31">
        <v>0.2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</row>
    <row r="70" spans="1:21">
      <c r="A70" s="2"/>
      <c r="B70" s="13"/>
      <c r="C70" s="8"/>
      <c r="D70" s="8" t="s">
        <v>15</v>
      </c>
      <c r="E70" s="31">
        <v>0</v>
      </c>
      <c r="F70" s="31">
        <v>0</v>
      </c>
      <c r="G70" s="31">
        <v>0</v>
      </c>
      <c r="H70" s="31">
        <v>0.2</v>
      </c>
      <c r="I70" s="31">
        <v>0.2</v>
      </c>
      <c r="J70" s="31">
        <v>0.2</v>
      </c>
      <c r="K70" s="31">
        <v>0.2</v>
      </c>
      <c r="L70" s="31">
        <v>0.2</v>
      </c>
      <c r="M70" s="31">
        <v>0.1</v>
      </c>
      <c r="N70" s="31">
        <v>0.1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</row>
    <row r="71" spans="1:21">
      <c r="A71" s="2"/>
      <c r="B71" s="14"/>
      <c r="C71" s="8"/>
      <c r="D71" s="8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 spans="1:21">
      <c r="A72" s="2"/>
      <c r="B72" s="12" t="s">
        <v>35</v>
      </c>
      <c r="C72" s="3"/>
      <c r="D72" s="3"/>
      <c r="E72" s="48">
        <v>2.7</v>
      </c>
      <c r="F72" s="48">
        <v>3.3</v>
      </c>
      <c r="G72" s="48">
        <v>3.1</v>
      </c>
      <c r="H72" s="48">
        <v>2.7</v>
      </c>
      <c r="I72" s="48">
        <v>2.7</v>
      </c>
      <c r="J72" s="48">
        <v>2.7</v>
      </c>
      <c r="K72" s="48">
        <v>2.7</v>
      </c>
      <c r="L72" s="48">
        <v>2.7</v>
      </c>
      <c r="M72" s="48">
        <v>2.7</v>
      </c>
      <c r="N72" s="48">
        <v>2.6</v>
      </c>
      <c r="O72" s="48">
        <v>2.6</v>
      </c>
      <c r="P72" s="48">
        <v>2.6</v>
      </c>
      <c r="Q72" s="48">
        <v>2.6</v>
      </c>
      <c r="R72" s="48">
        <v>2.6</v>
      </c>
      <c r="S72" s="48">
        <v>2.6</v>
      </c>
      <c r="T72" s="48">
        <v>2.6</v>
      </c>
      <c r="U72" s="48">
        <v>2.6</v>
      </c>
    </row>
    <row r="73" spans="1:21">
      <c r="A73" s="2"/>
      <c r="B73" s="13"/>
      <c r="C73" s="7" t="s">
        <v>35</v>
      </c>
      <c r="D73" s="7"/>
      <c r="E73" s="52">
        <v>2.7</v>
      </c>
      <c r="F73" s="52">
        <v>3.3</v>
      </c>
      <c r="G73" s="52">
        <v>3.1</v>
      </c>
      <c r="H73" s="52">
        <v>2.7</v>
      </c>
      <c r="I73" s="52">
        <v>2.7</v>
      </c>
      <c r="J73" s="52">
        <v>2.7</v>
      </c>
      <c r="K73" s="52">
        <v>2.7</v>
      </c>
      <c r="L73" s="52">
        <v>2.7</v>
      </c>
      <c r="M73" s="52">
        <v>2.7</v>
      </c>
      <c r="N73" s="52">
        <v>2.6</v>
      </c>
      <c r="O73" s="52">
        <v>2.6</v>
      </c>
      <c r="P73" s="52">
        <v>2.6</v>
      </c>
      <c r="Q73" s="52">
        <v>2.6</v>
      </c>
      <c r="R73" s="52">
        <v>2.6</v>
      </c>
      <c r="S73" s="52">
        <v>2.6</v>
      </c>
      <c r="T73" s="52">
        <v>2.6</v>
      </c>
      <c r="U73" s="52">
        <v>2.6</v>
      </c>
    </row>
    <row r="74" spans="1:21">
      <c r="A74" s="2"/>
      <c r="B74" s="13"/>
      <c r="C74" s="8"/>
      <c r="D74" s="8" t="s">
        <v>14</v>
      </c>
      <c r="E74" s="31">
        <v>0.3</v>
      </c>
      <c r="F74" s="31">
        <v>0.3</v>
      </c>
      <c r="G74" s="31">
        <v>0.3</v>
      </c>
      <c r="H74" s="31">
        <v>0.3</v>
      </c>
      <c r="I74" s="31">
        <v>0.3</v>
      </c>
      <c r="J74" s="31">
        <v>0.3</v>
      </c>
      <c r="K74" s="31">
        <v>0.3</v>
      </c>
      <c r="L74" s="31">
        <v>0.3</v>
      </c>
      <c r="M74" s="31">
        <v>0.3</v>
      </c>
      <c r="N74" s="31">
        <v>0.3</v>
      </c>
      <c r="O74" s="31">
        <v>0.3</v>
      </c>
      <c r="P74" s="31">
        <v>0.3</v>
      </c>
      <c r="Q74" s="31">
        <v>0.3</v>
      </c>
      <c r="R74" s="31">
        <v>0.3</v>
      </c>
      <c r="S74" s="31">
        <v>0.3</v>
      </c>
      <c r="T74" s="31">
        <v>0.3</v>
      </c>
      <c r="U74" s="31">
        <v>0.3</v>
      </c>
    </row>
    <row r="75" spans="1:21">
      <c r="A75" s="2"/>
      <c r="B75" s="13"/>
      <c r="C75" s="8"/>
      <c r="D75" s="8" t="s">
        <v>15</v>
      </c>
      <c r="E75" s="31">
        <v>0.1</v>
      </c>
      <c r="F75" s="31">
        <v>0.1</v>
      </c>
      <c r="G75" s="31">
        <v>0.1</v>
      </c>
      <c r="H75" s="31">
        <v>0.1</v>
      </c>
      <c r="I75" s="31">
        <v>0.1</v>
      </c>
      <c r="J75" s="31">
        <v>0.1</v>
      </c>
      <c r="K75" s="31">
        <v>0.1</v>
      </c>
      <c r="L75" s="31">
        <v>0.1</v>
      </c>
      <c r="M75" s="31">
        <v>0.1</v>
      </c>
      <c r="N75" s="31">
        <v>0.1</v>
      </c>
      <c r="O75" s="31">
        <v>0.1</v>
      </c>
      <c r="P75" s="31">
        <v>0.1</v>
      </c>
      <c r="Q75" s="31">
        <v>0.1</v>
      </c>
      <c r="R75" s="31">
        <v>0.1</v>
      </c>
      <c r="S75" s="31">
        <v>0.1</v>
      </c>
      <c r="T75" s="31">
        <v>0.1</v>
      </c>
      <c r="U75" s="31">
        <v>0.1</v>
      </c>
    </row>
    <row r="76" spans="1:21">
      <c r="A76" s="2"/>
      <c r="B76" s="13"/>
      <c r="C76" s="8"/>
      <c r="D76" s="8" t="s">
        <v>16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5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</row>
    <row r="77" spans="1:21">
      <c r="A77" s="2"/>
      <c r="B77" s="13"/>
      <c r="C77" s="8"/>
      <c r="D77" s="8" t="s">
        <v>19</v>
      </c>
      <c r="E77" s="31">
        <v>1.4</v>
      </c>
      <c r="F77" s="31">
        <v>1.4</v>
      </c>
      <c r="G77" s="31">
        <v>1.6</v>
      </c>
      <c r="H77" s="31">
        <v>1.4</v>
      </c>
      <c r="I77" s="31">
        <v>1.4</v>
      </c>
      <c r="J77" s="31">
        <v>1.4</v>
      </c>
      <c r="K77" s="31">
        <v>1.4</v>
      </c>
      <c r="L77" s="31">
        <v>1.4</v>
      </c>
      <c r="M77" s="31">
        <v>1.4</v>
      </c>
      <c r="N77" s="31">
        <v>1.3</v>
      </c>
      <c r="O77" s="31">
        <v>1.3</v>
      </c>
      <c r="P77" s="31">
        <v>1.3</v>
      </c>
      <c r="Q77" s="31">
        <v>1.3</v>
      </c>
      <c r="R77" s="31">
        <v>1.3</v>
      </c>
      <c r="S77" s="31">
        <v>1.3</v>
      </c>
      <c r="T77" s="31">
        <v>1.3</v>
      </c>
      <c r="U77" s="31">
        <v>1.3</v>
      </c>
    </row>
    <row r="78" spans="1:21">
      <c r="A78" s="2"/>
      <c r="B78" s="13"/>
      <c r="C78" s="8"/>
      <c r="D78" s="8" t="s">
        <v>32</v>
      </c>
      <c r="E78" s="31">
        <v>0.9</v>
      </c>
      <c r="F78" s="31">
        <v>1.5</v>
      </c>
      <c r="G78" s="31">
        <v>1.1000000000000001</v>
      </c>
      <c r="H78" s="31">
        <v>0.9</v>
      </c>
      <c r="I78" s="31">
        <v>0.9</v>
      </c>
      <c r="J78" s="31">
        <v>0.9</v>
      </c>
      <c r="K78" s="31">
        <v>0.9</v>
      </c>
      <c r="L78" s="31">
        <v>0.9</v>
      </c>
      <c r="M78" s="31">
        <v>0.9</v>
      </c>
      <c r="N78" s="31">
        <v>0.9</v>
      </c>
      <c r="O78" s="31">
        <v>0.9</v>
      </c>
      <c r="P78" s="31">
        <v>0.9</v>
      </c>
      <c r="Q78" s="31">
        <v>0.9</v>
      </c>
      <c r="R78" s="31">
        <v>0.9</v>
      </c>
      <c r="S78" s="31">
        <v>0.9</v>
      </c>
      <c r="T78" s="31">
        <v>0.9</v>
      </c>
      <c r="U78" s="31">
        <v>0.9</v>
      </c>
    </row>
    <row r="79" spans="1:21" ht="15.75" thickBot="1">
      <c r="A79" s="26"/>
      <c r="B79" s="27"/>
      <c r="C79" s="28"/>
      <c r="D79" s="28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</row>
  </sheetData>
  <conditionalFormatting sqref="D6:T8">
    <cfRule type="expression" dxfId="134" priority="90">
      <formula>D6=0</formula>
    </cfRule>
  </conditionalFormatting>
  <conditionalFormatting sqref="E9:T14">
    <cfRule type="expression" dxfId="133" priority="88">
      <formula>E9=0</formula>
    </cfRule>
  </conditionalFormatting>
  <conditionalFormatting sqref="U75:U79">
    <cfRule type="expression" dxfId="132" priority="1">
      <formula>U75=0</formula>
    </cfRule>
  </conditionalFormatting>
  <conditionalFormatting sqref="D15:T16">
    <cfRule type="expression" dxfId="131" priority="86">
      <formula>D15=0</formula>
    </cfRule>
  </conditionalFormatting>
  <conditionalFormatting sqref="E17:T22">
    <cfRule type="expression" dxfId="130" priority="85">
      <formula>E17=0</formula>
    </cfRule>
  </conditionalFormatting>
  <conditionalFormatting sqref="D24:T25">
    <cfRule type="expression" dxfId="129" priority="84">
      <formula>D24=0</formula>
    </cfRule>
  </conditionalFormatting>
  <conditionalFormatting sqref="E26:T30">
    <cfRule type="expression" dxfId="128" priority="83">
      <formula>E26=0</formula>
    </cfRule>
  </conditionalFormatting>
  <conditionalFormatting sqref="D31:T32">
    <cfRule type="expression" dxfId="127" priority="82">
      <formula>D31=0</formula>
    </cfRule>
  </conditionalFormatting>
  <conditionalFormatting sqref="E33:T37">
    <cfRule type="expression" dxfId="126" priority="81">
      <formula>E33=0</formula>
    </cfRule>
  </conditionalFormatting>
  <conditionalFormatting sqref="D38:T39">
    <cfRule type="expression" dxfId="125" priority="80">
      <formula>D38=0</formula>
    </cfRule>
  </conditionalFormatting>
  <conditionalFormatting sqref="E40:T41">
    <cfRule type="expression" dxfId="124" priority="79">
      <formula>E40=0</formula>
    </cfRule>
  </conditionalFormatting>
  <conditionalFormatting sqref="D42:T43">
    <cfRule type="expression" dxfId="123" priority="78">
      <formula>D42=0</formula>
    </cfRule>
  </conditionalFormatting>
  <conditionalFormatting sqref="E47:U47 E44:T46">
    <cfRule type="expression" dxfId="122" priority="77">
      <formula>E44=0</formula>
    </cfRule>
  </conditionalFormatting>
  <conditionalFormatting sqref="U59:U60">
    <cfRule type="expression" dxfId="121" priority="30">
      <formula>U59=0</formula>
    </cfRule>
  </conditionalFormatting>
  <conditionalFormatting sqref="D58:T58">
    <cfRule type="expression" dxfId="120" priority="36">
      <formula>D58=0</formula>
    </cfRule>
  </conditionalFormatting>
  <conditionalFormatting sqref="U49:U50">
    <cfRule type="expression" dxfId="119" priority="42">
      <formula>U49=0</formula>
    </cfRule>
  </conditionalFormatting>
  <conditionalFormatting sqref="U42:U43">
    <cfRule type="expression" dxfId="118" priority="49">
      <formula>U42=0</formula>
    </cfRule>
  </conditionalFormatting>
  <conditionalFormatting sqref="U44:U46">
    <cfRule type="expression" dxfId="117" priority="48">
      <formula>U44=0</formula>
    </cfRule>
  </conditionalFormatting>
  <conditionalFormatting sqref="U15:U16">
    <cfRule type="expression" dxfId="116" priority="57">
      <formula>U15=0</formula>
    </cfRule>
  </conditionalFormatting>
  <conditionalFormatting sqref="U17:U22">
    <cfRule type="expression" dxfId="115" priority="56">
      <formula>U17=0</formula>
    </cfRule>
  </conditionalFormatting>
  <conditionalFormatting sqref="E79:U79">
    <cfRule type="expression" dxfId="114" priority="65">
      <formula>E79=0</formula>
    </cfRule>
  </conditionalFormatting>
  <conditionalFormatting sqref="E23:T23">
    <cfRule type="expression" dxfId="113" priority="64">
      <formula>E23=0</formula>
    </cfRule>
  </conditionalFormatting>
  <conditionalFormatting sqref="U73:U74">
    <cfRule type="expression" dxfId="112" priority="2">
      <formula>U73=0</formula>
    </cfRule>
  </conditionalFormatting>
  <conditionalFormatting sqref="U6:U8">
    <cfRule type="expression" dxfId="111" priority="59">
      <formula>U6=0</formula>
    </cfRule>
  </conditionalFormatting>
  <conditionalFormatting sqref="U9:U14">
    <cfRule type="expression" dxfId="110" priority="58">
      <formula>U9=0</formula>
    </cfRule>
  </conditionalFormatting>
  <conditionalFormatting sqref="U24:U25">
    <cfRule type="expression" dxfId="109" priority="55">
      <formula>U24=0</formula>
    </cfRule>
  </conditionalFormatting>
  <conditionalFormatting sqref="U26:U30">
    <cfRule type="expression" dxfId="108" priority="54">
      <formula>U26=0</formula>
    </cfRule>
  </conditionalFormatting>
  <conditionalFormatting sqref="U31:U32">
    <cfRule type="expression" dxfId="107" priority="53">
      <formula>U31=0</formula>
    </cfRule>
  </conditionalFormatting>
  <conditionalFormatting sqref="U33:U37">
    <cfRule type="expression" dxfId="106" priority="52">
      <formula>U33=0</formula>
    </cfRule>
  </conditionalFormatting>
  <conditionalFormatting sqref="U38:U39">
    <cfRule type="expression" dxfId="105" priority="51">
      <formula>U38=0</formula>
    </cfRule>
  </conditionalFormatting>
  <conditionalFormatting sqref="U40:U41">
    <cfRule type="expression" dxfId="104" priority="50">
      <formula>U40=0</formula>
    </cfRule>
  </conditionalFormatting>
  <conditionalFormatting sqref="U23">
    <cfRule type="expression" dxfId="103" priority="47">
      <formula>U23=0</formula>
    </cfRule>
  </conditionalFormatting>
  <conditionalFormatting sqref="D48:T48">
    <cfRule type="expression" dxfId="102" priority="46">
      <formula>D48=0</formula>
    </cfRule>
  </conditionalFormatting>
  <conditionalFormatting sqref="U48">
    <cfRule type="expression" dxfId="101" priority="45">
      <formula>U48=0</formula>
    </cfRule>
  </conditionalFormatting>
  <conditionalFormatting sqref="D49:T50">
    <cfRule type="expression" dxfId="100" priority="44">
      <formula>D49=0</formula>
    </cfRule>
  </conditionalFormatting>
  <conditionalFormatting sqref="E51:T51">
    <cfRule type="expression" dxfId="99" priority="43">
      <formula>E51=0</formula>
    </cfRule>
  </conditionalFormatting>
  <conditionalFormatting sqref="U51">
    <cfRule type="expression" dxfId="98" priority="41">
      <formula>U51=0</formula>
    </cfRule>
  </conditionalFormatting>
  <conditionalFormatting sqref="D52:T53">
    <cfRule type="expression" dxfId="97" priority="40">
      <formula>D52=0</formula>
    </cfRule>
  </conditionalFormatting>
  <conditionalFormatting sqref="E54:T57">
    <cfRule type="expression" dxfId="96" priority="39">
      <formula>E54=0</formula>
    </cfRule>
  </conditionalFormatting>
  <conditionalFormatting sqref="U52:U53">
    <cfRule type="expression" dxfId="95" priority="38">
      <formula>U52=0</formula>
    </cfRule>
  </conditionalFormatting>
  <conditionalFormatting sqref="U54:U57">
    <cfRule type="expression" dxfId="94" priority="37">
      <formula>U54=0</formula>
    </cfRule>
  </conditionalFormatting>
  <conditionalFormatting sqref="U58">
    <cfRule type="expression" dxfId="93" priority="35">
      <formula>U58=0</formula>
    </cfRule>
  </conditionalFormatting>
  <conditionalFormatting sqref="D59:T60">
    <cfRule type="expression" dxfId="92" priority="32">
      <formula>D59=0</formula>
    </cfRule>
  </conditionalFormatting>
  <conditionalFormatting sqref="E75:T79">
    <cfRule type="expression" dxfId="91" priority="3">
      <formula>E75=0</formula>
    </cfRule>
  </conditionalFormatting>
  <conditionalFormatting sqref="D73:T74">
    <cfRule type="expression" dxfId="90" priority="4">
      <formula>D73=0</formula>
    </cfRule>
  </conditionalFormatting>
  <conditionalFormatting sqref="D61:T62">
    <cfRule type="expression" dxfId="89" priority="24">
      <formula>D61=0</formula>
    </cfRule>
  </conditionalFormatting>
  <conditionalFormatting sqref="E63:T64">
    <cfRule type="expression" dxfId="88" priority="23">
      <formula>E63=0</formula>
    </cfRule>
  </conditionalFormatting>
  <conditionalFormatting sqref="U61:U62">
    <cfRule type="expression" dxfId="87" priority="22">
      <formula>U61=0</formula>
    </cfRule>
  </conditionalFormatting>
  <conditionalFormatting sqref="U63:U64">
    <cfRule type="expression" dxfId="86" priority="21">
      <formula>U63=0</formula>
    </cfRule>
  </conditionalFormatting>
  <conditionalFormatting sqref="D65:T65">
    <cfRule type="expression" dxfId="85" priority="20">
      <formula>D65=0</formula>
    </cfRule>
  </conditionalFormatting>
  <conditionalFormatting sqref="U65">
    <cfRule type="expression" dxfId="84" priority="19">
      <formula>U65=0</formula>
    </cfRule>
  </conditionalFormatting>
  <conditionalFormatting sqref="D66:T67">
    <cfRule type="expression" dxfId="83" priority="14">
      <formula>D66=0</formula>
    </cfRule>
  </conditionalFormatting>
  <conditionalFormatting sqref="E68:T71">
    <cfRule type="expression" dxfId="82" priority="13">
      <formula>E68=0</formula>
    </cfRule>
  </conditionalFormatting>
  <conditionalFormatting sqref="U66:U67">
    <cfRule type="expression" dxfId="81" priority="12">
      <formula>U66=0</formula>
    </cfRule>
  </conditionalFormatting>
  <conditionalFormatting sqref="U68:U71">
    <cfRule type="expression" dxfId="80" priority="11">
      <formula>U68=0</formula>
    </cfRule>
  </conditionalFormatting>
  <conditionalFormatting sqref="D72:T72">
    <cfRule type="expression" dxfId="79" priority="10">
      <formula>D72=0</formula>
    </cfRule>
  </conditionalFormatting>
  <conditionalFormatting sqref="U72">
    <cfRule type="expression" dxfId="78" priority="9">
      <formula>U72=0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U75"/>
  <sheetViews>
    <sheetView workbookViewId="0">
      <pane xSplit="4" ySplit="5" topLeftCell="E6" activePane="bottomRight" state="frozen"/>
      <selection pane="bottomRight" activeCell="H27" sqref="H27"/>
      <selection pane="bottomLeft" activeCell="A6" sqref="A6"/>
      <selection pane="topRight" activeCell="E1" sqref="E1"/>
    </sheetView>
  </sheetViews>
  <sheetFormatPr defaultColWidth="11.42578125" defaultRowHeight="15"/>
  <cols>
    <col min="1" max="3" width="6.42578125" customWidth="1"/>
    <col min="4" max="4" width="19.7109375" bestFit="1" customWidth="1"/>
    <col min="5" max="21" width="6.7109375" customWidth="1"/>
  </cols>
  <sheetData>
    <row r="4" spans="1:21">
      <c r="A4" s="25" t="s">
        <v>36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2"/>
      <c r="B5" s="15"/>
      <c r="C5" s="15"/>
      <c r="D5" s="15"/>
      <c r="E5" s="33">
        <v>2019</v>
      </c>
      <c r="F5" s="33">
        <v>2020</v>
      </c>
      <c r="G5" s="33">
        <v>2021</v>
      </c>
      <c r="H5" s="33">
        <v>2022</v>
      </c>
      <c r="I5" s="33">
        <v>2023</v>
      </c>
      <c r="J5" s="33">
        <v>2024</v>
      </c>
      <c r="K5" s="33">
        <v>2025</v>
      </c>
      <c r="L5" s="33">
        <v>2026</v>
      </c>
      <c r="M5" s="33">
        <v>2027</v>
      </c>
      <c r="N5" s="33">
        <v>2028</v>
      </c>
      <c r="O5" s="33">
        <v>2029</v>
      </c>
      <c r="P5" s="33">
        <v>2030</v>
      </c>
      <c r="Q5" s="33">
        <v>2031</v>
      </c>
      <c r="R5" s="33">
        <v>2032</v>
      </c>
      <c r="S5" s="33">
        <v>2033</v>
      </c>
      <c r="T5" s="33">
        <v>2034</v>
      </c>
      <c r="U5" s="33">
        <v>2035</v>
      </c>
    </row>
    <row r="6" spans="1:21">
      <c r="A6" s="2"/>
      <c r="B6" s="12" t="s">
        <v>12</v>
      </c>
      <c r="C6" s="3"/>
      <c r="D6" s="3"/>
      <c r="E6" s="4">
        <v>12.3</v>
      </c>
      <c r="F6" s="4">
        <v>11.3</v>
      </c>
      <c r="G6" s="4">
        <v>11.4</v>
      </c>
      <c r="H6" s="4">
        <v>11.7</v>
      </c>
      <c r="I6" s="4">
        <v>11.5</v>
      </c>
      <c r="J6" s="4">
        <v>11.6</v>
      </c>
      <c r="K6" s="4">
        <v>11.1</v>
      </c>
      <c r="L6" s="4">
        <v>10.8</v>
      </c>
      <c r="M6" s="4">
        <v>10.7</v>
      </c>
      <c r="N6" s="4">
        <v>10.3</v>
      </c>
      <c r="O6" s="4">
        <v>10</v>
      </c>
      <c r="P6" s="4">
        <v>9.5</v>
      </c>
      <c r="Q6" s="4">
        <v>9.1999999999999993</v>
      </c>
      <c r="R6" s="4">
        <v>8.9</v>
      </c>
      <c r="S6" s="4">
        <v>8.4</v>
      </c>
      <c r="T6" s="4">
        <v>7.9</v>
      </c>
      <c r="U6" s="4">
        <v>7.4</v>
      </c>
    </row>
    <row r="7" spans="1:21">
      <c r="A7" s="2"/>
      <c r="B7" s="13"/>
      <c r="C7" s="9" t="s">
        <v>13</v>
      </c>
      <c r="D7" s="9"/>
      <c r="E7" s="10">
        <v>7.2</v>
      </c>
      <c r="F7" s="10">
        <v>6.4</v>
      </c>
      <c r="G7" s="10">
        <v>6.5</v>
      </c>
      <c r="H7" s="10">
        <v>6.7</v>
      </c>
      <c r="I7" s="10">
        <v>6.6</v>
      </c>
      <c r="J7" s="10">
        <v>6.7</v>
      </c>
      <c r="K7" s="10">
        <v>6.6</v>
      </c>
      <c r="L7" s="10">
        <v>6.4</v>
      </c>
      <c r="M7" s="10">
        <v>6.3</v>
      </c>
      <c r="N7" s="10">
        <v>6.2</v>
      </c>
      <c r="O7" s="10">
        <v>6</v>
      </c>
      <c r="P7" s="10">
        <v>5.7</v>
      </c>
      <c r="Q7" s="10">
        <v>5.5</v>
      </c>
      <c r="R7" s="10">
        <v>5.3</v>
      </c>
      <c r="S7" s="10">
        <v>5.0999999999999996</v>
      </c>
      <c r="T7" s="10">
        <v>4.8</v>
      </c>
      <c r="U7" s="10">
        <v>4.5</v>
      </c>
    </row>
    <row r="8" spans="1:21">
      <c r="A8" s="2"/>
      <c r="B8" s="13"/>
      <c r="C8" s="8"/>
      <c r="D8" s="8" t="s">
        <v>14</v>
      </c>
      <c r="E8" s="5">
        <v>4</v>
      </c>
      <c r="F8" s="5">
        <v>3.5</v>
      </c>
      <c r="G8" s="5">
        <v>3.6</v>
      </c>
      <c r="H8" s="5">
        <v>3.8</v>
      </c>
      <c r="I8" s="5">
        <v>3.8</v>
      </c>
      <c r="J8" s="5">
        <v>3.9</v>
      </c>
      <c r="K8" s="5">
        <v>3.9</v>
      </c>
      <c r="L8" s="5">
        <v>3.8</v>
      </c>
      <c r="M8" s="5">
        <v>3.8</v>
      </c>
      <c r="N8" s="5">
        <v>3.8</v>
      </c>
      <c r="O8" s="5">
        <v>3.7</v>
      </c>
      <c r="P8" s="5">
        <v>3.6</v>
      </c>
      <c r="Q8" s="5">
        <v>3.5</v>
      </c>
      <c r="R8" s="5">
        <v>3.4</v>
      </c>
      <c r="S8" s="5">
        <v>3.3</v>
      </c>
      <c r="T8" s="5">
        <v>3.1</v>
      </c>
      <c r="U8" s="5">
        <v>2.9</v>
      </c>
    </row>
    <row r="9" spans="1:21">
      <c r="A9" s="2"/>
      <c r="B9" s="13"/>
      <c r="C9" s="8"/>
      <c r="D9" s="8" t="s">
        <v>15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>
      <c r="A10" s="2"/>
      <c r="B10" s="13"/>
      <c r="C10" s="8"/>
      <c r="D10" s="8" t="s">
        <v>37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</row>
    <row r="11" spans="1:21">
      <c r="A11" s="2"/>
      <c r="B11" s="13"/>
      <c r="C11" s="8"/>
      <c r="D11" s="8" t="s">
        <v>19</v>
      </c>
      <c r="E11" s="5">
        <v>3.1</v>
      </c>
      <c r="F11" s="5">
        <v>2.8</v>
      </c>
      <c r="G11" s="5">
        <v>2.8</v>
      </c>
      <c r="H11" s="5">
        <v>2.8</v>
      </c>
      <c r="I11" s="5">
        <v>2.7</v>
      </c>
      <c r="J11" s="5">
        <v>2.7</v>
      </c>
      <c r="K11" s="5">
        <v>2.6</v>
      </c>
      <c r="L11" s="5">
        <v>2.5</v>
      </c>
      <c r="M11" s="5">
        <v>2.4</v>
      </c>
      <c r="N11" s="5">
        <v>2.2999999999999998</v>
      </c>
      <c r="O11" s="5">
        <v>2.2000000000000002</v>
      </c>
      <c r="P11" s="5">
        <v>2</v>
      </c>
      <c r="Q11" s="5">
        <v>1.9</v>
      </c>
      <c r="R11" s="5">
        <v>1.8</v>
      </c>
      <c r="S11" s="5">
        <v>1.7</v>
      </c>
      <c r="T11" s="5">
        <v>1.6</v>
      </c>
      <c r="U11" s="5">
        <v>1.5</v>
      </c>
    </row>
    <row r="12" spans="1:21">
      <c r="A12" s="2"/>
      <c r="B12" s="13"/>
      <c r="C12" s="8"/>
      <c r="D12" s="8" t="s">
        <v>20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>
      <c r="A13" s="2"/>
      <c r="B13" s="13"/>
      <c r="C13" s="9" t="s">
        <v>21</v>
      </c>
      <c r="D13" s="9"/>
      <c r="E13" s="10">
        <v>2</v>
      </c>
      <c r="F13" s="10">
        <v>1.8</v>
      </c>
      <c r="G13" s="10">
        <v>1.8</v>
      </c>
      <c r="H13" s="10">
        <v>1.9</v>
      </c>
      <c r="I13" s="10">
        <v>1.9</v>
      </c>
      <c r="J13" s="10">
        <v>1.9</v>
      </c>
      <c r="K13" s="10">
        <v>1.9</v>
      </c>
      <c r="L13" s="10">
        <v>1.8</v>
      </c>
      <c r="M13" s="10">
        <v>1.8</v>
      </c>
      <c r="N13" s="10">
        <v>1.7</v>
      </c>
      <c r="O13" s="10">
        <v>1.7</v>
      </c>
      <c r="P13" s="10">
        <v>1.5</v>
      </c>
      <c r="Q13" s="10">
        <v>1.5</v>
      </c>
      <c r="R13" s="10">
        <v>1.4</v>
      </c>
      <c r="S13" s="10">
        <v>1.3</v>
      </c>
      <c r="T13" s="10">
        <v>1.2</v>
      </c>
      <c r="U13" s="10">
        <v>1.1000000000000001</v>
      </c>
    </row>
    <row r="14" spans="1:21">
      <c r="A14" s="2"/>
      <c r="B14" s="13"/>
      <c r="C14" s="8"/>
      <c r="D14" s="8" t="s">
        <v>14</v>
      </c>
      <c r="E14" s="5">
        <v>0.1</v>
      </c>
      <c r="F14" s="5">
        <v>0.1</v>
      </c>
      <c r="G14" s="5">
        <v>0.1</v>
      </c>
      <c r="H14" s="5">
        <v>0.1</v>
      </c>
      <c r="I14" s="5">
        <v>0.1</v>
      </c>
      <c r="J14" s="5">
        <v>0.1</v>
      </c>
      <c r="K14" s="5">
        <v>0.1</v>
      </c>
      <c r="L14" s="5">
        <v>0.1</v>
      </c>
      <c r="M14" s="5">
        <v>0.1</v>
      </c>
      <c r="N14" s="5">
        <v>0.1</v>
      </c>
      <c r="O14" s="5">
        <v>0.1</v>
      </c>
      <c r="P14" s="5">
        <v>0.1</v>
      </c>
      <c r="Q14" s="5">
        <v>0.1</v>
      </c>
      <c r="R14" s="5">
        <v>0.1</v>
      </c>
      <c r="S14" s="5">
        <v>0.1</v>
      </c>
      <c r="T14" s="5">
        <v>0.1</v>
      </c>
      <c r="U14" s="5">
        <v>0.1</v>
      </c>
    </row>
    <row r="15" spans="1:21">
      <c r="A15" s="2"/>
      <c r="B15" s="13"/>
      <c r="C15" s="8"/>
      <c r="D15" s="8" t="s">
        <v>15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>
      <c r="A16" s="2"/>
      <c r="B16" s="13"/>
      <c r="C16" s="8"/>
      <c r="D16" s="8" t="s">
        <v>37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>
      <c r="A17" s="2"/>
      <c r="B17" s="13"/>
      <c r="C17" s="8"/>
      <c r="D17" s="8" t="s">
        <v>19</v>
      </c>
      <c r="E17" s="5">
        <v>1.9</v>
      </c>
      <c r="F17" s="5">
        <v>1.7</v>
      </c>
      <c r="G17" s="5">
        <v>1.7</v>
      </c>
      <c r="H17" s="5">
        <v>1.8</v>
      </c>
      <c r="I17" s="5">
        <v>1.8</v>
      </c>
      <c r="J17" s="5">
        <v>1.8</v>
      </c>
      <c r="K17" s="5">
        <v>1.8</v>
      </c>
      <c r="L17" s="5">
        <v>1.7</v>
      </c>
      <c r="M17" s="5">
        <v>1.7</v>
      </c>
      <c r="N17" s="5">
        <v>1.6</v>
      </c>
      <c r="O17" s="5">
        <v>1.6</v>
      </c>
      <c r="P17" s="5">
        <v>1.4</v>
      </c>
      <c r="Q17" s="5">
        <v>1.4</v>
      </c>
      <c r="R17" s="5">
        <v>1.3</v>
      </c>
      <c r="S17" s="5">
        <v>1.2</v>
      </c>
      <c r="T17" s="5">
        <v>1.1000000000000001</v>
      </c>
      <c r="U17" s="5">
        <v>1</v>
      </c>
    </row>
    <row r="18" spans="1:21">
      <c r="A18" s="2"/>
      <c r="B18" s="13"/>
      <c r="C18" s="8"/>
      <c r="D18" s="8" t="s">
        <v>20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>
      <c r="A19" s="2"/>
      <c r="B19" s="13"/>
      <c r="C19" s="9" t="s">
        <v>23</v>
      </c>
      <c r="D19" s="9"/>
      <c r="E19" s="10">
        <v>1.6</v>
      </c>
      <c r="F19" s="10">
        <v>1.6</v>
      </c>
      <c r="G19" s="10">
        <v>1.6</v>
      </c>
      <c r="H19" s="10">
        <v>1.7</v>
      </c>
      <c r="I19" s="10">
        <v>1.7</v>
      </c>
      <c r="J19" s="10">
        <v>1.7</v>
      </c>
      <c r="K19" s="10">
        <v>1.4</v>
      </c>
      <c r="L19" s="10">
        <v>1.4</v>
      </c>
      <c r="M19" s="10">
        <v>1.4</v>
      </c>
      <c r="N19" s="10">
        <v>1.4</v>
      </c>
      <c r="O19" s="10">
        <v>1.3</v>
      </c>
      <c r="P19" s="10">
        <v>1.3</v>
      </c>
      <c r="Q19" s="10">
        <v>1.2</v>
      </c>
      <c r="R19" s="10">
        <v>1.2</v>
      </c>
      <c r="S19" s="10">
        <v>1.1000000000000001</v>
      </c>
      <c r="T19" s="10">
        <v>1</v>
      </c>
      <c r="U19" s="10">
        <v>0.9</v>
      </c>
    </row>
    <row r="20" spans="1:21">
      <c r="A20" s="2"/>
      <c r="B20" s="13"/>
      <c r="C20" s="8"/>
      <c r="D20" s="8" t="s">
        <v>15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>
      <c r="A21" s="2"/>
      <c r="B21" s="13"/>
      <c r="C21" s="8"/>
      <c r="D21" s="8" t="s">
        <v>37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>
      <c r="A22" s="2"/>
      <c r="B22" s="13"/>
      <c r="C22" s="8"/>
      <c r="D22" s="8" t="s">
        <v>19</v>
      </c>
      <c r="E22" s="5">
        <v>1.6</v>
      </c>
      <c r="F22" s="5">
        <v>1.6</v>
      </c>
      <c r="G22" s="5">
        <v>1.6</v>
      </c>
      <c r="H22" s="5">
        <v>1.7</v>
      </c>
      <c r="I22" s="5">
        <v>1.7</v>
      </c>
      <c r="J22" s="5">
        <v>1.7</v>
      </c>
      <c r="K22" s="5">
        <v>1.4</v>
      </c>
      <c r="L22" s="5">
        <v>1.4</v>
      </c>
      <c r="M22" s="5">
        <v>1.4</v>
      </c>
      <c r="N22" s="5">
        <v>1.4</v>
      </c>
      <c r="O22" s="5">
        <v>1.3</v>
      </c>
      <c r="P22" s="5">
        <v>1.3</v>
      </c>
      <c r="Q22" s="5">
        <v>1.2</v>
      </c>
      <c r="R22" s="5">
        <v>1.2</v>
      </c>
      <c r="S22" s="5">
        <v>1.1000000000000001</v>
      </c>
      <c r="T22" s="5">
        <v>1</v>
      </c>
      <c r="U22" s="5">
        <v>0.9</v>
      </c>
    </row>
    <row r="23" spans="1:21">
      <c r="A23" s="2"/>
      <c r="B23" s="13"/>
      <c r="C23" s="8"/>
      <c r="D23" s="8" t="s">
        <v>20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>
      <c r="A24" s="2"/>
      <c r="B24" s="13"/>
      <c r="C24" s="9" t="s">
        <v>24</v>
      </c>
      <c r="D24" s="9"/>
      <c r="E24" s="10">
        <v>0.5</v>
      </c>
      <c r="F24" s="10">
        <v>0.5</v>
      </c>
      <c r="G24" s="10">
        <v>0.5</v>
      </c>
      <c r="H24" s="10">
        <v>0.5</v>
      </c>
      <c r="I24" s="10">
        <v>0.4</v>
      </c>
      <c r="J24" s="10">
        <v>0.4</v>
      </c>
      <c r="K24" s="10">
        <v>0.3</v>
      </c>
      <c r="L24" s="10">
        <v>0.3</v>
      </c>
      <c r="M24" s="10">
        <v>0.3</v>
      </c>
      <c r="N24" s="10">
        <v>0.2</v>
      </c>
      <c r="O24" s="10">
        <v>0.2</v>
      </c>
      <c r="P24" s="10">
        <v>0.2</v>
      </c>
      <c r="Q24" s="10">
        <v>0.2</v>
      </c>
      <c r="R24" s="10">
        <v>0.2</v>
      </c>
      <c r="S24" s="10">
        <v>0.1</v>
      </c>
      <c r="T24" s="10">
        <v>0.1</v>
      </c>
      <c r="U24" s="10">
        <v>0.1</v>
      </c>
    </row>
    <row r="25" spans="1:21">
      <c r="A25" s="2"/>
      <c r="B25" s="13"/>
      <c r="C25" s="8"/>
      <c r="D25" s="8" t="s">
        <v>15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>
      <c r="A26" s="2"/>
      <c r="B26" s="13"/>
      <c r="C26" s="8"/>
      <c r="D26" s="8" t="s">
        <v>37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>
      <c r="A27" s="2"/>
      <c r="B27" s="13"/>
      <c r="C27" s="8"/>
      <c r="D27" s="8" t="s">
        <v>19</v>
      </c>
      <c r="E27" s="5">
        <v>0.5</v>
      </c>
      <c r="F27" s="5">
        <v>0.5</v>
      </c>
      <c r="G27" s="5">
        <v>0.5</v>
      </c>
      <c r="H27" s="5">
        <v>0.5</v>
      </c>
      <c r="I27" s="5">
        <v>0.4</v>
      </c>
      <c r="J27" s="5">
        <v>0.4</v>
      </c>
      <c r="K27" s="5">
        <v>0.3</v>
      </c>
      <c r="L27" s="5">
        <v>0.3</v>
      </c>
      <c r="M27" s="5">
        <v>0.3</v>
      </c>
      <c r="N27" s="5">
        <v>0.2</v>
      </c>
      <c r="O27" s="5">
        <v>0.2</v>
      </c>
      <c r="P27" s="5">
        <v>0.2</v>
      </c>
      <c r="Q27" s="5">
        <v>0.2</v>
      </c>
      <c r="R27" s="5">
        <v>0.2</v>
      </c>
      <c r="S27" s="5">
        <v>0.1</v>
      </c>
      <c r="T27" s="5">
        <v>0.1</v>
      </c>
      <c r="U27" s="5">
        <v>0.1</v>
      </c>
    </row>
    <row r="28" spans="1:21">
      <c r="A28" s="2"/>
      <c r="B28" s="13"/>
      <c r="C28" s="8"/>
      <c r="D28" s="8" t="s">
        <v>20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>
      <c r="A29" s="2"/>
      <c r="B29" s="13"/>
      <c r="C29" s="9" t="s">
        <v>25</v>
      </c>
      <c r="D29" s="9"/>
      <c r="E29" s="10">
        <v>0.1</v>
      </c>
      <c r="F29" s="10">
        <v>0.1</v>
      </c>
      <c r="G29" s="10">
        <v>0.1</v>
      </c>
      <c r="H29" s="10">
        <v>0.1</v>
      </c>
      <c r="I29" s="10">
        <v>0.1</v>
      </c>
      <c r="J29" s="10">
        <v>0.1</v>
      </c>
      <c r="K29" s="10">
        <v>0.1</v>
      </c>
      <c r="L29" s="10">
        <v>0.1</v>
      </c>
      <c r="M29" s="10">
        <v>0.1</v>
      </c>
      <c r="N29" s="10">
        <v>0.1</v>
      </c>
      <c r="O29" s="10">
        <v>0.1</v>
      </c>
      <c r="P29" s="10">
        <v>0.1</v>
      </c>
      <c r="Q29" s="10">
        <v>0.1</v>
      </c>
      <c r="R29" s="10">
        <v>0.1</v>
      </c>
      <c r="S29" s="10">
        <v>0.1</v>
      </c>
      <c r="T29" s="10">
        <v>0.1</v>
      </c>
      <c r="U29" s="10">
        <v>0.1</v>
      </c>
    </row>
    <row r="30" spans="1:21">
      <c r="A30" s="2"/>
      <c r="B30" s="13"/>
      <c r="C30" s="8"/>
      <c r="D30" s="8" t="s">
        <v>14</v>
      </c>
      <c r="E30" s="5">
        <v>0.1</v>
      </c>
      <c r="F30" s="5">
        <v>0.1</v>
      </c>
      <c r="G30" s="5">
        <v>0.1</v>
      </c>
      <c r="H30" s="5">
        <v>0.1</v>
      </c>
      <c r="I30" s="5">
        <v>0.1</v>
      </c>
      <c r="J30" s="5">
        <v>0.1</v>
      </c>
      <c r="K30" s="5">
        <v>0.1</v>
      </c>
      <c r="L30" s="5">
        <v>0.1</v>
      </c>
      <c r="M30" s="5">
        <v>0.1</v>
      </c>
      <c r="N30" s="5">
        <v>0.1</v>
      </c>
      <c r="O30" s="5">
        <v>0.1</v>
      </c>
      <c r="P30" s="5">
        <v>0.1</v>
      </c>
      <c r="Q30" s="5">
        <v>0.1</v>
      </c>
      <c r="R30" s="5">
        <v>0.1</v>
      </c>
      <c r="S30" s="5">
        <v>0.1</v>
      </c>
      <c r="T30" s="5">
        <v>0.1</v>
      </c>
      <c r="U30" s="5">
        <v>0.1</v>
      </c>
    </row>
    <row r="31" spans="1:21">
      <c r="A31" s="2"/>
      <c r="B31" s="13"/>
      <c r="C31" s="8"/>
      <c r="D31" s="8" t="s">
        <v>37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>
      <c r="A32" s="2"/>
      <c r="B32" s="13"/>
      <c r="C32" s="9" t="s">
        <v>26</v>
      </c>
      <c r="D32" s="9"/>
      <c r="E32" s="10">
        <v>0.8</v>
      </c>
      <c r="F32" s="10">
        <v>0.8</v>
      </c>
      <c r="G32" s="10">
        <v>0.8</v>
      </c>
      <c r="H32" s="10">
        <v>0.7</v>
      </c>
      <c r="I32" s="10">
        <v>0.7</v>
      </c>
      <c r="J32" s="10">
        <v>0.7</v>
      </c>
      <c r="K32" s="10">
        <v>0.7</v>
      </c>
      <c r="L32" s="10">
        <v>0.7</v>
      </c>
      <c r="M32" s="10">
        <v>0.7</v>
      </c>
      <c r="N32" s="10">
        <v>0.7</v>
      </c>
      <c r="O32" s="10">
        <v>0.7</v>
      </c>
      <c r="P32" s="10">
        <v>0.7</v>
      </c>
      <c r="Q32" s="10">
        <v>0.7</v>
      </c>
      <c r="R32" s="10">
        <v>0.7</v>
      </c>
      <c r="S32" s="10">
        <v>0.7</v>
      </c>
      <c r="T32" s="10">
        <v>0.7</v>
      </c>
      <c r="U32" s="10">
        <v>0.7</v>
      </c>
    </row>
    <row r="33" spans="1:21">
      <c r="A33" s="2"/>
      <c r="B33" s="13"/>
      <c r="C33" s="8"/>
      <c r="D33" s="8" t="s">
        <v>14</v>
      </c>
      <c r="E33" s="5">
        <v>-0.1</v>
      </c>
      <c r="F33" s="5">
        <v>-0.1</v>
      </c>
      <c r="G33" s="5">
        <v>-0.1</v>
      </c>
      <c r="H33" s="5">
        <v>-0.1</v>
      </c>
      <c r="I33" s="5">
        <v>-0.1</v>
      </c>
      <c r="J33" s="5">
        <v>-0.1</v>
      </c>
      <c r="K33" s="5">
        <v>-0.1</v>
      </c>
      <c r="L33" s="5">
        <v>-0.1</v>
      </c>
      <c r="M33" s="5">
        <v>-0.1</v>
      </c>
      <c r="N33" s="5">
        <v>-0.1</v>
      </c>
      <c r="O33" s="5">
        <v>-0.1</v>
      </c>
      <c r="P33" s="5">
        <v>-0.1</v>
      </c>
      <c r="Q33" s="5">
        <v>-0.1</v>
      </c>
      <c r="R33" s="5">
        <v>-0.1</v>
      </c>
      <c r="S33" s="5">
        <v>-0.1</v>
      </c>
      <c r="T33" s="5">
        <v>-0.1</v>
      </c>
      <c r="U33" s="5">
        <v>-0.1</v>
      </c>
    </row>
    <row r="34" spans="1:21">
      <c r="A34" s="2"/>
      <c r="B34" s="13"/>
      <c r="C34" s="8"/>
      <c r="D34" s="8" t="s">
        <v>37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>
      <c r="A35" s="2"/>
      <c r="B35" s="13"/>
      <c r="C35" s="8"/>
      <c r="D35" s="8" t="s">
        <v>19</v>
      </c>
      <c r="E35" s="5">
        <v>0.9</v>
      </c>
      <c r="F35" s="5">
        <v>0.9</v>
      </c>
      <c r="G35" s="5">
        <v>0.9</v>
      </c>
      <c r="H35" s="5">
        <v>0.8</v>
      </c>
      <c r="I35" s="5">
        <v>0.8</v>
      </c>
      <c r="J35" s="5">
        <v>0.8</v>
      </c>
      <c r="K35" s="5">
        <v>0.8</v>
      </c>
      <c r="L35" s="5">
        <v>0.8</v>
      </c>
      <c r="M35" s="5">
        <v>0.8</v>
      </c>
      <c r="N35" s="5">
        <v>0.8</v>
      </c>
      <c r="O35" s="5">
        <v>0.8</v>
      </c>
      <c r="P35" s="5">
        <v>0.8</v>
      </c>
      <c r="Q35" s="5">
        <v>0.8</v>
      </c>
      <c r="R35" s="5">
        <v>0.8</v>
      </c>
      <c r="S35" s="5">
        <v>0.8</v>
      </c>
      <c r="T35" s="5">
        <v>0.8</v>
      </c>
      <c r="U35" s="5">
        <v>0.8</v>
      </c>
    </row>
    <row r="36" spans="1:21">
      <c r="A36" s="2"/>
      <c r="B36" s="13"/>
      <c r="C36" s="8"/>
      <c r="D36" s="8" t="s">
        <v>15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1">
      <c r="A37" s="2"/>
      <c r="B37" s="13"/>
      <c r="C37" s="9" t="s">
        <v>38</v>
      </c>
      <c r="D37" s="9"/>
      <c r="E37" s="10">
        <v>0.1</v>
      </c>
      <c r="F37" s="10">
        <v>0.1</v>
      </c>
      <c r="G37" s="10">
        <v>0.1</v>
      </c>
      <c r="H37" s="10">
        <v>0.1</v>
      </c>
      <c r="I37" s="10">
        <v>0.1</v>
      </c>
      <c r="J37" s="10">
        <v>0.1</v>
      </c>
      <c r="K37" s="10">
        <v>0.1</v>
      </c>
      <c r="L37" s="10">
        <v>0.1</v>
      </c>
      <c r="M37" s="10">
        <v>0.1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</row>
    <row r="38" spans="1:21">
      <c r="A38" s="2"/>
      <c r="B38" s="13"/>
      <c r="C38" s="8"/>
      <c r="D38" s="8" t="s">
        <v>39</v>
      </c>
      <c r="E38" s="5">
        <v>0.1</v>
      </c>
      <c r="F38" s="5">
        <v>0.1</v>
      </c>
      <c r="G38" s="5">
        <v>0.1</v>
      </c>
      <c r="H38" s="5">
        <v>0.1</v>
      </c>
      <c r="I38" s="5">
        <v>0.1</v>
      </c>
      <c r="J38" s="5">
        <v>0.1</v>
      </c>
      <c r="K38" s="5">
        <v>0.1</v>
      </c>
      <c r="L38" s="5">
        <v>0.1</v>
      </c>
      <c r="M38" s="5">
        <v>0.1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>
      <c r="A39" s="2"/>
      <c r="B39" s="13"/>
      <c r="C39" s="8"/>
      <c r="D39" s="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2"/>
      <c r="B40" s="12" t="s">
        <v>27</v>
      </c>
      <c r="C40" s="3"/>
      <c r="D40" s="3"/>
      <c r="E40" s="4">
        <v>0.5</v>
      </c>
      <c r="F40" s="4">
        <v>0.4</v>
      </c>
      <c r="G40" s="4">
        <v>0.6</v>
      </c>
      <c r="H40" s="4">
        <v>0.5</v>
      </c>
      <c r="I40" s="4">
        <v>0.5</v>
      </c>
      <c r="J40" s="4">
        <v>0.5</v>
      </c>
      <c r="K40" s="4">
        <v>0.4</v>
      </c>
      <c r="L40" s="4">
        <v>0.4</v>
      </c>
      <c r="M40" s="4">
        <v>0.4</v>
      </c>
      <c r="N40" s="4">
        <v>0.4</v>
      </c>
      <c r="O40" s="4">
        <v>0.4</v>
      </c>
      <c r="P40" s="4">
        <v>0.4</v>
      </c>
      <c r="Q40" s="4">
        <v>0.4</v>
      </c>
      <c r="R40" s="4">
        <v>0.4</v>
      </c>
      <c r="S40" s="4">
        <v>0.4</v>
      </c>
      <c r="T40" s="4">
        <v>0.4</v>
      </c>
      <c r="U40" s="4">
        <v>0.4</v>
      </c>
    </row>
    <row r="41" spans="1:21">
      <c r="A41" s="2"/>
      <c r="B41" s="13"/>
      <c r="C41" s="9" t="s">
        <v>28</v>
      </c>
      <c r="D41" s="9"/>
      <c r="E41" s="10">
        <v>0.1</v>
      </c>
      <c r="F41" s="10">
        <v>0.1</v>
      </c>
      <c r="G41" s="10">
        <v>0.1</v>
      </c>
      <c r="H41" s="10">
        <v>0.1</v>
      </c>
      <c r="I41" s="10">
        <v>0.1</v>
      </c>
      <c r="J41" s="10">
        <v>0.1</v>
      </c>
      <c r="K41" s="10">
        <v>0.1</v>
      </c>
      <c r="L41" s="10">
        <v>0.1</v>
      </c>
      <c r="M41" s="10">
        <v>0.1</v>
      </c>
      <c r="N41" s="10">
        <v>0.1</v>
      </c>
      <c r="O41" s="10">
        <v>0.1</v>
      </c>
      <c r="P41" s="10">
        <v>0.1</v>
      </c>
      <c r="Q41" s="10">
        <v>0.1</v>
      </c>
      <c r="R41" s="10">
        <v>0.1</v>
      </c>
      <c r="S41" s="10">
        <v>0.1</v>
      </c>
      <c r="T41" s="10">
        <v>0.1</v>
      </c>
      <c r="U41" s="10">
        <v>0.1</v>
      </c>
    </row>
    <row r="42" spans="1:21">
      <c r="A42" s="2"/>
      <c r="B42" s="13"/>
      <c r="C42" s="8"/>
      <c r="D42" s="8" t="s">
        <v>29</v>
      </c>
      <c r="E42" s="5">
        <v>0.1</v>
      </c>
      <c r="F42" s="5">
        <v>0.1</v>
      </c>
      <c r="G42" s="5">
        <v>0.1</v>
      </c>
      <c r="H42" s="5">
        <v>0.1</v>
      </c>
      <c r="I42" s="5">
        <v>0.1</v>
      </c>
      <c r="J42" s="5">
        <v>0.1</v>
      </c>
      <c r="K42" s="5">
        <v>0.1</v>
      </c>
      <c r="L42" s="5">
        <v>0.1</v>
      </c>
      <c r="M42" s="5">
        <v>0.1</v>
      </c>
      <c r="N42" s="5">
        <v>0.1</v>
      </c>
      <c r="O42" s="5">
        <v>0.1</v>
      </c>
      <c r="P42" s="5">
        <v>0.1</v>
      </c>
      <c r="Q42" s="5">
        <v>0.1</v>
      </c>
      <c r="R42" s="5">
        <v>0.1</v>
      </c>
      <c r="S42" s="5">
        <v>0.1</v>
      </c>
      <c r="T42" s="5">
        <v>0.1</v>
      </c>
      <c r="U42" s="5">
        <v>0.1</v>
      </c>
    </row>
    <row r="43" spans="1:21">
      <c r="A43" s="2"/>
      <c r="B43" s="13"/>
      <c r="C43" s="8"/>
      <c r="D43" s="8" t="s">
        <v>19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pans="1:21">
      <c r="A44" s="2"/>
      <c r="B44" s="13"/>
      <c r="C44" s="9" t="s">
        <v>30</v>
      </c>
      <c r="D44" s="9"/>
      <c r="E44" s="10">
        <v>0.4</v>
      </c>
      <c r="F44" s="10">
        <v>0.3</v>
      </c>
      <c r="G44" s="10">
        <v>0.5</v>
      </c>
      <c r="H44" s="10">
        <v>0.4</v>
      </c>
      <c r="I44" s="10">
        <v>0.4</v>
      </c>
      <c r="J44" s="10">
        <v>0.4</v>
      </c>
      <c r="K44" s="10">
        <v>0.3</v>
      </c>
      <c r="L44" s="10">
        <v>0.3</v>
      </c>
      <c r="M44" s="10">
        <v>0.3</v>
      </c>
      <c r="N44" s="10">
        <v>0.3</v>
      </c>
      <c r="O44" s="10">
        <v>0.3</v>
      </c>
      <c r="P44" s="10">
        <v>0.3</v>
      </c>
      <c r="Q44" s="10">
        <v>0.3</v>
      </c>
      <c r="R44" s="10">
        <v>0.3</v>
      </c>
      <c r="S44" s="10">
        <v>0.3</v>
      </c>
      <c r="T44" s="10">
        <v>0.3</v>
      </c>
      <c r="U44" s="10">
        <v>0.3</v>
      </c>
    </row>
    <row r="45" spans="1:21">
      <c r="A45" s="2"/>
      <c r="B45" s="13"/>
      <c r="C45" s="8"/>
      <c r="D45" s="8" t="s">
        <v>29</v>
      </c>
      <c r="E45" s="5">
        <v>0</v>
      </c>
      <c r="F45" s="5">
        <v>0</v>
      </c>
      <c r="G45" s="5">
        <v>0.1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1:21">
      <c r="A46" s="2"/>
      <c r="B46" s="13"/>
      <c r="C46" s="8"/>
      <c r="D46" s="8" t="s">
        <v>19</v>
      </c>
      <c r="E46" s="5">
        <v>0.4</v>
      </c>
      <c r="F46" s="5">
        <v>0.3</v>
      </c>
      <c r="G46" s="5">
        <v>0.4</v>
      </c>
      <c r="H46" s="5">
        <v>0.4</v>
      </c>
      <c r="I46" s="5">
        <v>0.4</v>
      </c>
      <c r="J46" s="5">
        <v>0.4</v>
      </c>
      <c r="K46" s="5">
        <v>0.3</v>
      </c>
      <c r="L46" s="5">
        <v>0.3</v>
      </c>
      <c r="M46" s="5">
        <v>0.3</v>
      </c>
      <c r="N46" s="5">
        <v>0.3</v>
      </c>
      <c r="O46" s="5">
        <v>0.3</v>
      </c>
      <c r="P46" s="5">
        <v>0.3</v>
      </c>
      <c r="Q46" s="5">
        <v>0.3</v>
      </c>
      <c r="R46" s="5">
        <v>0.3</v>
      </c>
      <c r="S46" s="5">
        <v>0.3</v>
      </c>
      <c r="T46" s="5">
        <v>0.3</v>
      </c>
      <c r="U46" s="5">
        <v>0.3</v>
      </c>
    </row>
    <row r="47" spans="1:21">
      <c r="A47" s="2"/>
      <c r="B47" s="13"/>
      <c r="C47" s="8"/>
      <c r="D47" s="8" t="s">
        <v>20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>
      <c r="A48" s="2"/>
      <c r="B48" s="13"/>
      <c r="C48" s="9" t="s">
        <v>38</v>
      </c>
      <c r="D48" s="9"/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</row>
    <row r="49" spans="1:21">
      <c r="A49" s="2"/>
      <c r="B49" s="13"/>
      <c r="C49" s="8"/>
      <c r="D49" s="8" t="s">
        <v>37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1">
      <c r="A50" s="2"/>
      <c r="B50" s="13"/>
      <c r="C50" s="8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2"/>
      <c r="B51" s="12" t="s">
        <v>31</v>
      </c>
      <c r="C51" s="3"/>
      <c r="D51" s="3"/>
      <c r="E51" s="4">
        <v>0.1</v>
      </c>
      <c r="F51" s="4">
        <v>0</v>
      </c>
      <c r="G51" s="4">
        <v>0.1</v>
      </c>
      <c r="H51" s="4">
        <v>0.1</v>
      </c>
      <c r="I51" s="4">
        <v>0.1</v>
      </c>
      <c r="J51" s="4">
        <v>0.1</v>
      </c>
      <c r="K51" s="4">
        <v>0.1</v>
      </c>
      <c r="L51" s="4">
        <v>0.1</v>
      </c>
      <c r="M51" s="4">
        <v>0.1</v>
      </c>
      <c r="N51" s="4">
        <v>0.1</v>
      </c>
      <c r="O51" s="4">
        <v>0.1</v>
      </c>
      <c r="P51" s="4">
        <v>0.1</v>
      </c>
      <c r="Q51" s="4">
        <v>0.1</v>
      </c>
      <c r="R51" s="4">
        <v>0.1</v>
      </c>
      <c r="S51" s="4">
        <v>0.1</v>
      </c>
      <c r="T51" s="4">
        <v>0.1</v>
      </c>
      <c r="U51" s="4">
        <v>0.1</v>
      </c>
    </row>
    <row r="52" spans="1:21">
      <c r="A52" s="2"/>
      <c r="B52" s="13"/>
      <c r="C52" s="9" t="s">
        <v>28</v>
      </c>
      <c r="D52" s="9"/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</row>
    <row r="53" spans="1:21">
      <c r="A53" s="2"/>
      <c r="B53" s="13"/>
      <c r="C53" s="8"/>
      <c r="D53" s="8" t="s">
        <v>32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>
      <c r="A54" s="2"/>
      <c r="B54" s="13"/>
      <c r="C54" s="9" t="s">
        <v>33</v>
      </c>
      <c r="D54" s="9"/>
      <c r="E54" s="10">
        <v>0.1</v>
      </c>
      <c r="F54" s="10">
        <v>0</v>
      </c>
      <c r="G54" s="10">
        <v>0.1</v>
      </c>
      <c r="H54" s="10">
        <v>0.1</v>
      </c>
      <c r="I54" s="10">
        <v>0.1</v>
      </c>
      <c r="J54" s="10">
        <v>0.1</v>
      </c>
      <c r="K54" s="10">
        <v>0.1</v>
      </c>
      <c r="L54" s="10">
        <v>0.1</v>
      </c>
      <c r="M54" s="10">
        <v>0.1</v>
      </c>
      <c r="N54" s="10">
        <v>0.1</v>
      </c>
      <c r="O54" s="10">
        <v>0.1</v>
      </c>
      <c r="P54" s="10">
        <v>0.1</v>
      </c>
      <c r="Q54" s="10">
        <v>0.1</v>
      </c>
      <c r="R54" s="10">
        <v>0.1</v>
      </c>
      <c r="S54" s="10">
        <v>0.1</v>
      </c>
      <c r="T54" s="10">
        <v>0.1</v>
      </c>
      <c r="U54" s="10">
        <v>0.1</v>
      </c>
    </row>
    <row r="55" spans="1:21">
      <c r="A55" s="2"/>
      <c r="B55" s="13"/>
      <c r="C55" s="8"/>
      <c r="D55" s="8" t="s">
        <v>14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>
      <c r="A56" s="2"/>
      <c r="B56" s="13"/>
      <c r="C56" s="8"/>
      <c r="D56" s="8" t="s">
        <v>32</v>
      </c>
      <c r="E56" s="5">
        <v>0.1</v>
      </c>
      <c r="F56" s="5">
        <v>0</v>
      </c>
      <c r="G56" s="5">
        <v>0.1</v>
      </c>
      <c r="H56" s="5">
        <v>0.1</v>
      </c>
      <c r="I56" s="5">
        <v>0.1</v>
      </c>
      <c r="J56" s="5">
        <v>0.1</v>
      </c>
      <c r="K56" s="5">
        <v>0.1</v>
      </c>
      <c r="L56" s="5">
        <v>0.1</v>
      </c>
      <c r="M56" s="5">
        <v>0.1</v>
      </c>
      <c r="N56" s="5">
        <v>0.1</v>
      </c>
      <c r="O56" s="5">
        <v>0.1</v>
      </c>
      <c r="P56" s="5">
        <v>0.1</v>
      </c>
      <c r="Q56" s="5">
        <v>0.1</v>
      </c>
      <c r="R56" s="5">
        <v>0.1</v>
      </c>
      <c r="S56" s="5">
        <v>0.1</v>
      </c>
      <c r="T56" s="5">
        <v>0.1</v>
      </c>
      <c r="U56" s="5">
        <v>0.1</v>
      </c>
    </row>
    <row r="57" spans="1:21">
      <c r="A57" s="2"/>
      <c r="B57" s="13"/>
      <c r="C57" s="9" t="s">
        <v>38</v>
      </c>
      <c r="D57" s="9"/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</row>
    <row r="58" spans="1:21">
      <c r="A58" s="2"/>
      <c r="B58" s="13"/>
      <c r="C58" s="8"/>
      <c r="D58" s="8" t="s">
        <v>37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</row>
    <row r="59" spans="1:21">
      <c r="A59" s="2"/>
      <c r="B59" s="13"/>
      <c r="C59" s="8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2"/>
      <c r="B60" s="12" t="s">
        <v>34</v>
      </c>
      <c r="C60" s="3"/>
      <c r="D60" s="3"/>
      <c r="E60" s="4">
        <v>0.2</v>
      </c>
      <c r="F60" s="4">
        <v>0.2</v>
      </c>
      <c r="G60" s="4">
        <v>0.2</v>
      </c>
      <c r="H60" s="4">
        <v>0.2</v>
      </c>
      <c r="I60" s="4">
        <v>0.2</v>
      </c>
      <c r="J60" s="4">
        <v>0.2</v>
      </c>
      <c r="K60" s="4">
        <v>0.2</v>
      </c>
      <c r="L60" s="4">
        <v>0.2</v>
      </c>
      <c r="M60" s="4">
        <v>0.1</v>
      </c>
      <c r="N60" s="4">
        <v>0.1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</row>
    <row r="61" spans="1:21">
      <c r="A61" s="2"/>
      <c r="B61" s="13"/>
      <c r="C61" s="9" t="s">
        <v>34</v>
      </c>
      <c r="D61" s="9"/>
      <c r="E61" s="10">
        <v>0.2</v>
      </c>
      <c r="F61" s="10">
        <v>0.2</v>
      </c>
      <c r="G61" s="10">
        <v>0.2</v>
      </c>
      <c r="H61" s="10">
        <v>0.2</v>
      </c>
      <c r="I61" s="10">
        <v>0.2</v>
      </c>
      <c r="J61" s="10">
        <v>0.2</v>
      </c>
      <c r="K61" s="10">
        <v>0.2</v>
      </c>
      <c r="L61" s="10">
        <v>0.2</v>
      </c>
      <c r="M61" s="10">
        <v>0.1</v>
      </c>
      <c r="N61" s="10">
        <v>0.1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</row>
    <row r="62" spans="1:21">
      <c r="A62" s="2"/>
      <c r="B62" s="13"/>
      <c r="C62" s="8"/>
      <c r="D62" s="8" t="s">
        <v>14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1:21">
      <c r="A63" s="2"/>
      <c r="B63" s="13"/>
      <c r="C63" s="8"/>
      <c r="D63" s="8" t="s">
        <v>37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>
      <c r="A64" s="2"/>
      <c r="B64" s="13"/>
      <c r="C64" s="8"/>
      <c r="D64" s="8" t="s">
        <v>19</v>
      </c>
      <c r="E64" s="5">
        <v>0.2</v>
      </c>
      <c r="F64" s="5">
        <v>0.2</v>
      </c>
      <c r="G64" s="5">
        <v>0.2</v>
      </c>
      <c r="H64" s="5">
        <v>0.2</v>
      </c>
      <c r="I64" s="5">
        <v>0.2</v>
      </c>
      <c r="J64" s="5">
        <v>0.2</v>
      </c>
      <c r="K64" s="5">
        <v>0.2</v>
      </c>
      <c r="L64" s="5">
        <v>0.2</v>
      </c>
      <c r="M64" s="5">
        <v>0.1</v>
      </c>
      <c r="N64" s="5">
        <v>0.1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</row>
    <row r="65" spans="1:21">
      <c r="A65" s="2"/>
      <c r="B65" s="13"/>
      <c r="C65" s="8"/>
      <c r="D65" s="8" t="s">
        <v>15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>
      <c r="A66" s="2"/>
      <c r="B66" s="13"/>
      <c r="C66" s="8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2"/>
      <c r="B67" s="12" t="s">
        <v>35</v>
      </c>
      <c r="C67" s="3"/>
      <c r="D67" s="3"/>
      <c r="E67" s="4">
        <v>0.2</v>
      </c>
      <c r="F67" s="4">
        <v>0.2</v>
      </c>
      <c r="G67" s="4">
        <v>0.2</v>
      </c>
      <c r="H67" s="4">
        <v>0.2</v>
      </c>
      <c r="I67" s="4">
        <v>0.2</v>
      </c>
      <c r="J67" s="4">
        <v>0.2</v>
      </c>
      <c r="K67" s="4">
        <v>0.2</v>
      </c>
      <c r="L67" s="4">
        <v>0.2</v>
      </c>
      <c r="M67" s="4">
        <v>0.2</v>
      </c>
      <c r="N67" s="4">
        <v>0.2</v>
      </c>
      <c r="O67" s="4">
        <v>0.2</v>
      </c>
      <c r="P67" s="4">
        <v>0.2</v>
      </c>
      <c r="Q67" s="4">
        <v>0.2</v>
      </c>
      <c r="R67" s="4">
        <v>0.2</v>
      </c>
      <c r="S67" s="4">
        <v>0.2</v>
      </c>
      <c r="T67" s="4">
        <v>0.2</v>
      </c>
      <c r="U67" s="4">
        <v>0.2</v>
      </c>
    </row>
    <row r="68" spans="1:21">
      <c r="A68" s="2"/>
      <c r="B68" s="13"/>
      <c r="C68" s="9" t="s">
        <v>38</v>
      </c>
      <c r="D68" s="9"/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</row>
    <row r="69" spans="1:21">
      <c r="A69" s="2"/>
      <c r="B69" s="13"/>
      <c r="C69" s="8"/>
      <c r="D69" s="8" t="s">
        <v>37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>
      <c r="A70" s="2"/>
      <c r="B70" s="13"/>
      <c r="C70" s="9" t="s">
        <v>35</v>
      </c>
      <c r="D70" s="9"/>
      <c r="E70" s="10">
        <v>0.2</v>
      </c>
      <c r="F70" s="10">
        <v>0.2</v>
      </c>
      <c r="G70" s="10">
        <v>0.2</v>
      </c>
      <c r="H70" s="10">
        <v>0.2</v>
      </c>
      <c r="I70" s="10">
        <v>0.2</v>
      </c>
      <c r="J70" s="10">
        <v>0.2</v>
      </c>
      <c r="K70" s="10">
        <v>0.2</v>
      </c>
      <c r="L70" s="10">
        <v>0.2</v>
      </c>
      <c r="M70" s="10">
        <v>0.2</v>
      </c>
      <c r="N70" s="10">
        <v>0.2</v>
      </c>
      <c r="O70" s="10">
        <v>0.2</v>
      </c>
      <c r="P70" s="10">
        <v>0.2</v>
      </c>
      <c r="Q70" s="10">
        <v>0.2</v>
      </c>
      <c r="R70" s="10">
        <v>0.2</v>
      </c>
      <c r="S70" s="10">
        <v>0.2</v>
      </c>
      <c r="T70" s="10">
        <v>0.2</v>
      </c>
      <c r="U70" s="10">
        <v>0.2</v>
      </c>
    </row>
    <row r="71" spans="1:21">
      <c r="A71" s="2"/>
      <c r="B71" s="13"/>
      <c r="C71" s="8"/>
      <c r="D71" s="8" t="s">
        <v>14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</row>
    <row r="72" spans="1:21">
      <c r="A72" s="2"/>
      <c r="B72" s="13"/>
      <c r="C72" s="8"/>
      <c r="D72" s="8" t="s">
        <v>15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1">
      <c r="A73" s="2"/>
      <c r="B73" s="13"/>
      <c r="C73" s="8"/>
      <c r="D73" s="8" t="s">
        <v>19</v>
      </c>
      <c r="E73" s="5">
        <v>0.1</v>
      </c>
      <c r="F73" s="5">
        <v>0.1</v>
      </c>
      <c r="G73" s="5">
        <v>0.1</v>
      </c>
      <c r="H73" s="5">
        <v>0.1</v>
      </c>
      <c r="I73" s="5">
        <v>0.1</v>
      </c>
      <c r="J73" s="5">
        <v>0.1</v>
      </c>
      <c r="K73" s="5">
        <v>0.1</v>
      </c>
      <c r="L73" s="5">
        <v>0.1</v>
      </c>
      <c r="M73" s="5">
        <v>0.1</v>
      </c>
      <c r="N73" s="5">
        <v>0.1</v>
      </c>
      <c r="O73" s="5">
        <v>0.1</v>
      </c>
      <c r="P73" s="5">
        <v>0.1</v>
      </c>
      <c r="Q73" s="5">
        <v>0.1</v>
      </c>
      <c r="R73" s="5">
        <v>0.1</v>
      </c>
      <c r="S73" s="5">
        <v>0.1</v>
      </c>
      <c r="T73" s="5">
        <v>0.1</v>
      </c>
      <c r="U73" s="5">
        <v>0.1</v>
      </c>
    </row>
    <row r="74" spans="1:21">
      <c r="A74" s="2"/>
      <c r="B74" s="13"/>
      <c r="C74" s="8"/>
      <c r="D74" s="8" t="s">
        <v>32</v>
      </c>
      <c r="E74" s="5">
        <v>0.1</v>
      </c>
      <c r="F74" s="5">
        <v>0.1</v>
      </c>
      <c r="G74" s="5">
        <v>0.1</v>
      </c>
      <c r="H74" s="5">
        <v>0.1</v>
      </c>
      <c r="I74" s="5">
        <v>0.1</v>
      </c>
      <c r="J74" s="5">
        <v>0.1</v>
      </c>
      <c r="K74" s="5">
        <v>0.1</v>
      </c>
      <c r="L74" s="5">
        <v>0.1</v>
      </c>
      <c r="M74" s="5">
        <v>0.1</v>
      </c>
      <c r="N74" s="5">
        <v>0.1</v>
      </c>
      <c r="O74" s="5">
        <v>0.1</v>
      </c>
      <c r="P74" s="5">
        <v>0.1</v>
      </c>
      <c r="Q74" s="5">
        <v>0.1</v>
      </c>
      <c r="R74" s="5">
        <v>0.1</v>
      </c>
      <c r="S74" s="5">
        <v>0.1</v>
      </c>
      <c r="T74" s="5">
        <v>0.1</v>
      </c>
      <c r="U74" s="5">
        <v>0.1</v>
      </c>
    </row>
    <row r="75" spans="1:21" ht="15.75" thickBot="1">
      <c r="A75" s="26"/>
      <c r="B75" s="27"/>
      <c r="C75" s="28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</sheetData>
  <conditionalFormatting sqref="D6:T8">
    <cfRule type="expression" dxfId="77" priority="135">
      <formula>D6=0</formula>
    </cfRule>
  </conditionalFormatting>
  <conditionalFormatting sqref="E9:T12">
    <cfRule type="expression" dxfId="76" priority="134">
      <formula>E9=0</formula>
    </cfRule>
  </conditionalFormatting>
  <conditionalFormatting sqref="D51:T51">
    <cfRule type="expression" dxfId="75" priority="58">
      <formula>D51=0</formula>
    </cfRule>
  </conditionalFormatting>
  <conditionalFormatting sqref="U51">
    <cfRule type="expression" dxfId="74" priority="57">
      <formula>U51=0</formula>
    </cfRule>
  </conditionalFormatting>
  <conditionalFormatting sqref="D52:T53">
    <cfRule type="expression" dxfId="73" priority="48">
      <formula>D52=0</formula>
    </cfRule>
  </conditionalFormatting>
  <conditionalFormatting sqref="U6:U8">
    <cfRule type="expression" dxfId="72" priority="121">
      <formula>U6=0</formula>
    </cfRule>
  </conditionalFormatting>
  <conditionalFormatting sqref="U9:U12">
    <cfRule type="expression" dxfId="71" priority="120">
      <formula>U9=0</formula>
    </cfRule>
  </conditionalFormatting>
  <conditionalFormatting sqref="D54:T55">
    <cfRule type="expression" dxfId="70" priority="40">
      <formula>D54=0</formula>
    </cfRule>
  </conditionalFormatting>
  <conditionalFormatting sqref="E56:T56">
    <cfRule type="expression" dxfId="69" priority="39">
      <formula>E56=0</formula>
    </cfRule>
  </conditionalFormatting>
  <conditionalFormatting sqref="U54:U55">
    <cfRule type="expression" dxfId="68" priority="38">
      <formula>U54=0</formula>
    </cfRule>
  </conditionalFormatting>
  <conditionalFormatting sqref="U56">
    <cfRule type="expression" dxfId="67" priority="37">
      <formula>U56=0</formula>
    </cfRule>
  </conditionalFormatting>
  <conditionalFormatting sqref="D57:T58">
    <cfRule type="expression" dxfId="66" priority="36">
      <formula>D57=0</formula>
    </cfRule>
  </conditionalFormatting>
  <conditionalFormatting sqref="E59:T59">
    <cfRule type="expression" dxfId="65" priority="35">
      <formula>E59=0</formula>
    </cfRule>
  </conditionalFormatting>
  <conditionalFormatting sqref="U44:U45">
    <cfRule type="expression" dxfId="64" priority="64">
      <formula>U44=0</formula>
    </cfRule>
  </conditionalFormatting>
  <conditionalFormatting sqref="U46:U47">
    <cfRule type="expression" dxfId="63" priority="63">
      <formula>U46=0</formula>
    </cfRule>
  </conditionalFormatting>
  <conditionalFormatting sqref="D48:T49">
    <cfRule type="expression" dxfId="62" priority="62">
      <formula>D48=0</formula>
    </cfRule>
  </conditionalFormatting>
  <conditionalFormatting sqref="E50:T50">
    <cfRule type="expression" dxfId="61" priority="61">
      <formula>E50=0</formula>
    </cfRule>
  </conditionalFormatting>
  <conditionalFormatting sqref="U48:U49">
    <cfRule type="expression" dxfId="60" priority="60">
      <formula>U48=0</formula>
    </cfRule>
  </conditionalFormatting>
  <conditionalFormatting sqref="U50">
    <cfRule type="expression" dxfId="59" priority="59">
      <formula>U50=0</formula>
    </cfRule>
  </conditionalFormatting>
  <conditionalFormatting sqref="U40">
    <cfRule type="expression" dxfId="58" priority="72">
      <formula>U40=0</formula>
    </cfRule>
  </conditionalFormatting>
  <conditionalFormatting sqref="D41:T42">
    <cfRule type="expression" dxfId="57" priority="70">
      <formula>D41=0</formula>
    </cfRule>
  </conditionalFormatting>
  <conditionalFormatting sqref="E43:T43">
    <cfRule type="expression" dxfId="56" priority="69">
      <formula>E43=0</formula>
    </cfRule>
  </conditionalFormatting>
  <conditionalFormatting sqref="U41:U42">
    <cfRule type="expression" dxfId="55" priority="68">
      <formula>U41=0</formula>
    </cfRule>
  </conditionalFormatting>
  <conditionalFormatting sqref="U43">
    <cfRule type="expression" dxfId="54" priority="67">
      <formula>U43=0</formula>
    </cfRule>
  </conditionalFormatting>
  <conditionalFormatting sqref="U37:U38 U32:U33 U29:U30 U24:U25 U19:U20 U13:U14">
    <cfRule type="expression" dxfId="53" priority="76">
      <formula>U13=0</formula>
    </cfRule>
  </conditionalFormatting>
  <conditionalFormatting sqref="D40:T40">
    <cfRule type="expression" dxfId="52" priority="74">
      <formula>D40=0</formula>
    </cfRule>
  </conditionalFormatting>
  <conditionalFormatting sqref="D37:T38 D32:T33 D29:T30 D24:T25 D19:T20 D13:T14">
    <cfRule type="expression" dxfId="51" priority="78">
      <formula>D13=0</formula>
    </cfRule>
  </conditionalFormatting>
  <conditionalFormatting sqref="E39:T39 E34:T36 E31:T31 E26:T28 E21:T23 E15:T18">
    <cfRule type="expression" dxfId="50" priority="77">
      <formula>E15=0</formula>
    </cfRule>
  </conditionalFormatting>
  <conditionalFormatting sqref="U39 U34:U36 U31 U26:U28 U21:U23 U15:U18">
    <cfRule type="expression" dxfId="49" priority="75">
      <formula>U15=0</formula>
    </cfRule>
  </conditionalFormatting>
  <conditionalFormatting sqref="E72:T74">
    <cfRule type="expression" dxfId="48" priority="5">
      <formula>E72=0</formula>
    </cfRule>
  </conditionalFormatting>
  <conditionalFormatting sqref="D44:T45">
    <cfRule type="expression" dxfId="47" priority="66">
      <formula>D44=0</formula>
    </cfRule>
  </conditionalFormatting>
  <conditionalFormatting sqref="E46:T47">
    <cfRule type="expression" dxfId="46" priority="65">
      <formula>E46=0</formula>
    </cfRule>
  </conditionalFormatting>
  <conditionalFormatting sqref="D70:T71">
    <cfRule type="expression" dxfId="45" priority="6">
      <formula>D70=0</formula>
    </cfRule>
  </conditionalFormatting>
  <conditionalFormatting sqref="U75">
    <cfRule type="expression" dxfId="44" priority="1">
      <formula>U75=0</formula>
    </cfRule>
  </conditionalFormatting>
  <conditionalFormatting sqref="U52:U53">
    <cfRule type="expression" dxfId="43" priority="46">
      <formula>U52=0</formula>
    </cfRule>
  </conditionalFormatting>
  <conditionalFormatting sqref="U70:U71">
    <cfRule type="expression" dxfId="42" priority="4">
      <formula>U70=0</formula>
    </cfRule>
  </conditionalFormatting>
  <conditionalFormatting sqref="E75:T75">
    <cfRule type="expression" dxfId="41" priority="2">
      <formula>E75=0</formula>
    </cfRule>
  </conditionalFormatting>
  <conditionalFormatting sqref="U57:U58">
    <cfRule type="expression" dxfId="40" priority="34">
      <formula>U57=0</formula>
    </cfRule>
  </conditionalFormatting>
  <conditionalFormatting sqref="U59">
    <cfRule type="expression" dxfId="39" priority="33">
      <formula>U59=0</formula>
    </cfRule>
  </conditionalFormatting>
  <conditionalFormatting sqref="D60:T60">
    <cfRule type="expression" dxfId="38" priority="32">
      <formula>D60=0</formula>
    </cfRule>
  </conditionalFormatting>
  <conditionalFormatting sqref="U60">
    <cfRule type="expression" dxfId="37" priority="31">
      <formula>U60=0</formula>
    </cfRule>
  </conditionalFormatting>
  <conditionalFormatting sqref="U72:U74">
    <cfRule type="expression" dxfId="36" priority="3">
      <formula>U72=0</formula>
    </cfRule>
  </conditionalFormatting>
  <conditionalFormatting sqref="D61:T62">
    <cfRule type="expression" dxfId="35" priority="22">
      <formula>D61=0</formula>
    </cfRule>
  </conditionalFormatting>
  <conditionalFormatting sqref="E63:T65">
    <cfRule type="expression" dxfId="34" priority="21">
      <formula>E63=0</formula>
    </cfRule>
  </conditionalFormatting>
  <conditionalFormatting sqref="U61:U62">
    <cfRule type="expression" dxfId="33" priority="20">
      <formula>U61=0</formula>
    </cfRule>
  </conditionalFormatting>
  <conditionalFormatting sqref="U63:U65">
    <cfRule type="expression" dxfId="32" priority="19">
      <formula>U63=0</formula>
    </cfRule>
  </conditionalFormatting>
  <conditionalFormatting sqref="E66:T66">
    <cfRule type="expression" dxfId="31" priority="18">
      <formula>E66=0</formula>
    </cfRule>
  </conditionalFormatting>
  <conditionalFormatting sqref="U66">
    <cfRule type="expression" dxfId="30" priority="17">
      <formula>U66=0</formula>
    </cfRule>
  </conditionalFormatting>
  <conditionalFormatting sqref="D67:T67">
    <cfRule type="expression" dxfId="29" priority="16">
      <formula>D67=0</formula>
    </cfRule>
  </conditionalFormatting>
  <conditionalFormatting sqref="U67">
    <cfRule type="expression" dxfId="28" priority="14">
      <formula>U67=0</formula>
    </cfRule>
  </conditionalFormatting>
  <conditionalFormatting sqref="D68:T69">
    <cfRule type="expression" dxfId="27" priority="12">
      <formula>D68=0</formula>
    </cfRule>
  </conditionalFormatting>
  <conditionalFormatting sqref="U68:U69">
    <cfRule type="expression" dxfId="26" priority="10">
      <formula>U68=0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T36"/>
  <sheetViews>
    <sheetView workbookViewId="0">
      <pane xSplit="3" ySplit="5" topLeftCell="D6" activePane="bottomRight" state="frozen"/>
      <selection pane="bottomRight" activeCell="E5" sqref="E5"/>
      <selection pane="bottomLeft" activeCell="A6" sqref="A6"/>
      <selection pane="topRight" activeCell="D1" sqref="D1"/>
    </sheetView>
  </sheetViews>
  <sheetFormatPr defaultColWidth="11.42578125" defaultRowHeight="15"/>
  <cols>
    <col min="4" max="20" width="8.7109375" customWidth="1"/>
  </cols>
  <sheetData>
    <row r="4" spans="1:20">
      <c r="A4" s="25" t="s">
        <v>40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2"/>
      <c r="C5" s="2"/>
      <c r="D5" s="32">
        <v>2019</v>
      </c>
      <c r="E5" s="33">
        <v>2020</v>
      </c>
      <c r="F5" s="34">
        <v>2021</v>
      </c>
      <c r="G5" s="34">
        <v>2022</v>
      </c>
      <c r="H5" s="34">
        <v>2023</v>
      </c>
      <c r="I5" s="34">
        <v>2024</v>
      </c>
      <c r="J5" s="34">
        <v>2025</v>
      </c>
      <c r="K5" s="34">
        <v>2026</v>
      </c>
      <c r="L5" s="34">
        <v>2027</v>
      </c>
      <c r="M5" s="34">
        <v>2028</v>
      </c>
      <c r="N5" s="34">
        <v>2029</v>
      </c>
      <c r="O5" s="34">
        <v>2030</v>
      </c>
      <c r="P5" s="34">
        <v>2031</v>
      </c>
      <c r="Q5" s="34">
        <v>2032</v>
      </c>
      <c r="R5" s="34">
        <v>2033</v>
      </c>
      <c r="S5" s="34">
        <v>2034</v>
      </c>
      <c r="T5" s="34">
        <v>2035</v>
      </c>
    </row>
    <row r="6" spans="1:20">
      <c r="A6" s="2"/>
      <c r="B6" s="16" t="s">
        <v>13</v>
      </c>
      <c r="C6" s="16"/>
      <c r="D6" s="37">
        <v>202212</v>
      </c>
      <c r="E6" s="38">
        <v>183405</v>
      </c>
      <c r="F6" s="38">
        <v>171049</v>
      </c>
      <c r="G6" s="38">
        <v>131022</v>
      </c>
      <c r="H6" s="38">
        <v>128042.114250489</v>
      </c>
      <c r="I6" s="38">
        <v>129992.510470742</v>
      </c>
      <c r="J6" s="38">
        <v>143183.31408301301</v>
      </c>
      <c r="K6" s="38">
        <v>156632.753498912</v>
      </c>
      <c r="L6" s="38">
        <v>169899.71412590201</v>
      </c>
      <c r="M6" s="38">
        <v>186782.498259585</v>
      </c>
      <c r="N6" s="38">
        <v>204033.139455964</v>
      </c>
      <c r="O6" s="38">
        <v>221843.604630046</v>
      </c>
      <c r="P6" s="38">
        <v>237541.940091033</v>
      </c>
      <c r="Q6" s="38">
        <v>251650.79150371099</v>
      </c>
      <c r="R6" s="38">
        <v>267902.672383164</v>
      </c>
      <c r="S6" s="38">
        <v>278352.78793808998</v>
      </c>
      <c r="T6" s="38">
        <v>292447.50920372002</v>
      </c>
    </row>
    <row r="7" spans="1:20">
      <c r="A7" s="2"/>
      <c r="B7" s="17"/>
      <c r="C7" s="17" t="s">
        <v>41</v>
      </c>
      <c r="D7" s="39">
        <v>140837</v>
      </c>
      <c r="E7" s="40">
        <v>112774</v>
      </c>
      <c r="F7" s="40">
        <v>86082</v>
      </c>
      <c r="G7" s="40">
        <v>64533</v>
      </c>
      <c r="H7" s="40">
        <v>62147.454874536597</v>
      </c>
      <c r="I7" s="40">
        <v>59611.905550306103</v>
      </c>
      <c r="J7" s="40">
        <v>60755.025543825599</v>
      </c>
      <c r="K7" s="40">
        <v>62975.235389210102</v>
      </c>
      <c r="L7" s="40">
        <v>64319.848411051396</v>
      </c>
      <c r="M7" s="40">
        <v>66464.093688218301</v>
      </c>
      <c r="N7" s="40">
        <v>67889.5319495359</v>
      </c>
      <c r="O7" s="40">
        <v>68319.030022161402</v>
      </c>
      <c r="P7" s="40">
        <v>67514.002585523602</v>
      </c>
      <c r="Q7" s="40">
        <v>65534.0417023482</v>
      </c>
      <c r="R7" s="40">
        <v>62653.565139966202</v>
      </c>
      <c r="S7" s="40">
        <v>58215.1603104842</v>
      </c>
      <c r="T7" s="40">
        <v>49.568059975188703</v>
      </c>
    </row>
    <row r="8" spans="1:20">
      <c r="A8" s="2"/>
      <c r="B8" s="18"/>
      <c r="C8" s="18" t="s">
        <v>42</v>
      </c>
      <c r="D8" s="39">
        <v>52017</v>
      </c>
      <c r="E8" s="40">
        <v>37872</v>
      </c>
      <c r="F8" s="40">
        <v>16582</v>
      </c>
      <c r="G8" s="41">
        <v>9095</v>
      </c>
      <c r="H8" s="41">
        <v>11864.7741875557</v>
      </c>
      <c r="I8" s="41">
        <v>12067.625212261501</v>
      </c>
      <c r="J8" s="41">
        <v>14106.4794461375</v>
      </c>
      <c r="K8" s="41">
        <v>14842.3948990762</v>
      </c>
      <c r="L8" s="41">
        <v>15433.0970262804</v>
      </c>
      <c r="M8" s="41">
        <v>16234.111873157601</v>
      </c>
      <c r="N8" s="41">
        <v>16945.949630262399</v>
      </c>
      <c r="O8" s="41">
        <v>17426.7602723694</v>
      </c>
      <c r="P8" s="41">
        <v>17562.2122867219</v>
      </c>
      <c r="Q8" s="41">
        <v>17357.207432609401</v>
      </c>
      <c r="R8" s="41">
        <v>16968.220393616601</v>
      </c>
      <c r="S8" s="41">
        <v>16058.9137860101</v>
      </c>
      <c r="T8" s="41">
        <v>12.1391167286176</v>
      </c>
    </row>
    <row r="9" spans="1:20">
      <c r="A9" s="2"/>
      <c r="B9" s="18"/>
      <c r="C9" s="18" t="s">
        <v>43</v>
      </c>
      <c r="D9" s="39">
        <v>5579</v>
      </c>
      <c r="E9" s="40">
        <v>14691</v>
      </c>
      <c r="F9" s="40">
        <v>27915</v>
      </c>
      <c r="G9" s="41">
        <v>33165</v>
      </c>
      <c r="H9" s="41">
        <v>33872.315993513599</v>
      </c>
      <c r="I9" s="41">
        <v>40050.970207992301</v>
      </c>
      <c r="J9" s="41">
        <v>50713.289331603999</v>
      </c>
      <c r="K9" s="41">
        <v>61585.383071954799</v>
      </c>
      <c r="L9" s="41">
        <v>73714.515907289999</v>
      </c>
      <c r="M9" s="41">
        <v>88422.864086194706</v>
      </c>
      <c r="N9" s="41">
        <v>104384.50236267</v>
      </c>
      <c r="O9" s="41">
        <v>122147.206969943</v>
      </c>
      <c r="P9" s="41">
        <v>139577.598363756</v>
      </c>
      <c r="Q9" s="41">
        <v>157141.11379409701</v>
      </c>
      <c r="R9" s="41">
        <v>178173.666766771</v>
      </c>
      <c r="S9" s="41">
        <v>195486.07651402301</v>
      </c>
      <c r="T9" s="41">
        <v>291790.98530731403</v>
      </c>
    </row>
    <row r="10" spans="1:20">
      <c r="A10" s="2"/>
      <c r="B10" s="18"/>
      <c r="C10" s="18" t="s">
        <v>44</v>
      </c>
      <c r="D10" s="39">
        <v>3779</v>
      </c>
      <c r="E10" s="40">
        <v>18068</v>
      </c>
      <c r="F10" s="40">
        <v>40470</v>
      </c>
      <c r="G10" s="41">
        <v>24229</v>
      </c>
      <c r="H10" s="41">
        <v>20157.569194882701</v>
      </c>
      <c r="I10" s="41">
        <v>18262.009500182499</v>
      </c>
      <c r="J10" s="41">
        <v>17608.519761445801</v>
      </c>
      <c r="K10" s="41">
        <v>17229.740138670801</v>
      </c>
      <c r="L10" s="41">
        <v>16432.252781280102</v>
      </c>
      <c r="M10" s="41">
        <v>15661.428612014901</v>
      </c>
      <c r="N10" s="41">
        <v>14813.1555134954</v>
      </c>
      <c r="O10" s="41">
        <v>13950.607365572099</v>
      </c>
      <c r="P10" s="41">
        <v>12888.1268550316</v>
      </c>
      <c r="Q10" s="41">
        <v>11618.4285746566</v>
      </c>
      <c r="R10" s="41">
        <v>10107.2200828108</v>
      </c>
      <c r="S10" s="41">
        <v>8592.6373275722199</v>
      </c>
      <c r="T10" s="41">
        <v>594.81671970226398</v>
      </c>
    </row>
    <row r="11" spans="1:20">
      <c r="A11" s="2"/>
      <c r="B11" s="18"/>
      <c r="C11" s="18"/>
      <c r="D11" s="39"/>
      <c r="E11" s="40"/>
      <c r="F11" s="4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</row>
    <row r="12" spans="1:20">
      <c r="A12" s="2"/>
      <c r="B12" s="16" t="s">
        <v>21</v>
      </c>
      <c r="C12" s="16"/>
      <c r="D12" s="37">
        <v>32717</v>
      </c>
      <c r="E12" s="38">
        <v>30938</v>
      </c>
      <c r="F12" s="38">
        <v>31260</v>
      </c>
      <c r="G12" s="38">
        <v>30131.619866102199</v>
      </c>
      <c r="H12" s="38">
        <v>29501.459846871501</v>
      </c>
      <c r="I12" s="38">
        <v>29362.726497416399</v>
      </c>
      <c r="J12" s="38">
        <v>29318.453552137998</v>
      </c>
      <c r="K12" s="38">
        <v>29534.0667146534</v>
      </c>
      <c r="L12" s="38">
        <v>30009.090809858099</v>
      </c>
      <c r="M12" s="38">
        <v>30656.849555528199</v>
      </c>
      <c r="N12" s="38">
        <v>31416.712408150699</v>
      </c>
      <c r="O12" s="38">
        <v>32068.523813482701</v>
      </c>
      <c r="P12" s="38">
        <v>32809.691092151697</v>
      </c>
      <c r="Q12" s="38">
        <v>33665.333088681</v>
      </c>
      <c r="R12" s="38">
        <v>34546.6687861725</v>
      </c>
      <c r="S12" s="38">
        <v>35416.001499272701</v>
      </c>
      <c r="T12" s="38">
        <v>36328.960572568998</v>
      </c>
    </row>
    <row r="13" spans="1:20">
      <c r="A13" s="2"/>
      <c r="B13" s="19"/>
      <c r="C13" s="17" t="s">
        <v>41</v>
      </c>
      <c r="D13" s="39">
        <v>1941</v>
      </c>
      <c r="E13" s="40">
        <v>1796</v>
      </c>
      <c r="F13" s="40">
        <v>1618</v>
      </c>
      <c r="G13" s="40">
        <v>2088.7478810851999</v>
      </c>
      <c r="H13" s="40">
        <v>1904.2083837948701</v>
      </c>
      <c r="I13" s="40">
        <v>1755.08779577517</v>
      </c>
      <c r="J13" s="40">
        <v>1612.5149453675899</v>
      </c>
      <c r="K13" s="40">
        <v>1535.7714691619799</v>
      </c>
      <c r="L13" s="40">
        <v>1470.4454496830499</v>
      </c>
      <c r="M13" s="40">
        <v>1410.2150795543</v>
      </c>
      <c r="N13" s="40">
        <v>1350.9186335504801</v>
      </c>
      <c r="O13" s="40">
        <v>1282.74095253931</v>
      </c>
      <c r="P13" s="40">
        <v>1049.9101149488499</v>
      </c>
      <c r="Q13" s="40">
        <v>807.967994128344</v>
      </c>
      <c r="R13" s="40">
        <v>552.74670057876006</v>
      </c>
      <c r="S13" s="40">
        <v>283.328011994181</v>
      </c>
      <c r="T13" s="40">
        <v>0</v>
      </c>
    </row>
    <row r="14" spans="1:20">
      <c r="A14" s="2"/>
      <c r="B14" s="18"/>
      <c r="C14" s="18" t="s">
        <v>42</v>
      </c>
      <c r="D14" s="39">
        <v>30500</v>
      </c>
      <c r="E14" s="40">
        <v>28516</v>
      </c>
      <c r="F14" s="40">
        <v>27972</v>
      </c>
      <c r="G14" s="41">
        <v>25502.014172960899</v>
      </c>
      <c r="H14" s="41">
        <v>24020.9592711974</v>
      </c>
      <c r="I14" s="41">
        <v>22964.927371266702</v>
      </c>
      <c r="J14" s="41">
        <v>21988.840164103502</v>
      </c>
      <c r="K14" s="41">
        <v>20378.506033110902</v>
      </c>
      <c r="L14" s="41">
        <v>18905.7272102106</v>
      </c>
      <c r="M14" s="41">
        <v>17474.404246651098</v>
      </c>
      <c r="N14" s="41">
        <v>16022.5233281568</v>
      </c>
      <c r="O14" s="41">
        <v>14430.8357160672</v>
      </c>
      <c r="P14" s="41">
        <v>11811.4887931746</v>
      </c>
      <c r="Q14" s="41">
        <v>9089.6399339438703</v>
      </c>
      <c r="R14" s="41">
        <v>6218.40038151105</v>
      </c>
      <c r="S14" s="41">
        <v>3187.4401349345399</v>
      </c>
      <c r="T14" s="41">
        <v>0</v>
      </c>
    </row>
    <row r="15" spans="1:20">
      <c r="A15" s="2"/>
      <c r="B15" s="18"/>
      <c r="C15" s="18" t="s">
        <v>43</v>
      </c>
      <c r="D15" s="39">
        <v>239</v>
      </c>
      <c r="E15" s="40">
        <v>460</v>
      </c>
      <c r="F15" s="40">
        <v>1334</v>
      </c>
      <c r="G15" s="41">
        <v>2143.0010728017</v>
      </c>
      <c r="H15" s="41">
        <v>3070.7327346113502</v>
      </c>
      <c r="I15" s="41">
        <v>4024.0746951654801</v>
      </c>
      <c r="J15" s="41">
        <v>4984.1371038634597</v>
      </c>
      <c r="K15" s="41">
        <v>6674.6990775116701</v>
      </c>
      <c r="L15" s="41">
        <v>8462.5636083799891</v>
      </c>
      <c r="M15" s="41">
        <v>10362.0151497685</v>
      </c>
      <c r="N15" s="41">
        <v>12378.1846888114</v>
      </c>
      <c r="O15" s="41">
        <v>14430.8357160672</v>
      </c>
      <c r="P15" s="41">
        <v>18242.188247236401</v>
      </c>
      <c r="Q15" s="41">
        <v>22286.450504706801</v>
      </c>
      <c r="R15" s="41">
        <v>26531.841627780501</v>
      </c>
      <c r="S15" s="41">
        <v>30953.585310364298</v>
      </c>
      <c r="T15" s="41">
        <v>35602.381361117601</v>
      </c>
    </row>
    <row r="16" spans="1:20">
      <c r="A16" s="2"/>
      <c r="B16" s="18"/>
      <c r="C16" s="18" t="s">
        <v>44</v>
      </c>
      <c r="D16" s="39">
        <v>34</v>
      </c>
      <c r="E16" s="40">
        <v>163</v>
      </c>
      <c r="F16" s="40">
        <v>332</v>
      </c>
      <c r="G16" s="41">
        <v>397.85673925432502</v>
      </c>
      <c r="H16" s="41">
        <v>505.559457267852</v>
      </c>
      <c r="I16" s="41">
        <v>618.63663520909404</v>
      </c>
      <c r="J16" s="41">
        <v>732.96133880344905</v>
      </c>
      <c r="K16" s="41">
        <v>886.02200143960295</v>
      </c>
      <c r="L16" s="41">
        <v>1050.31817834503</v>
      </c>
      <c r="M16" s="41">
        <v>1226.2739822211299</v>
      </c>
      <c r="N16" s="41">
        <v>1413.7520583667799</v>
      </c>
      <c r="O16" s="41">
        <v>1603.4261906741399</v>
      </c>
      <c r="P16" s="41">
        <v>1312.3876436860701</v>
      </c>
      <c r="Q16" s="41">
        <v>1009.95999266043</v>
      </c>
      <c r="R16" s="41">
        <v>690.93337572345001</v>
      </c>
      <c r="S16" s="41">
        <v>354.16001499272699</v>
      </c>
      <c r="T16" s="41">
        <v>0</v>
      </c>
    </row>
    <row r="17" spans="1:20">
      <c r="A17" s="2"/>
      <c r="B17" s="18"/>
      <c r="C17" s="18" t="s">
        <v>45</v>
      </c>
      <c r="D17" s="39">
        <v>3</v>
      </c>
      <c r="E17" s="40">
        <v>3</v>
      </c>
      <c r="F17" s="40">
        <v>2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</row>
    <row r="18" spans="1:20">
      <c r="A18" s="2"/>
      <c r="B18" s="18"/>
      <c r="C18" s="18" t="s">
        <v>22</v>
      </c>
      <c r="D18" s="39">
        <v>0</v>
      </c>
      <c r="E18" s="40">
        <v>0</v>
      </c>
      <c r="F18" s="40">
        <v>2</v>
      </c>
      <c r="G18" s="41">
        <v>0</v>
      </c>
      <c r="H18" s="41">
        <v>0</v>
      </c>
      <c r="I18" s="41">
        <v>0</v>
      </c>
      <c r="J18" s="41">
        <v>0</v>
      </c>
      <c r="K18" s="41">
        <v>59.068133429306897</v>
      </c>
      <c r="L18" s="41">
        <v>120.03636323943201</v>
      </c>
      <c r="M18" s="41">
        <v>183.94109733316901</v>
      </c>
      <c r="N18" s="41">
        <v>251.33369926520501</v>
      </c>
      <c r="O18" s="41">
        <v>320.68523813482699</v>
      </c>
      <c r="P18" s="41">
        <v>393.71629310582</v>
      </c>
      <c r="Q18" s="41">
        <v>471.31466324153399</v>
      </c>
      <c r="R18" s="41">
        <v>552.74670057876006</v>
      </c>
      <c r="S18" s="41">
        <v>637.48802698690804</v>
      </c>
      <c r="T18" s="41">
        <v>726.57921145138005</v>
      </c>
    </row>
    <row r="19" spans="1:20">
      <c r="A19" s="2"/>
      <c r="B19" s="18"/>
      <c r="C19" s="18"/>
      <c r="D19" s="39"/>
      <c r="E19" s="40"/>
      <c r="F19" s="4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0">
      <c r="A20" s="2"/>
      <c r="B20" s="16" t="s">
        <v>23</v>
      </c>
      <c r="C20" s="16"/>
      <c r="D20" s="37">
        <v>4359</v>
      </c>
      <c r="E20" s="38">
        <v>3366</v>
      </c>
      <c r="F20" s="38">
        <v>3901</v>
      </c>
      <c r="G20" s="38">
        <v>4250.3272503268599</v>
      </c>
      <c r="H20" s="38">
        <v>4450.2117668677802</v>
      </c>
      <c r="I20" s="38">
        <v>4535.4356827003503</v>
      </c>
      <c r="J20" s="38">
        <v>3091.1744704789999</v>
      </c>
      <c r="K20" s="38">
        <v>3795.9472194008899</v>
      </c>
      <c r="L20" s="38">
        <v>4120.9074555083398</v>
      </c>
      <c r="M20" s="38">
        <v>4078.5029949047498</v>
      </c>
      <c r="N20" s="38">
        <v>4246.4087194386602</v>
      </c>
      <c r="O20" s="38">
        <v>4305.0972369426099</v>
      </c>
      <c r="P20" s="38">
        <v>4298.6581420860002</v>
      </c>
      <c r="Q20" s="38">
        <v>4321.4233127135503</v>
      </c>
      <c r="R20" s="38">
        <v>4409.0534978121004</v>
      </c>
      <c r="S20" s="38">
        <v>4359.1113542591502</v>
      </c>
      <c r="T20" s="38">
        <v>4424.34588771792</v>
      </c>
    </row>
    <row r="21" spans="1:20">
      <c r="A21" s="2"/>
      <c r="B21" s="17"/>
      <c r="C21" s="17" t="s">
        <v>42</v>
      </c>
      <c r="D21" s="39">
        <v>4312</v>
      </c>
      <c r="E21" s="40">
        <v>3309</v>
      </c>
      <c r="F21" s="40">
        <v>3768</v>
      </c>
      <c r="G21" s="40">
        <v>4187.4585208533999</v>
      </c>
      <c r="H21" s="40">
        <v>4322.7386111700298</v>
      </c>
      <c r="I21" s="40">
        <v>4475.6179197056499</v>
      </c>
      <c r="J21" s="40">
        <v>3043.35447374155</v>
      </c>
      <c r="K21" s="40">
        <v>3712.3073161733</v>
      </c>
      <c r="L21" s="40">
        <v>4013.2329287872899</v>
      </c>
      <c r="M21" s="40">
        <v>3897.9772894890202</v>
      </c>
      <c r="N21" s="40">
        <v>3850.4352323518901</v>
      </c>
      <c r="O21" s="40">
        <v>3254.3329106115302</v>
      </c>
      <c r="P21" s="40">
        <v>3080.40229349537</v>
      </c>
      <c r="Q21" s="40">
        <v>2894.7681163765401</v>
      </c>
      <c r="R21" s="40">
        <v>2605.5573557515299</v>
      </c>
      <c r="S21" s="40">
        <v>2305.6940509523101</v>
      </c>
      <c r="T21" s="40">
        <v>2072.1567046655</v>
      </c>
    </row>
    <row r="22" spans="1:20">
      <c r="A22" s="2"/>
      <c r="B22" s="20"/>
      <c r="C22" s="18" t="s">
        <v>43</v>
      </c>
      <c r="D22" s="39">
        <v>3</v>
      </c>
      <c r="E22" s="40">
        <v>15</v>
      </c>
      <c r="F22" s="40">
        <v>27</v>
      </c>
      <c r="G22" s="40">
        <v>7.66132086877235</v>
      </c>
      <c r="H22" s="40">
        <v>68.779409083260305</v>
      </c>
      <c r="I22" s="40">
        <v>0</v>
      </c>
      <c r="J22" s="40">
        <v>5.8140938040191603</v>
      </c>
      <c r="K22" s="40">
        <v>29.399695618820999</v>
      </c>
      <c r="L22" s="40">
        <v>47.142606354040801</v>
      </c>
      <c r="M22" s="40">
        <v>114.49890875981301</v>
      </c>
      <c r="N22" s="40">
        <v>320.43421434161303</v>
      </c>
      <c r="O22" s="40">
        <v>964.27932117410296</v>
      </c>
      <c r="P22" s="40">
        <v>1127.1669364808699</v>
      </c>
      <c r="Q22" s="40">
        <v>1330.32555986029</v>
      </c>
      <c r="R22" s="40">
        <v>1701.6810228142001</v>
      </c>
      <c r="S22" s="40">
        <v>1947.5197241767401</v>
      </c>
      <c r="T22" s="40">
        <v>2241.1624830823498</v>
      </c>
    </row>
    <row r="23" spans="1:20">
      <c r="A23" s="2"/>
      <c r="B23" s="18"/>
      <c r="C23" s="18" t="s">
        <v>45</v>
      </c>
      <c r="D23" s="39">
        <v>43</v>
      </c>
      <c r="E23" s="40">
        <v>42</v>
      </c>
      <c r="F23" s="40">
        <v>106</v>
      </c>
      <c r="G23" s="40">
        <v>55.207408604688197</v>
      </c>
      <c r="H23" s="40">
        <v>57.803704261117097</v>
      </c>
      <c r="I23" s="40">
        <v>58.910675858162598</v>
      </c>
      <c r="J23" s="40">
        <v>40.151198251144301</v>
      </c>
      <c r="K23" s="40">
        <v>49.305476223549299</v>
      </c>
      <c r="L23" s="40">
        <v>53.526377692649298</v>
      </c>
      <c r="M23" s="40">
        <v>52.975587072227398</v>
      </c>
      <c r="N23" s="40">
        <v>55.1565108918454</v>
      </c>
      <c r="O23" s="40">
        <v>55.918814774680499</v>
      </c>
      <c r="P23" s="40">
        <v>50.251659759936203</v>
      </c>
      <c r="Q23" s="40">
        <v>44.904699055434897</v>
      </c>
      <c r="R23" s="40">
        <v>40.088370277005502</v>
      </c>
      <c r="S23" s="40">
        <v>33.972241784829201</v>
      </c>
      <c r="T23" s="40">
        <v>28.733866458509901</v>
      </c>
    </row>
    <row r="24" spans="1:20">
      <c r="A24" s="2"/>
      <c r="B24" s="18"/>
      <c r="C24" s="18" t="s">
        <v>22</v>
      </c>
      <c r="D24" s="39">
        <v>1</v>
      </c>
      <c r="E24" s="40">
        <v>0</v>
      </c>
      <c r="F24" s="40">
        <v>0</v>
      </c>
      <c r="G24" s="40">
        <v>0</v>
      </c>
      <c r="H24" s="40">
        <v>0.89004235337355597</v>
      </c>
      <c r="I24" s="40">
        <v>0.90708713654007</v>
      </c>
      <c r="J24" s="40">
        <v>1.8547046822874</v>
      </c>
      <c r="K24" s="40">
        <v>4.9347313852211503</v>
      </c>
      <c r="L24" s="40">
        <v>7.0055426743641798</v>
      </c>
      <c r="M24" s="40">
        <v>13.051209583695201</v>
      </c>
      <c r="N24" s="40">
        <v>20.382761853305599</v>
      </c>
      <c r="O24" s="40">
        <v>30.566190382292501</v>
      </c>
      <c r="P24" s="40">
        <v>40.837252349817</v>
      </c>
      <c r="Q24" s="40">
        <v>51.424937421291297</v>
      </c>
      <c r="R24" s="40">
        <v>61.726748969369403</v>
      </c>
      <c r="S24" s="40">
        <v>71.925337345276006</v>
      </c>
      <c r="T24" s="40">
        <v>82.292833511553297</v>
      </c>
    </row>
    <row r="25" spans="1:20">
      <c r="A25" s="2"/>
      <c r="B25" s="2"/>
      <c r="C25" s="2"/>
      <c r="D25" s="42"/>
      <c r="E25" s="43"/>
      <c r="F25" s="43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>
      <c r="A26" s="2"/>
      <c r="B26" s="16" t="s">
        <v>24</v>
      </c>
      <c r="C26" s="16"/>
      <c r="D26" s="37">
        <v>528</v>
      </c>
      <c r="E26" s="38">
        <v>255</v>
      </c>
      <c r="F26" s="38">
        <v>644</v>
      </c>
      <c r="G26" s="38">
        <v>880.70182928788404</v>
      </c>
      <c r="H26" s="38">
        <v>866.557244619534</v>
      </c>
      <c r="I26" s="38">
        <v>846.22989645308905</v>
      </c>
      <c r="J26" s="38">
        <v>820.33098655085905</v>
      </c>
      <c r="K26" s="38">
        <v>806.20733552994602</v>
      </c>
      <c r="L26" s="38">
        <v>798.78704601014795</v>
      </c>
      <c r="M26" s="38">
        <v>800.21692029647795</v>
      </c>
      <c r="N26" s="38">
        <v>798.87321165358401</v>
      </c>
      <c r="O26" s="38">
        <v>787.82431321932995</v>
      </c>
      <c r="P26" s="38">
        <v>785.38640468367703</v>
      </c>
      <c r="Q26" s="38">
        <v>780.95568961658103</v>
      </c>
      <c r="R26" s="38">
        <v>772.89473594899596</v>
      </c>
      <c r="S26" s="38">
        <v>782.25631254305404</v>
      </c>
      <c r="T26" s="38">
        <v>781.90404658297905</v>
      </c>
    </row>
    <row r="27" spans="1:20">
      <c r="A27" s="2"/>
      <c r="B27" s="17"/>
      <c r="C27" s="17" t="s">
        <v>42</v>
      </c>
      <c r="D27" s="39">
        <v>445</v>
      </c>
      <c r="E27" s="40">
        <v>233</v>
      </c>
      <c r="F27" s="40">
        <v>421</v>
      </c>
      <c r="G27" s="40">
        <v>484.68622095631702</v>
      </c>
      <c r="H27" s="40">
        <v>444.61059038602599</v>
      </c>
      <c r="I27" s="40">
        <v>397.85957759724499</v>
      </c>
      <c r="J27" s="40">
        <v>346.79005470588498</v>
      </c>
      <c r="K27" s="40">
        <v>323.093809819765</v>
      </c>
      <c r="L27" s="40">
        <v>304.69253044882498</v>
      </c>
      <c r="M27" s="40">
        <v>292.43280523972402</v>
      </c>
      <c r="N27" s="40">
        <v>277.47845041552199</v>
      </c>
      <c r="O27" s="40">
        <v>255.19218348274001</v>
      </c>
      <c r="P27" s="40">
        <v>240.28856100462099</v>
      </c>
      <c r="Q27" s="40">
        <v>223.24293589848199</v>
      </c>
      <c r="R27" s="40">
        <v>202.83551532615999</v>
      </c>
      <c r="S27" s="40">
        <v>194.03943380015301</v>
      </c>
      <c r="T27" s="40">
        <v>178.608829615595</v>
      </c>
    </row>
    <row r="28" spans="1:20">
      <c r="A28" s="2"/>
      <c r="B28" s="18"/>
      <c r="C28" s="18" t="s">
        <v>43</v>
      </c>
      <c r="D28" s="39">
        <v>83</v>
      </c>
      <c r="E28" s="40">
        <v>3</v>
      </c>
      <c r="F28" s="40">
        <v>222</v>
      </c>
      <c r="G28" s="40">
        <v>390.32142216777999</v>
      </c>
      <c r="H28" s="40">
        <v>413.57416757834699</v>
      </c>
      <c r="I28" s="40">
        <v>437.41876634491399</v>
      </c>
      <c r="J28" s="40">
        <v>460.19350990318401</v>
      </c>
      <c r="K28" s="40">
        <v>468.86625771249601</v>
      </c>
      <c r="L28" s="40">
        <v>478.88588423535401</v>
      </c>
      <c r="M28" s="40">
        <v>491.476651487249</v>
      </c>
      <c r="N28" s="40">
        <v>504.025027249608</v>
      </c>
      <c r="O28" s="40">
        <v>514.399233556122</v>
      </c>
      <c r="P28" s="40">
        <v>526.34045244052197</v>
      </c>
      <c r="Q28" s="40">
        <v>538.47823028829202</v>
      </c>
      <c r="R28" s="40">
        <v>550.45571884087303</v>
      </c>
      <c r="S28" s="40">
        <v>567.792305850616</v>
      </c>
      <c r="T28" s="40">
        <v>582.30722201558694</v>
      </c>
    </row>
    <row r="29" spans="1:20">
      <c r="A29" s="2"/>
      <c r="B29" s="18"/>
      <c r="C29" s="18" t="s">
        <v>45</v>
      </c>
      <c r="D29" s="39">
        <v>0</v>
      </c>
      <c r="E29" s="40">
        <v>16</v>
      </c>
      <c r="F29" s="40">
        <v>1</v>
      </c>
      <c r="G29" s="40">
        <v>5.6941861637863802</v>
      </c>
      <c r="H29" s="40">
        <v>7.2520836759217202</v>
      </c>
      <c r="I29" s="40">
        <v>8.7911006309140607</v>
      </c>
      <c r="J29" s="40">
        <v>10.2882241525644</v>
      </c>
      <c r="K29" s="40">
        <v>10.6698199330908</v>
      </c>
      <c r="L29" s="40">
        <v>11.070434875024601</v>
      </c>
      <c r="M29" s="40">
        <v>11.513119347073999</v>
      </c>
      <c r="N29" s="40">
        <v>11.9600647147585</v>
      </c>
      <c r="O29" s="40">
        <v>12.3820495804132</v>
      </c>
      <c r="P29" s="40">
        <v>12.3240861291053</v>
      </c>
      <c r="Q29" s="40">
        <v>12.2896719752219</v>
      </c>
      <c r="R29" s="40">
        <v>12.294033817793</v>
      </c>
      <c r="S29" s="40">
        <v>12.321698824328401</v>
      </c>
      <c r="T29" s="40">
        <v>12.345632228461801</v>
      </c>
    </row>
    <row r="30" spans="1:20">
      <c r="A30" s="2"/>
      <c r="B30" s="20"/>
      <c r="C30" s="18" t="s">
        <v>22</v>
      </c>
      <c r="D30" s="39">
        <v>0</v>
      </c>
      <c r="E30" s="40">
        <v>3</v>
      </c>
      <c r="F30" s="40">
        <v>0</v>
      </c>
      <c r="G30" s="40">
        <v>0</v>
      </c>
      <c r="H30" s="40">
        <v>1.12040297923934</v>
      </c>
      <c r="I30" s="40">
        <v>2.1604518800164798</v>
      </c>
      <c r="J30" s="40">
        <v>3.0591977892264102</v>
      </c>
      <c r="K30" s="40">
        <v>3.5774480645931801</v>
      </c>
      <c r="L30" s="40">
        <v>4.1381964509445801</v>
      </c>
      <c r="M30" s="40">
        <v>4.7943442224313104</v>
      </c>
      <c r="N30" s="40">
        <v>5.4096692736956697</v>
      </c>
      <c r="O30" s="40">
        <v>5.8508466000560597</v>
      </c>
      <c r="P30" s="40">
        <v>6.4333051094281899</v>
      </c>
      <c r="Q30" s="40">
        <v>6.9448514545849598</v>
      </c>
      <c r="R30" s="40">
        <v>7.30946796416921</v>
      </c>
      <c r="S30" s="40">
        <v>8.1028740679577496</v>
      </c>
      <c r="T30" s="40">
        <v>8.6423627233352605</v>
      </c>
    </row>
    <row r="31" spans="1:20">
      <c r="A31" s="2"/>
      <c r="B31" s="18"/>
      <c r="C31" s="18"/>
      <c r="D31" s="39"/>
      <c r="E31" s="40"/>
      <c r="F31" s="4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0">
      <c r="A32" s="2"/>
      <c r="B32" s="16" t="s">
        <v>25</v>
      </c>
      <c r="C32" s="16"/>
      <c r="D32" s="37">
        <v>3061</v>
      </c>
      <c r="E32" s="38">
        <v>3510</v>
      </c>
      <c r="F32" s="38">
        <v>3641</v>
      </c>
      <c r="G32" s="38">
        <v>3671.2158171341398</v>
      </c>
      <c r="H32" s="38">
        <v>3696.6014445851001</v>
      </c>
      <c r="I32" s="38">
        <v>3718.0364230464002</v>
      </c>
      <c r="J32" s="38">
        <v>3737.6145502131599</v>
      </c>
      <c r="K32" s="38">
        <v>3756.3445653424701</v>
      </c>
      <c r="L32" s="38">
        <v>3774.7125741698001</v>
      </c>
      <c r="M32" s="38">
        <v>3792.9529493121399</v>
      </c>
      <c r="N32" s="38">
        <v>3811.1788135164502</v>
      </c>
      <c r="O32" s="38">
        <v>3829.4448888793499</v>
      </c>
      <c r="P32" s="38">
        <v>3847.77776912235</v>
      </c>
      <c r="Q32" s="38">
        <v>3866.1905006932002</v>
      </c>
      <c r="R32" s="38">
        <v>3884.6896059779201</v>
      </c>
      <c r="S32" s="38">
        <v>3903.2784661421802</v>
      </c>
      <c r="T32" s="38">
        <v>3921.9589505335998</v>
      </c>
    </row>
    <row r="33" spans="1:20">
      <c r="A33" s="2"/>
      <c r="B33" s="17"/>
      <c r="C33" s="17" t="s">
        <v>41</v>
      </c>
      <c r="D33" s="39">
        <v>3058</v>
      </c>
      <c r="E33" s="40">
        <v>3480</v>
      </c>
      <c r="F33" s="40">
        <v>3606</v>
      </c>
      <c r="G33" s="40">
        <v>3608.80514824286</v>
      </c>
      <c r="H33" s="40">
        <v>3623.90161617493</v>
      </c>
      <c r="I33" s="40">
        <v>3635.0002762650302</v>
      </c>
      <c r="J33" s="40">
        <v>3644.1741864578398</v>
      </c>
      <c r="K33" s="40">
        <v>3624.8725055554901</v>
      </c>
      <c r="L33" s="40">
        <v>3604.8505083321602</v>
      </c>
      <c r="M33" s="40">
        <v>3584.3405370999699</v>
      </c>
      <c r="N33" s="40">
        <v>3563.45219063788</v>
      </c>
      <c r="O33" s="40">
        <v>3542.2365222133899</v>
      </c>
      <c r="P33" s="40">
        <v>3501.4777699013398</v>
      </c>
      <c r="Q33" s="40">
        <v>3460.2404981204099</v>
      </c>
      <c r="R33" s="40">
        <v>3418.5268532605701</v>
      </c>
      <c r="S33" s="40">
        <v>3376.33587321299</v>
      </c>
      <c r="T33" s="40">
        <v>3333.66510795356</v>
      </c>
    </row>
    <row r="34" spans="1:20">
      <c r="A34" s="2"/>
      <c r="B34" s="17"/>
      <c r="C34" s="17" t="s">
        <v>43</v>
      </c>
      <c r="D34" s="35">
        <v>3</v>
      </c>
      <c r="E34" s="36">
        <v>30</v>
      </c>
      <c r="F34" s="36">
        <v>35</v>
      </c>
      <c r="G34" s="36">
        <v>62.410668891280302</v>
      </c>
      <c r="H34" s="36">
        <v>72.699828410173694</v>
      </c>
      <c r="I34" s="36">
        <v>83.036146781369496</v>
      </c>
      <c r="J34" s="36">
        <v>93.440363755329102</v>
      </c>
      <c r="K34" s="36">
        <v>131.47205978698699</v>
      </c>
      <c r="L34" s="36">
        <v>169.86206583764101</v>
      </c>
      <c r="M34" s="36">
        <v>208.61241221216801</v>
      </c>
      <c r="N34" s="36">
        <v>247.726622878569</v>
      </c>
      <c r="O34" s="36">
        <v>287.20836666595102</v>
      </c>
      <c r="P34" s="36">
        <v>346.29999922101098</v>
      </c>
      <c r="Q34" s="36">
        <v>405.95000257278599</v>
      </c>
      <c r="R34" s="36">
        <v>466.16275271734997</v>
      </c>
      <c r="S34" s="36">
        <v>526.94259292919503</v>
      </c>
      <c r="T34" s="36">
        <v>588.29384258003995</v>
      </c>
    </row>
    <row r="35" spans="1:20" ht="15.75" thickBot="1">
      <c r="A35" s="2"/>
      <c r="B35" s="21"/>
      <c r="C35" s="21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</sheetData>
  <conditionalFormatting sqref="P17:T17 D6:T16">
    <cfRule type="expression" dxfId="25" priority="9">
      <formula>D6=0</formula>
    </cfRule>
  </conditionalFormatting>
  <conditionalFormatting sqref="P33:T34">
    <cfRule type="expression" dxfId="24" priority="6">
      <formula>P33=0</formula>
    </cfRule>
  </conditionalFormatting>
  <conditionalFormatting sqref="D17:T17">
    <cfRule type="expression" dxfId="23" priority="8">
      <formula>D17=0</formula>
    </cfRule>
  </conditionalFormatting>
  <conditionalFormatting sqref="D20:T25">
    <cfRule type="expression" dxfId="22" priority="4">
      <formula>D20=0</formula>
    </cfRule>
  </conditionalFormatting>
  <conditionalFormatting sqref="D26:T31">
    <cfRule type="expression" dxfId="21" priority="3">
      <formula>D26=0</formula>
    </cfRule>
  </conditionalFormatting>
  <conditionalFormatting sqref="D32:T33">
    <cfRule type="expression" dxfId="20" priority="2">
      <formula>D32=0</formula>
    </cfRule>
  </conditionalFormatting>
  <conditionalFormatting sqref="D34:T35">
    <cfRule type="expression" dxfId="19" priority="1">
      <formula>D34=0</formula>
    </cfRule>
  </conditionalFormatting>
  <conditionalFormatting sqref="P18:T32">
    <cfRule type="expression" dxfId="18" priority="7">
      <formula>P18=0</formula>
    </cfRule>
  </conditionalFormatting>
  <conditionalFormatting sqref="D18:T19">
    <cfRule type="expression" dxfId="17" priority="5">
      <formula>D18=0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T36"/>
  <sheetViews>
    <sheetView workbookViewId="0">
      <pane xSplit="3" ySplit="5" topLeftCell="D6" activePane="bottomRight" state="frozen"/>
      <selection pane="bottomRight" activeCell="F5" sqref="F5"/>
      <selection pane="bottomLeft" activeCell="A6" sqref="A6"/>
      <selection pane="topRight" activeCell="D1" sqref="D1"/>
    </sheetView>
  </sheetViews>
  <sheetFormatPr defaultColWidth="11.42578125" defaultRowHeight="15"/>
  <cols>
    <col min="4" max="20" width="8.7109375" customWidth="1"/>
  </cols>
  <sheetData>
    <row r="4" spans="1:20">
      <c r="A4" s="25" t="s">
        <v>46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2"/>
      <c r="C5" s="2"/>
      <c r="D5" s="32">
        <v>2019</v>
      </c>
      <c r="E5" s="33">
        <v>2020</v>
      </c>
      <c r="F5" s="34">
        <v>2021</v>
      </c>
      <c r="G5" s="34">
        <v>2022</v>
      </c>
      <c r="H5" s="34">
        <v>2023</v>
      </c>
      <c r="I5" s="34">
        <v>2024</v>
      </c>
      <c r="J5" s="34">
        <v>2025</v>
      </c>
      <c r="K5" s="34">
        <v>2026</v>
      </c>
      <c r="L5" s="34">
        <v>2027</v>
      </c>
      <c r="M5" s="34">
        <v>2028</v>
      </c>
      <c r="N5" s="34">
        <v>2029</v>
      </c>
      <c r="O5" s="34">
        <v>2030</v>
      </c>
      <c r="P5" s="34">
        <v>2031</v>
      </c>
      <c r="Q5" s="34">
        <v>2032</v>
      </c>
      <c r="R5" s="34">
        <v>2033</v>
      </c>
      <c r="S5" s="34">
        <v>2034</v>
      </c>
      <c r="T5" s="34">
        <v>2035</v>
      </c>
    </row>
    <row r="6" spans="1:20">
      <c r="A6" s="2"/>
      <c r="B6" s="16" t="s">
        <v>13</v>
      </c>
      <c r="C6" s="16"/>
      <c r="D6" s="37">
        <v>2580338</v>
      </c>
      <c r="E6" s="38">
        <v>2651693</v>
      </c>
      <c r="F6" s="38">
        <v>2712885</v>
      </c>
      <c r="G6" s="38">
        <v>2713801</v>
      </c>
      <c r="H6" s="38">
        <v>2750826.0034003099</v>
      </c>
      <c r="I6" s="38">
        <v>2777668.5961734299</v>
      </c>
      <c r="J6" s="38">
        <v>2812972.1039331201</v>
      </c>
      <c r="K6" s="38">
        <v>2854210.7517035501</v>
      </c>
      <c r="L6" s="38">
        <v>2904507.1564748101</v>
      </c>
      <c r="M6" s="38">
        <v>2965321.3322105398</v>
      </c>
      <c r="N6" s="38">
        <v>3035280.9451106898</v>
      </c>
      <c r="O6" s="38">
        <v>3115955.8992727702</v>
      </c>
      <c r="P6" s="38">
        <v>3204106.53675541</v>
      </c>
      <c r="Q6" s="38">
        <v>3299625.9974841601</v>
      </c>
      <c r="R6" s="38">
        <v>3404895.5496586198</v>
      </c>
      <c r="S6" s="38">
        <v>3515082.6468873001</v>
      </c>
      <c r="T6" s="38">
        <v>3612053.2311138799</v>
      </c>
    </row>
    <row r="7" spans="1:20">
      <c r="A7" s="2"/>
      <c r="B7" s="17"/>
      <c r="C7" s="17" t="s">
        <v>41</v>
      </c>
      <c r="D7" s="39">
        <v>1760550</v>
      </c>
      <c r="E7" s="40">
        <v>1791712</v>
      </c>
      <c r="F7" s="40">
        <v>1797289</v>
      </c>
      <c r="G7" s="40">
        <v>1767990</v>
      </c>
      <c r="H7" s="40">
        <v>1754834.0736583699</v>
      </c>
      <c r="I7" s="40">
        <v>1733442.9297454699</v>
      </c>
      <c r="J7" s="40">
        <v>1712181.50140876</v>
      </c>
      <c r="K7" s="40">
        <v>1691536.84919103</v>
      </c>
      <c r="L7" s="40">
        <v>1672479.8386067899</v>
      </c>
      <c r="M7" s="40">
        <v>1653939.3520128501</v>
      </c>
      <c r="N7" s="40">
        <v>1633884.3989005799</v>
      </c>
      <c r="O7" s="40">
        <v>1611720.3256295901</v>
      </c>
      <c r="P7" s="40">
        <v>1585133.7906424999</v>
      </c>
      <c r="Q7" s="40">
        <v>1554179.3029191</v>
      </c>
      <c r="R7" s="40">
        <v>1518583.0926181499</v>
      </c>
      <c r="S7" s="40">
        <v>1477927.5534463101</v>
      </c>
      <c r="T7" s="40">
        <v>1367694.5408189399</v>
      </c>
    </row>
    <row r="8" spans="1:20">
      <c r="A8" s="2"/>
      <c r="B8" s="18"/>
      <c r="C8" s="18" t="s">
        <v>42</v>
      </c>
      <c r="D8" s="39">
        <v>794852</v>
      </c>
      <c r="E8" s="40">
        <v>798918</v>
      </c>
      <c r="F8" s="40">
        <v>771895</v>
      </c>
      <c r="G8" s="41">
        <v>729849</v>
      </c>
      <c r="H8" s="41">
        <v>721139.42328726302</v>
      </c>
      <c r="I8" s="41">
        <v>708684.46769941202</v>
      </c>
      <c r="J8" s="41">
        <v>695169.35445318697</v>
      </c>
      <c r="K8" s="41">
        <v>678566.04064395197</v>
      </c>
      <c r="L8" s="41">
        <v>660455.81293469795</v>
      </c>
      <c r="M8" s="41">
        <v>640524.01112389402</v>
      </c>
      <c r="N8" s="41">
        <v>618896.19088642998</v>
      </c>
      <c r="O8" s="41">
        <v>596702.18648254999</v>
      </c>
      <c r="P8" s="41">
        <v>574187.36395140598</v>
      </c>
      <c r="Q8" s="41">
        <v>551603.85190399003</v>
      </c>
      <c r="R8" s="41">
        <v>528747.68149799597</v>
      </c>
      <c r="S8" s="41">
        <v>505333.88473020802</v>
      </c>
      <c r="T8" s="41">
        <v>461270.82594673597</v>
      </c>
    </row>
    <row r="9" spans="1:20">
      <c r="A9" s="2"/>
      <c r="B9" s="18"/>
      <c r="C9" s="18" t="s">
        <v>43</v>
      </c>
      <c r="D9" s="39">
        <v>15087</v>
      </c>
      <c r="E9" s="40">
        <v>31364</v>
      </c>
      <c r="F9" s="40">
        <v>65863</v>
      </c>
      <c r="G9" s="41">
        <v>111378</v>
      </c>
      <c r="H9" s="41">
        <v>147238.48581615099</v>
      </c>
      <c r="I9" s="41">
        <v>187506.53137484501</v>
      </c>
      <c r="J9" s="41">
        <v>237433.84206431001</v>
      </c>
      <c r="K9" s="41">
        <v>296519.18276714598</v>
      </c>
      <c r="L9" s="41">
        <v>365723.66968807898</v>
      </c>
      <c r="M9" s="41">
        <v>448430.40058556601</v>
      </c>
      <c r="N9" s="41">
        <v>545398.18414373696</v>
      </c>
      <c r="O9" s="41">
        <v>657806.18864713004</v>
      </c>
      <c r="P9" s="41">
        <v>784736.68041504</v>
      </c>
      <c r="Q9" s="41">
        <v>925959.98450886796</v>
      </c>
      <c r="R9" s="41">
        <v>1084495.0074151801</v>
      </c>
      <c r="S9" s="41">
        <v>1256138.22359393</v>
      </c>
      <c r="T9" s="41">
        <v>1515032.70869932</v>
      </c>
    </row>
    <row r="10" spans="1:20">
      <c r="A10" s="2"/>
      <c r="B10" s="18"/>
      <c r="C10" s="18" t="s">
        <v>44</v>
      </c>
      <c r="D10" s="39">
        <v>9849</v>
      </c>
      <c r="E10" s="40">
        <v>29699</v>
      </c>
      <c r="F10" s="40">
        <v>77838</v>
      </c>
      <c r="G10" s="41">
        <v>104584</v>
      </c>
      <c r="H10" s="41">
        <v>127614.020638523</v>
      </c>
      <c r="I10" s="41">
        <v>148034.667353703</v>
      </c>
      <c r="J10" s="41">
        <v>168187.406006859</v>
      </c>
      <c r="K10" s="41">
        <v>187588.67910141899</v>
      </c>
      <c r="L10" s="41">
        <v>205847.83524524301</v>
      </c>
      <c r="M10" s="41">
        <v>222427.56848823899</v>
      </c>
      <c r="N10" s="41">
        <v>237102.17117994101</v>
      </c>
      <c r="O10" s="41">
        <v>249727.198513499</v>
      </c>
      <c r="P10" s="41">
        <v>260048.70174646701</v>
      </c>
      <c r="Q10" s="41">
        <v>267882.85815220902</v>
      </c>
      <c r="R10" s="41">
        <v>273069.76812730398</v>
      </c>
      <c r="S10" s="41">
        <v>275682.98511685</v>
      </c>
      <c r="T10" s="41">
        <v>268055.15564887901</v>
      </c>
    </row>
    <row r="11" spans="1:20">
      <c r="A11" s="2"/>
      <c r="B11" s="18"/>
      <c r="C11" s="18"/>
      <c r="D11" s="39"/>
      <c r="E11" s="40"/>
      <c r="F11" s="4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</row>
    <row r="12" spans="1:20">
      <c r="A12" s="2"/>
      <c r="B12" s="16" t="s">
        <v>21</v>
      </c>
      <c r="C12" s="16"/>
      <c r="D12" s="37">
        <v>379866</v>
      </c>
      <c r="E12" s="38">
        <v>376123</v>
      </c>
      <c r="F12" s="38">
        <v>373183</v>
      </c>
      <c r="G12" s="38">
        <v>379327.269535798</v>
      </c>
      <c r="H12" s="38">
        <v>384856.635268941</v>
      </c>
      <c r="I12" s="38">
        <v>390603.40355045203</v>
      </c>
      <c r="J12" s="38">
        <v>396080.83250429801</v>
      </c>
      <c r="K12" s="38">
        <v>401631.74330122798</v>
      </c>
      <c r="L12" s="38">
        <v>407070.98996205302</v>
      </c>
      <c r="M12" s="38">
        <v>412587.701297589</v>
      </c>
      <c r="N12" s="38">
        <v>418013.460863813</v>
      </c>
      <c r="O12" s="38">
        <v>423369.01087061199</v>
      </c>
      <c r="P12" s="38">
        <v>428645.83146251598</v>
      </c>
      <c r="Q12" s="38">
        <v>434124.00906047103</v>
      </c>
      <c r="R12" s="38">
        <v>439869.32065802102</v>
      </c>
      <c r="S12" s="38">
        <v>446014.81966201001</v>
      </c>
      <c r="T12" s="38">
        <v>452707.75268814299</v>
      </c>
    </row>
    <row r="13" spans="1:20">
      <c r="A13" s="2"/>
      <c r="B13" s="19"/>
      <c r="C13" s="17" t="s">
        <v>41</v>
      </c>
      <c r="D13" s="39">
        <v>38662</v>
      </c>
      <c r="E13" s="40">
        <v>37710</v>
      </c>
      <c r="F13" s="40">
        <v>36762</v>
      </c>
      <c r="G13" s="40">
        <v>34956.2681578095</v>
      </c>
      <c r="H13" s="40">
        <v>33423.8877344309</v>
      </c>
      <c r="I13" s="40">
        <v>32143.998116555002</v>
      </c>
      <c r="J13" s="40">
        <v>31055.046961775399</v>
      </c>
      <c r="K13" s="40">
        <v>30133.140900605002</v>
      </c>
      <c r="L13" s="40">
        <v>29347.200628395101</v>
      </c>
      <c r="M13" s="40">
        <v>28625.4519283925</v>
      </c>
      <c r="N13" s="40">
        <v>27947.994137868402</v>
      </c>
      <c r="O13" s="40">
        <v>27241.191809268199</v>
      </c>
      <c r="P13" s="40">
        <v>26359.6866170635</v>
      </c>
      <c r="Q13" s="40">
        <v>25252.646917637601</v>
      </c>
      <c r="R13" s="40">
        <v>23930.796240244301</v>
      </c>
      <c r="S13" s="40">
        <v>22361.747421538101</v>
      </c>
      <c r="T13" s="40">
        <v>20552.757855587999</v>
      </c>
    </row>
    <row r="14" spans="1:20">
      <c r="A14" s="2"/>
      <c r="B14" s="18"/>
      <c r="C14" s="18" t="s">
        <v>42</v>
      </c>
      <c r="D14" s="39">
        <v>339903</v>
      </c>
      <c r="E14" s="40">
        <v>336512</v>
      </c>
      <c r="F14" s="40">
        <v>332858</v>
      </c>
      <c r="G14" s="41">
        <v>338315.10456398298</v>
      </c>
      <c r="H14" s="41">
        <v>341873.946636418</v>
      </c>
      <c r="I14" s="41">
        <v>344375.80977946002</v>
      </c>
      <c r="J14" s="41">
        <v>345415.697731191</v>
      </c>
      <c r="K14" s="41">
        <v>344553.96426376502</v>
      </c>
      <c r="L14" s="41">
        <v>341561.87903349497</v>
      </c>
      <c r="M14" s="41">
        <v>336613.43282497599</v>
      </c>
      <c r="N14" s="41">
        <v>329487.810361229</v>
      </c>
      <c r="O14" s="41">
        <v>320308.30154230603</v>
      </c>
      <c r="P14" s="41">
        <v>308010.40561543801</v>
      </c>
      <c r="Q14" s="41">
        <v>292794.84581347101</v>
      </c>
      <c r="R14" s="41">
        <v>274638.55901360302</v>
      </c>
      <c r="S14" s="41">
        <v>253696.124238727</v>
      </c>
      <c r="T14" s="41">
        <v>230049.230059177</v>
      </c>
    </row>
    <row r="15" spans="1:20">
      <c r="A15" s="2"/>
      <c r="B15" s="18"/>
      <c r="C15" s="18" t="s">
        <v>43</v>
      </c>
      <c r="D15" s="39">
        <v>893</v>
      </c>
      <c r="E15" s="40">
        <v>1320</v>
      </c>
      <c r="F15" s="40">
        <v>2632</v>
      </c>
      <c r="G15" s="41">
        <v>4742.0880192915101</v>
      </c>
      <c r="H15" s="41">
        <v>7760.81488553892</v>
      </c>
      <c r="I15" s="41">
        <v>11698.290253635199</v>
      </c>
      <c r="J15" s="41">
        <v>16535.721491291901</v>
      </c>
      <c r="K15" s="41">
        <v>22984.245875247099</v>
      </c>
      <c r="L15" s="41">
        <v>31109.782550685399</v>
      </c>
      <c r="M15" s="41">
        <v>40991.009222185603</v>
      </c>
      <c r="N15" s="41">
        <v>52690.569851374399</v>
      </c>
      <c r="O15" s="41">
        <v>66183.998352948402</v>
      </c>
      <c r="P15" s="41">
        <v>83157.544211341898</v>
      </c>
      <c r="Q15" s="41">
        <v>103757.737513521</v>
      </c>
      <c r="R15" s="41">
        <v>128084.471072167</v>
      </c>
      <c r="S15" s="41">
        <v>156169.24604602301</v>
      </c>
      <c r="T15" s="41">
        <v>188083.472400864</v>
      </c>
    </row>
    <row r="16" spans="1:20">
      <c r="A16" s="2"/>
      <c r="B16" s="18"/>
      <c r="C16" s="18" t="s">
        <v>44</v>
      </c>
      <c r="D16" s="39">
        <v>265</v>
      </c>
      <c r="E16" s="40">
        <v>433</v>
      </c>
      <c r="F16" s="40">
        <v>784</v>
      </c>
      <c r="G16" s="41">
        <v>1172.22493296937</v>
      </c>
      <c r="H16" s="41">
        <v>1662.2403888573001</v>
      </c>
      <c r="I16" s="41">
        <v>2256.5895692805898</v>
      </c>
      <c r="J16" s="41">
        <v>2953.4573013262202</v>
      </c>
      <c r="K16" s="41">
        <v>3788.9707881692002</v>
      </c>
      <c r="L16" s="41">
        <v>4770.4332568292202</v>
      </c>
      <c r="M16" s="41">
        <v>5902.8289231386398</v>
      </c>
      <c r="N16" s="41">
        <v>7193.7247472934596</v>
      </c>
      <c r="O16" s="41">
        <v>8637.4629154027807</v>
      </c>
      <c r="P16" s="41">
        <v>9746.5583767448697</v>
      </c>
      <c r="Q16" s="41">
        <v>10501.8744633854</v>
      </c>
      <c r="R16" s="41">
        <v>10878.636946975799</v>
      </c>
      <c r="S16" s="41">
        <v>10856.820557129</v>
      </c>
      <c r="T16" s="41">
        <v>10420.528967530099</v>
      </c>
    </row>
    <row r="17" spans="1:20">
      <c r="A17" s="2"/>
      <c r="B17" s="18"/>
      <c r="C17" s="18" t="s">
        <v>45</v>
      </c>
      <c r="D17" s="39">
        <v>143</v>
      </c>
      <c r="E17" s="40">
        <v>147</v>
      </c>
      <c r="F17" s="40">
        <v>144</v>
      </c>
      <c r="G17" s="41">
        <v>138.62612196374101</v>
      </c>
      <c r="H17" s="41">
        <v>132.83291460421799</v>
      </c>
      <c r="I17" s="41">
        <v>125.87030093580999</v>
      </c>
      <c r="J17" s="41">
        <v>118.149074598537</v>
      </c>
      <c r="K17" s="41">
        <v>109.669054632119</v>
      </c>
      <c r="L17" s="41">
        <v>100.151847912626</v>
      </c>
      <c r="M17" s="41">
        <v>90.194634018163001</v>
      </c>
      <c r="N17" s="41">
        <v>79.421291320515607</v>
      </c>
      <c r="O17" s="41">
        <v>68.647238187476603</v>
      </c>
      <c r="P17" s="41">
        <v>58.238350493812</v>
      </c>
      <c r="Q17" s="41">
        <v>48.177783659201502</v>
      </c>
      <c r="R17" s="41">
        <v>39.615635482585098</v>
      </c>
      <c r="S17" s="41">
        <v>31.6929539503992</v>
      </c>
      <c r="T17" s="41">
        <v>25.5173194320001</v>
      </c>
    </row>
    <row r="18" spans="1:20">
      <c r="A18" s="2"/>
      <c r="B18" s="18"/>
      <c r="C18" s="18" t="s">
        <v>22</v>
      </c>
      <c r="D18" s="39">
        <v>0</v>
      </c>
      <c r="E18" s="40">
        <v>1</v>
      </c>
      <c r="F18" s="40">
        <v>3</v>
      </c>
      <c r="G18" s="41">
        <v>2.95773978182077</v>
      </c>
      <c r="H18" s="41">
        <v>2.9127090919613501</v>
      </c>
      <c r="I18" s="41">
        <v>2.8455305852259101</v>
      </c>
      <c r="J18" s="41">
        <v>2.7599441144952199</v>
      </c>
      <c r="K18" s="41">
        <v>61.752418809768002</v>
      </c>
      <c r="L18" s="41">
        <v>181.54264473527999</v>
      </c>
      <c r="M18" s="41">
        <v>364.78376487865899</v>
      </c>
      <c r="N18" s="41">
        <v>613.94047472714897</v>
      </c>
      <c r="O18" s="41">
        <v>929.409012498577</v>
      </c>
      <c r="P18" s="41">
        <v>1313.39829143365</v>
      </c>
      <c r="Q18" s="41">
        <v>1768.72656879647</v>
      </c>
      <c r="R18" s="41">
        <v>2297.2417495493601</v>
      </c>
      <c r="S18" s="41">
        <v>2899.1884446420399</v>
      </c>
      <c r="T18" s="41">
        <v>3576.24608555226</v>
      </c>
    </row>
    <row r="19" spans="1:20">
      <c r="A19" s="2"/>
      <c r="B19" s="18"/>
      <c r="C19" s="18"/>
      <c r="D19" s="39"/>
      <c r="E19" s="40"/>
      <c r="F19" s="4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0">
      <c r="A20" s="2"/>
      <c r="B20" s="16" t="s">
        <v>23</v>
      </c>
      <c r="C20" s="16"/>
      <c r="D20" s="37">
        <v>42171</v>
      </c>
      <c r="E20" s="38">
        <v>41876</v>
      </c>
      <c r="F20" s="38">
        <v>42848</v>
      </c>
      <c r="G20" s="38">
        <v>42825.404634661398</v>
      </c>
      <c r="H20" s="38">
        <v>43050.372276005903</v>
      </c>
      <c r="I20" s="38">
        <v>43386.059945710003</v>
      </c>
      <c r="J20" s="38">
        <v>42306.4694939623</v>
      </c>
      <c r="K20" s="38">
        <v>41949.264745825902</v>
      </c>
      <c r="L20" s="38">
        <v>41930.6677287946</v>
      </c>
      <c r="M20" s="38">
        <v>41890.560964855402</v>
      </c>
      <c r="N20" s="38">
        <v>42045.670745463802</v>
      </c>
      <c r="O20" s="38">
        <v>42288.315844816803</v>
      </c>
      <c r="P20" s="38">
        <v>42531.683919956602</v>
      </c>
      <c r="Q20" s="38">
        <v>42793.115894871997</v>
      </c>
      <c r="R20" s="38">
        <v>43149.650561389702</v>
      </c>
      <c r="S20" s="38">
        <v>43443.344142592199</v>
      </c>
      <c r="T20" s="38">
        <v>43774.256769102903</v>
      </c>
    </row>
    <row r="21" spans="1:20">
      <c r="A21" s="2"/>
      <c r="B21" s="17"/>
      <c r="C21" s="17" t="s">
        <v>42</v>
      </c>
      <c r="D21" s="39">
        <v>41969</v>
      </c>
      <c r="E21" s="40">
        <v>41620</v>
      </c>
      <c r="F21" s="40">
        <v>42462</v>
      </c>
      <c r="G21" s="40">
        <v>42396.424407273698</v>
      </c>
      <c r="H21" s="40">
        <v>42516.097861586197</v>
      </c>
      <c r="I21" s="40">
        <v>42820.772066962098</v>
      </c>
      <c r="J21" s="40">
        <v>41728.241815284702</v>
      </c>
      <c r="K21" s="40">
        <v>41327.875792070197</v>
      </c>
      <c r="L21" s="40">
        <v>41246.9122267333</v>
      </c>
      <c r="M21" s="40">
        <v>41076.316836393198</v>
      </c>
      <c r="N21" s="40">
        <v>40889.989086879003</v>
      </c>
      <c r="O21" s="40">
        <v>40144.2438653399</v>
      </c>
      <c r="P21" s="40">
        <v>39250.772668039099</v>
      </c>
      <c r="Q21" s="40">
        <v>38197.092567013402</v>
      </c>
      <c r="R21" s="40">
        <v>36914.606714053698</v>
      </c>
      <c r="S21" s="40">
        <v>35400.585547952702</v>
      </c>
      <c r="T21" s="40">
        <v>33735.755277732198</v>
      </c>
    </row>
    <row r="22" spans="1:20">
      <c r="A22" s="2"/>
      <c r="B22" s="20"/>
      <c r="C22" s="18" t="s">
        <v>43</v>
      </c>
      <c r="D22" s="39">
        <v>12</v>
      </c>
      <c r="E22" s="40">
        <v>28</v>
      </c>
      <c r="F22" s="40">
        <v>56</v>
      </c>
      <c r="G22" s="40">
        <v>61.980285114967103</v>
      </c>
      <c r="H22" s="40">
        <v>128.71790283350501</v>
      </c>
      <c r="I22" s="40">
        <v>125.488958001432</v>
      </c>
      <c r="J22" s="40">
        <v>127.27629370433399</v>
      </c>
      <c r="K22" s="40">
        <v>151.17620668995701</v>
      </c>
      <c r="L22" s="40">
        <v>191.48439471887201</v>
      </c>
      <c r="M22" s="40">
        <v>297.28928580782201</v>
      </c>
      <c r="N22" s="40">
        <v>607.038337115746</v>
      </c>
      <c r="O22" s="40">
        <v>1555.5411658282601</v>
      </c>
      <c r="P22" s="40">
        <v>2650.3384328910702</v>
      </c>
      <c r="Q22" s="40">
        <v>3920.91415066432</v>
      </c>
      <c r="R22" s="40">
        <v>5512.8421631112897</v>
      </c>
      <c r="S22" s="40">
        <v>7272.9748445401301</v>
      </c>
      <c r="T22" s="40">
        <v>9219.8147193936802</v>
      </c>
    </row>
    <row r="23" spans="1:20">
      <c r="A23" s="2"/>
      <c r="B23" s="18"/>
      <c r="C23" s="18" t="s">
        <v>45</v>
      </c>
      <c r="D23" s="39">
        <v>189</v>
      </c>
      <c r="E23" s="40">
        <v>227</v>
      </c>
      <c r="F23" s="40">
        <v>329</v>
      </c>
      <c r="G23" s="40">
        <v>366.03248764280801</v>
      </c>
      <c r="H23" s="40">
        <v>403.746792874655</v>
      </c>
      <c r="I23" s="40">
        <v>437.16163176581199</v>
      </c>
      <c r="J23" s="40">
        <v>446.558962432062</v>
      </c>
      <c r="K23" s="40">
        <v>461.03576236034002</v>
      </c>
      <c r="L23" s="40">
        <v>476.34757106102398</v>
      </c>
      <c r="M23" s="40">
        <v>488.41659739419902</v>
      </c>
      <c r="N23" s="40">
        <v>500.48977793761497</v>
      </c>
      <c r="O23" s="40">
        <v>511.14626814671902</v>
      </c>
      <c r="P23" s="40">
        <v>514.63369168245595</v>
      </c>
      <c r="Q23" s="40">
        <v>511.45424249882598</v>
      </c>
      <c r="R23" s="40">
        <v>502.60220590018901</v>
      </c>
      <c r="S23" s="40">
        <v>486.85701345826902</v>
      </c>
      <c r="T23" s="40">
        <v>465.696400976527</v>
      </c>
    </row>
    <row r="24" spans="1:20">
      <c r="A24" s="2"/>
      <c r="B24" s="18"/>
      <c r="C24" s="18" t="s">
        <v>22</v>
      </c>
      <c r="D24" s="39">
        <v>1</v>
      </c>
      <c r="E24" s="40">
        <v>1</v>
      </c>
      <c r="F24" s="40">
        <v>1</v>
      </c>
      <c r="G24" s="40">
        <v>0.96745462984654096</v>
      </c>
      <c r="H24" s="40">
        <v>1.80971871155749</v>
      </c>
      <c r="I24" s="40">
        <v>2.6372889805951099</v>
      </c>
      <c r="J24" s="40">
        <v>4.3924225412860496</v>
      </c>
      <c r="K24" s="40">
        <v>9.1769847053815994</v>
      </c>
      <c r="L24" s="40">
        <v>15.9235362814581</v>
      </c>
      <c r="M24" s="40">
        <v>28.538245260225501</v>
      </c>
      <c r="N24" s="40">
        <v>48.153543531490399</v>
      </c>
      <c r="O24" s="40">
        <v>77.384545501842595</v>
      </c>
      <c r="P24" s="40">
        <v>115.93912734396601</v>
      </c>
      <c r="Q24" s="40">
        <v>163.65493469547701</v>
      </c>
      <c r="R24" s="40">
        <v>219.59947832458499</v>
      </c>
      <c r="S24" s="40">
        <v>282.92673664117598</v>
      </c>
      <c r="T24" s="40">
        <v>352.990371000474</v>
      </c>
    </row>
    <row r="25" spans="1:20">
      <c r="A25" s="2"/>
      <c r="B25" s="2"/>
      <c r="C25" s="2"/>
      <c r="D25" s="42"/>
      <c r="E25" s="43"/>
      <c r="F25" s="43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>
      <c r="A26" s="2"/>
      <c r="B26" s="16" t="s">
        <v>24</v>
      </c>
      <c r="C26" s="16"/>
      <c r="D26" s="37">
        <v>11193</v>
      </c>
      <c r="E26" s="38">
        <v>10649</v>
      </c>
      <c r="F26" s="38">
        <v>10638</v>
      </c>
      <c r="G26" s="38">
        <v>10385.1615644269</v>
      </c>
      <c r="H26" s="38">
        <v>10182.0035943616</v>
      </c>
      <c r="I26" s="38">
        <v>10017.529759671201</v>
      </c>
      <c r="J26" s="38">
        <v>9889.6007577365908</v>
      </c>
      <c r="K26" s="38">
        <v>9798.0713748420894</v>
      </c>
      <c r="L26" s="38">
        <v>9739.5079558552006</v>
      </c>
      <c r="M26" s="38">
        <v>9700.0175649444409</v>
      </c>
      <c r="N26" s="38">
        <v>9687.13579552595</v>
      </c>
      <c r="O26" s="38">
        <v>9677.2279764529303</v>
      </c>
      <c r="P26" s="38">
        <v>9675.0916315642498</v>
      </c>
      <c r="Q26" s="38">
        <v>9682.3238373274908</v>
      </c>
      <c r="R26" s="38">
        <v>9686.4751215603101</v>
      </c>
      <c r="S26" s="38">
        <v>9705.2487443838909</v>
      </c>
      <c r="T26" s="38">
        <v>9724.1946682243106</v>
      </c>
    </row>
    <row r="27" spans="1:20">
      <c r="A27" s="2"/>
      <c r="B27" s="17"/>
      <c r="C27" s="17" t="s">
        <v>42</v>
      </c>
      <c r="D27" s="39">
        <v>10952</v>
      </c>
      <c r="E27" s="40">
        <v>10388</v>
      </c>
      <c r="F27" s="40">
        <v>10156</v>
      </c>
      <c r="G27" s="40">
        <v>9524.6038549963705</v>
      </c>
      <c r="H27" s="40">
        <v>8930.7594230343493</v>
      </c>
      <c r="I27" s="40">
        <v>8361.1434761857599</v>
      </c>
      <c r="J27" s="40">
        <v>7817.9887846887796</v>
      </c>
      <c r="K27" s="40">
        <v>7321.3085101649904</v>
      </c>
      <c r="L27" s="40">
        <v>6865.2715399053204</v>
      </c>
      <c r="M27" s="40">
        <v>6442.1950042694498</v>
      </c>
      <c r="N27" s="40">
        <v>6057.2057309923002</v>
      </c>
      <c r="O27" s="40">
        <v>5690.61526115591</v>
      </c>
      <c r="P27" s="40">
        <v>5351.9611155552002</v>
      </c>
      <c r="Q27" s="40">
        <v>5043.7005692341299</v>
      </c>
      <c r="R27" s="40">
        <v>4758.29558055289</v>
      </c>
      <c r="S27" s="40">
        <v>4506.6851026834102</v>
      </c>
      <c r="T27" s="40">
        <v>4273.5807252267296</v>
      </c>
    </row>
    <row r="28" spans="1:20">
      <c r="A28" s="2"/>
      <c r="B28" s="18"/>
      <c r="C28" s="18" t="s">
        <v>43</v>
      </c>
      <c r="D28" s="39">
        <v>86</v>
      </c>
      <c r="E28" s="40">
        <v>88</v>
      </c>
      <c r="F28" s="40">
        <v>307</v>
      </c>
      <c r="G28" s="40">
        <v>688.81269902143504</v>
      </c>
      <c r="H28" s="40">
        <v>1082.7095315126601</v>
      </c>
      <c r="I28" s="40">
        <v>1489.7796781386</v>
      </c>
      <c r="J28" s="40">
        <v>1904.8331115174001</v>
      </c>
      <c r="K28" s="40">
        <v>2311.69196444612</v>
      </c>
      <c r="L28" s="40">
        <v>2710.4913629344101</v>
      </c>
      <c r="M28" s="40">
        <v>3095.4924966252102</v>
      </c>
      <c r="N28" s="40">
        <v>3468.4767942127</v>
      </c>
      <c r="O28" s="40">
        <v>3822.9514666253599</v>
      </c>
      <c r="P28" s="40">
        <v>4156.1724997797501</v>
      </c>
      <c r="Q28" s="40">
        <v>4467.35819053869</v>
      </c>
      <c r="R28" s="40">
        <v>4751.2204237629303</v>
      </c>
      <c r="S28" s="40">
        <v>5014.7860069279104</v>
      </c>
      <c r="T28" s="40">
        <v>5259.4008060364704</v>
      </c>
    </row>
    <row r="29" spans="1:20">
      <c r="A29" s="2"/>
      <c r="B29" s="18"/>
      <c r="C29" s="18" t="s">
        <v>45</v>
      </c>
      <c r="D29" s="39">
        <v>155</v>
      </c>
      <c r="E29" s="40">
        <v>170</v>
      </c>
      <c r="F29" s="40">
        <v>171</v>
      </c>
      <c r="G29" s="40">
        <v>168.02579229391901</v>
      </c>
      <c r="H29" s="40">
        <v>163.927172848456</v>
      </c>
      <c r="I29" s="40">
        <v>160.11421224019901</v>
      </c>
      <c r="J29" s="40">
        <v>157.53883994940799</v>
      </c>
      <c r="K29" s="40">
        <v>152.66248026032699</v>
      </c>
      <c r="L29" s="40">
        <v>147.71887014538399</v>
      </c>
      <c r="M29" s="40">
        <v>142.07589730997799</v>
      </c>
      <c r="N29" s="40">
        <v>136.53146514141801</v>
      </c>
      <c r="O29" s="40">
        <v>133.76271680438001</v>
      </c>
      <c r="P29" s="40">
        <v>131.65897089176599</v>
      </c>
      <c r="Q29" s="40">
        <v>130.23245403071601</v>
      </c>
      <c r="R29" s="40">
        <v>129.90944011092699</v>
      </c>
      <c r="S29" s="40">
        <v>130.04836645238899</v>
      </c>
      <c r="T29" s="40">
        <v>130.453949865006</v>
      </c>
    </row>
    <row r="30" spans="1:20">
      <c r="A30" s="2"/>
      <c r="B30" s="20"/>
      <c r="C30" s="18" t="s">
        <v>22</v>
      </c>
      <c r="D30" s="39">
        <v>0</v>
      </c>
      <c r="E30" s="40">
        <v>3</v>
      </c>
      <c r="F30" s="40">
        <v>4</v>
      </c>
      <c r="G30" s="40">
        <v>3.7192181151891699</v>
      </c>
      <c r="H30" s="40">
        <v>4.6074669661219199</v>
      </c>
      <c r="I30" s="40">
        <v>6.4923931066528402</v>
      </c>
      <c r="J30" s="40">
        <v>9.2400215810089392</v>
      </c>
      <c r="K30" s="40">
        <v>12.408419970647699</v>
      </c>
      <c r="L30" s="40">
        <v>16.026182870086799</v>
      </c>
      <c r="M30" s="40">
        <v>20.254166739802098</v>
      </c>
      <c r="N30" s="40">
        <v>24.9218051795355</v>
      </c>
      <c r="O30" s="40">
        <v>29.8985318672894</v>
      </c>
      <c r="P30" s="40">
        <v>35.299045337536</v>
      </c>
      <c r="Q30" s="40">
        <v>41.0326235239475</v>
      </c>
      <c r="R30" s="40">
        <v>47.0496771335646</v>
      </c>
      <c r="S30" s="40">
        <v>53.729268320174498</v>
      </c>
      <c r="T30" s="40">
        <v>60.7591870961014</v>
      </c>
    </row>
    <row r="31" spans="1:20">
      <c r="A31" s="2"/>
      <c r="B31" s="18"/>
      <c r="C31" s="18"/>
      <c r="D31" s="39"/>
      <c r="E31" s="40"/>
      <c r="F31" s="4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0">
      <c r="A32" s="2"/>
      <c r="B32" s="16" t="s">
        <v>25</v>
      </c>
      <c r="C32" s="16"/>
      <c r="D32" s="37">
        <v>161991</v>
      </c>
      <c r="E32" s="38">
        <v>165489</v>
      </c>
      <c r="F32" s="38">
        <v>168388</v>
      </c>
      <c r="G32" s="38">
        <v>170375.33581713401</v>
      </c>
      <c r="H32" s="38">
        <v>172368.18390354799</v>
      </c>
      <c r="I32" s="38">
        <v>174362.53848755901</v>
      </c>
      <c r="J32" s="38">
        <v>176356.52765289601</v>
      </c>
      <c r="K32" s="38">
        <v>178349.30694171001</v>
      </c>
      <c r="L32" s="38">
        <v>180340.52644646299</v>
      </c>
      <c r="M32" s="38">
        <v>182330.07413130999</v>
      </c>
      <c r="N32" s="38">
        <v>184317.95220351301</v>
      </c>
      <c r="O32" s="38">
        <v>186304.21757035801</v>
      </c>
      <c r="P32" s="38">
        <v>188288.95316377599</v>
      </c>
      <c r="Q32" s="38">
        <v>190272.25413283199</v>
      </c>
      <c r="R32" s="38">
        <v>192254.22119748101</v>
      </c>
      <c r="S32" s="38">
        <v>194234.95745164901</v>
      </c>
      <c r="T32" s="38">
        <v>196214.56682766601</v>
      </c>
    </row>
    <row r="33" spans="1:20">
      <c r="A33" s="2"/>
      <c r="B33" s="17"/>
      <c r="C33" s="17" t="s">
        <v>41</v>
      </c>
      <c r="D33" s="39">
        <v>161722</v>
      </c>
      <c r="E33" s="40">
        <v>165186</v>
      </c>
      <c r="F33" s="40">
        <v>168048</v>
      </c>
      <c r="G33" s="40">
        <v>169976.32514824299</v>
      </c>
      <c r="H33" s="40">
        <v>171900.46351293501</v>
      </c>
      <c r="I33" s="40">
        <v>173816.459154071</v>
      </c>
      <c r="J33" s="40">
        <v>175722.468748988</v>
      </c>
      <c r="K33" s="40">
        <v>177590.11656705401</v>
      </c>
      <c r="L33" s="40">
        <v>179419.06590971499</v>
      </c>
      <c r="M33" s="40">
        <v>181209.21578771801</v>
      </c>
      <c r="N33" s="40">
        <v>182960.57582047899</v>
      </c>
      <c r="O33" s="40">
        <v>184673.20658448699</v>
      </c>
      <c r="P33" s="40">
        <v>186327.95228854401</v>
      </c>
      <c r="Q33" s="40">
        <v>187924.91326377899</v>
      </c>
      <c r="R33" s="40">
        <v>189464.190984402</v>
      </c>
      <c r="S33" s="40">
        <v>190945.884947771</v>
      </c>
      <c r="T33" s="40">
        <v>192370.09120624699</v>
      </c>
    </row>
    <row r="34" spans="1:20">
      <c r="A34" s="2"/>
      <c r="B34" s="17"/>
      <c r="C34" s="17" t="s">
        <v>43</v>
      </c>
      <c r="D34" s="35">
        <v>269</v>
      </c>
      <c r="E34" s="36">
        <v>303</v>
      </c>
      <c r="F34" s="36">
        <v>340</v>
      </c>
      <c r="G34" s="36">
        <v>399.01066889127998</v>
      </c>
      <c r="H34" s="36">
        <v>467.720390612541</v>
      </c>
      <c r="I34" s="36">
        <v>546.07933348778499</v>
      </c>
      <c r="J34" s="36">
        <v>634.05890390823697</v>
      </c>
      <c r="K34" s="36">
        <v>759.19037465614099</v>
      </c>
      <c r="L34" s="36">
        <v>921.46053674721998</v>
      </c>
      <c r="M34" s="36">
        <v>1120.8583435919199</v>
      </c>
      <c r="N34" s="36">
        <v>1357.3763830345699</v>
      </c>
      <c r="O34" s="36">
        <v>1631.0109858701701</v>
      </c>
      <c r="P34" s="36">
        <v>1961.00087523248</v>
      </c>
      <c r="Q34" s="36">
        <v>2347.34086905294</v>
      </c>
      <c r="R34" s="36">
        <v>2790.03021307976</v>
      </c>
      <c r="S34" s="36">
        <v>3289.0725038781602</v>
      </c>
      <c r="T34" s="36">
        <v>3844.4756214194199</v>
      </c>
    </row>
    <row r="35" spans="1:20" ht="15.75" thickBot="1">
      <c r="A35" s="2"/>
      <c r="B35" s="21"/>
      <c r="C35" s="21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</sheetData>
  <conditionalFormatting sqref="P17:T18 D7:T11 D13:T16">
    <cfRule type="expression" dxfId="16" priority="17">
      <formula>D7=0</formula>
    </cfRule>
  </conditionalFormatting>
  <conditionalFormatting sqref="D17:T18">
    <cfRule type="expression" dxfId="15" priority="16">
      <formula>D17=0</formula>
    </cfRule>
  </conditionalFormatting>
  <conditionalFormatting sqref="D6:T6">
    <cfRule type="expression" dxfId="14" priority="15">
      <formula>D6=0</formula>
    </cfRule>
  </conditionalFormatting>
  <conditionalFormatting sqref="D12:T12">
    <cfRule type="expression" dxfId="13" priority="14">
      <formula>D12=0</formula>
    </cfRule>
  </conditionalFormatting>
  <conditionalFormatting sqref="P19:T19 P21:T25 P27:T31">
    <cfRule type="expression" dxfId="12" priority="13">
      <formula>P19=0</formula>
    </cfRule>
  </conditionalFormatting>
  <conditionalFormatting sqref="P33:T34">
    <cfRule type="expression" dxfId="11" priority="12">
      <formula>P33=0</formula>
    </cfRule>
  </conditionalFormatting>
  <conditionalFormatting sqref="D19:T19">
    <cfRule type="expression" dxfId="10" priority="11">
      <formula>D19=0</formula>
    </cfRule>
  </conditionalFormatting>
  <conditionalFormatting sqref="D21:T25">
    <cfRule type="expression" dxfId="9" priority="10">
      <formula>D21=0</formula>
    </cfRule>
  </conditionalFormatting>
  <conditionalFormatting sqref="D27:T31">
    <cfRule type="expression" dxfId="8" priority="9">
      <formula>D27=0</formula>
    </cfRule>
  </conditionalFormatting>
  <conditionalFormatting sqref="D33:T33">
    <cfRule type="expression" dxfId="7" priority="8">
      <formula>D33=0</formula>
    </cfRule>
  </conditionalFormatting>
  <conditionalFormatting sqref="D34:T35">
    <cfRule type="expression" dxfId="6" priority="7">
      <formula>D34=0</formula>
    </cfRule>
  </conditionalFormatting>
  <conditionalFormatting sqref="P20:T20">
    <cfRule type="expression" dxfId="5" priority="6">
      <formula>P20=0</formula>
    </cfRule>
  </conditionalFormatting>
  <conditionalFormatting sqref="D20:T20">
    <cfRule type="expression" dxfId="4" priority="5">
      <formula>D20=0</formula>
    </cfRule>
  </conditionalFormatting>
  <conditionalFormatting sqref="P26:T26">
    <cfRule type="expression" dxfId="3" priority="4">
      <formula>P26=0</formula>
    </cfRule>
  </conditionalFormatting>
  <conditionalFormatting sqref="D26:T26">
    <cfRule type="expression" dxfId="2" priority="3">
      <formula>D26=0</formula>
    </cfRule>
  </conditionalFormatting>
  <conditionalFormatting sqref="P32:T32">
    <cfRule type="expression" dxfId="1" priority="2">
      <formula>P32=0</formula>
    </cfRule>
  </conditionalFormatting>
  <conditionalFormatting sqref="D32:T32">
    <cfRule type="expression" dxfId="0" priority="1">
      <formula>D32=0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32"/>
  <sheetViews>
    <sheetView workbookViewId="0">
      <selection activeCell="J12" sqref="J12"/>
    </sheetView>
  </sheetViews>
  <sheetFormatPr defaultRowHeight="15"/>
  <cols>
    <col min="1" max="23" width="11.42578125" customWidth="1"/>
  </cols>
  <sheetData>
    <row r="1" spans="1:54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>
      <c r="M2" s="23" t="s">
        <v>47</v>
      </c>
    </row>
    <row r="3" spans="1:54">
      <c r="M3" s="23" t="s">
        <v>48</v>
      </c>
      <c r="N3" s="23" t="s">
        <v>49</v>
      </c>
      <c r="O3" s="23" t="s">
        <v>50</v>
      </c>
      <c r="P3" s="23" t="s">
        <v>51</v>
      </c>
      <c r="Q3" s="23" t="s">
        <v>52</v>
      </c>
      <c r="R3" s="23" t="s">
        <v>53</v>
      </c>
      <c r="S3" s="23" t="s">
        <v>54</v>
      </c>
      <c r="T3" s="23" t="s">
        <v>55</v>
      </c>
      <c r="U3" s="23" t="s">
        <v>56</v>
      </c>
      <c r="V3" s="23" t="s">
        <v>57</v>
      </c>
      <c r="W3" s="23" t="s">
        <v>58</v>
      </c>
      <c r="X3" s="23" t="s">
        <v>59</v>
      </c>
      <c r="Y3" s="23" t="s">
        <v>60</v>
      </c>
      <c r="Z3" s="23" t="s">
        <v>61</v>
      </c>
      <c r="AA3" s="23" t="s">
        <v>62</v>
      </c>
      <c r="AB3" s="23" t="s">
        <v>63</v>
      </c>
      <c r="AC3" s="23" t="s">
        <v>64</v>
      </c>
      <c r="AD3" s="23" t="s">
        <v>65</v>
      </c>
      <c r="AE3" s="23" t="s">
        <v>66</v>
      </c>
      <c r="AF3" s="23" t="s">
        <v>67</v>
      </c>
      <c r="AG3" s="23" t="s">
        <v>68</v>
      </c>
      <c r="AH3" s="23" t="s">
        <v>69</v>
      </c>
      <c r="AI3" s="23" t="s">
        <v>70</v>
      </c>
    </row>
    <row r="4" spans="1:54">
      <c r="B4" t="s">
        <v>71</v>
      </c>
      <c r="M4" t="s">
        <v>72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</v>
      </c>
      <c r="X4">
        <v>4</v>
      </c>
      <c r="Y4">
        <v>1</v>
      </c>
      <c r="Z4">
        <v>1</v>
      </c>
      <c r="AA4">
        <v>4</v>
      </c>
      <c r="AB4">
        <v>0</v>
      </c>
      <c r="AC4">
        <v>0</v>
      </c>
      <c r="AD4">
        <v>0</v>
      </c>
      <c r="AE4">
        <v>1</v>
      </c>
      <c r="AF4">
        <v>3</v>
      </c>
      <c r="AG4">
        <v>2</v>
      </c>
      <c r="AH4">
        <v>15</v>
      </c>
      <c r="AI4">
        <v>27</v>
      </c>
    </row>
    <row r="5" spans="1:54">
      <c r="B5" t="s">
        <v>73</v>
      </c>
      <c r="C5" t="s">
        <v>48</v>
      </c>
      <c r="M5" t="s">
        <v>41</v>
      </c>
      <c r="N5">
        <v>3</v>
      </c>
      <c r="O5">
        <v>8</v>
      </c>
      <c r="P5">
        <v>4</v>
      </c>
      <c r="Q5">
        <v>7</v>
      </c>
      <c r="R5">
        <v>2</v>
      </c>
      <c r="S5">
        <v>14</v>
      </c>
      <c r="T5">
        <v>4</v>
      </c>
      <c r="U5">
        <v>10</v>
      </c>
      <c r="V5">
        <v>11</v>
      </c>
      <c r="W5">
        <v>10</v>
      </c>
      <c r="X5">
        <v>2</v>
      </c>
      <c r="Y5">
        <v>6</v>
      </c>
      <c r="Z5">
        <v>2</v>
      </c>
      <c r="AA5">
        <v>1</v>
      </c>
      <c r="AB5">
        <v>0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>
        <v>2</v>
      </c>
    </row>
    <row r="6" spans="1:54">
      <c r="M6" t="s">
        <v>42</v>
      </c>
      <c r="N6">
        <v>4767</v>
      </c>
      <c r="O6">
        <v>4644</v>
      </c>
      <c r="P6">
        <v>4143</v>
      </c>
      <c r="Q6">
        <v>4262</v>
      </c>
      <c r="R6">
        <v>4638</v>
      </c>
      <c r="S6">
        <v>5960</v>
      </c>
      <c r="T6">
        <v>5993</v>
      </c>
      <c r="U6">
        <v>6935</v>
      </c>
      <c r="V6">
        <v>6674</v>
      </c>
      <c r="W6">
        <v>3235</v>
      </c>
      <c r="X6">
        <v>2725</v>
      </c>
      <c r="Y6">
        <v>3676</v>
      </c>
      <c r="Z6">
        <v>3782</v>
      </c>
      <c r="AA6">
        <v>4289</v>
      </c>
      <c r="AB6">
        <v>3655</v>
      </c>
      <c r="AC6">
        <v>4692</v>
      </c>
      <c r="AD6">
        <v>5014</v>
      </c>
      <c r="AE6">
        <v>4967</v>
      </c>
      <c r="AF6">
        <v>4956</v>
      </c>
      <c r="AG6">
        <v>4976</v>
      </c>
      <c r="AH6">
        <v>3645</v>
      </c>
      <c r="AI6">
        <v>4243</v>
      </c>
    </row>
    <row r="7" spans="1:54">
      <c r="M7" t="s">
        <v>45</v>
      </c>
      <c r="N7">
        <v>0</v>
      </c>
      <c r="O7">
        <v>1</v>
      </c>
      <c r="P7">
        <v>1</v>
      </c>
      <c r="Q7">
        <v>2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6</v>
      </c>
      <c r="AB7">
        <v>16</v>
      </c>
      <c r="AC7">
        <v>31</v>
      </c>
      <c r="AD7">
        <v>51</v>
      </c>
      <c r="AE7">
        <v>23</v>
      </c>
      <c r="AF7">
        <v>21</v>
      </c>
      <c r="AG7">
        <v>42</v>
      </c>
      <c r="AH7">
        <v>65</v>
      </c>
      <c r="AI7">
        <v>118</v>
      </c>
    </row>
    <row r="8" spans="1:54">
      <c r="M8" t="s">
        <v>22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</row>
    <row r="26" spans="1:54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</row>
    <row r="27" spans="1:54">
      <c r="M27" s="23" t="s">
        <v>74</v>
      </c>
    </row>
    <row r="28" spans="1:54">
      <c r="M28" s="23" t="s">
        <v>48</v>
      </c>
      <c r="N28" s="23" t="s">
        <v>61</v>
      </c>
      <c r="O28" s="23" t="s">
        <v>62</v>
      </c>
      <c r="P28" s="23" t="s">
        <v>63</v>
      </c>
      <c r="Q28" s="23" t="s">
        <v>64</v>
      </c>
      <c r="R28" s="23" t="s">
        <v>65</v>
      </c>
      <c r="S28" s="23" t="s">
        <v>66</v>
      </c>
      <c r="T28" s="23" t="s">
        <v>67</v>
      </c>
      <c r="U28" s="23" t="s">
        <v>68</v>
      </c>
      <c r="V28" s="23" t="s">
        <v>69</v>
      </c>
      <c r="W28" s="23" t="s">
        <v>70</v>
      </c>
    </row>
    <row r="29" spans="1:54">
      <c r="B29" t="s">
        <v>71</v>
      </c>
      <c r="M29" t="s">
        <v>72</v>
      </c>
      <c r="N29">
        <v>0.22</v>
      </c>
      <c r="O29">
        <v>0.31</v>
      </c>
      <c r="P29">
        <v>0.35</v>
      </c>
      <c r="Q29">
        <v>0.59</v>
      </c>
      <c r="R29">
        <v>0.62</v>
      </c>
      <c r="S29">
        <v>0.51</v>
      </c>
      <c r="T29">
        <v>0.67</v>
      </c>
      <c r="U29">
        <v>0.9</v>
      </c>
      <c r="V29">
        <v>1.32</v>
      </c>
      <c r="W29">
        <v>2.64</v>
      </c>
    </row>
    <row r="30" spans="1:54">
      <c r="B30" t="s">
        <v>75</v>
      </c>
      <c r="C30" t="s">
        <v>48</v>
      </c>
      <c r="M30" t="s">
        <v>22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54">
      <c r="M31" t="s">
        <v>76</v>
      </c>
      <c r="N31">
        <v>0.01</v>
      </c>
      <c r="O31">
        <v>0.01</v>
      </c>
      <c r="P31">
        <v>0.01</v>
      </c>
      <c r="Q31">
        <v>0.1</v>
      </c>
      <c r="R31">
        <v>0.18</v>
      </c>
      <c r="S31">
        <v>0.2</v>
      </c>
      <c r="T31">
        <v>0.23</v>
      </c>
      <c r="U31">
        <v>0.26</v>
      </c>
      <c r="V31">
        <v>0.43</v>
      </c>
      <c r="W31">
        <v>0.78</v>
      </c>
    </row>
    <row r="32" spans="1:54">
      <c r="M32" t="s">
        <v>41</v>
      </c>
      <c r="N32">
        <v>57.67</v>
      </c>
      <c r="O32">
        <v>52.52</v>
      </c>
      <c r="P32">
        <v>48.55</v>
      </c>
      <c r="Q32">
        <v>45.81</v>
      </c>
      <c r="R32">
        <v>43.83</v>
      </c>
      <c r="S32">
        <v>41.51</v>
      </c>
      <c r="T32">
        <v>39.020000000000003</v>
      </c>
      <c r="U32">
        <v>36.619999999999997</v>
      </c>
      <c r="V32">
        <v>35.380000000000003</v>
      </c>
      <c r="W32">
        <v>34.9</v>
      </c>
    </row>
    <row r="33" spans="13:23">
      <c r="M33" t="s">
        <v>42</v>
      </c>
      <c r="N33">
        <v>355.91</v>
      </c>
      <c r="O33">
        <v>348.91</v>
      </c>
      <c r="P33">
        <v>348.42</v>
      </c>
      <c r="Q33">
        <v>348.77</v>
      </c>
      <c r="R33">
        <v>351.48</v>
      </c>
      <c r="S33">
        <v>351.86</v>
      </c>
      <c r="T33">
        <v>347.58</v>
      </c>
      <c r="U33">
        <v>339.99</v>
      </c>
      <c r="V33">
        <v>336.58</v>
      </c>
      <c r="W33">
        <v>332.73</v>
      </c>
    </row>
    <row r="34" spans="13:23">
      <c r="M34" t="s">
        <v>45</v>
      </c>
      <c r="N34">
        <v>0.03</v>
      </c>
      <c r="O34">
        <v>0.03</v>
      </c>
      <c r="P34">
        <v>0.06</v>
      </c>
      <c r="Q34">
        <v>7.0000000000000007E-2</v>
      </c>
      <c r="R34">
        <v>0.09</v>
      </c>
      <c r="S34">
        <v>0.14000000000000001</v>
      </c>
      <c r="T34">
        <v>0.14000000000000001</v>
      </c>
      <c r="U34">
        <v>0.14000000000000001</v>
      </c>
      <c r="V34">
        <v>0.15</v>
      </c>
      <c r="W34">
        <v>0.14000000000000001</v>
      </c>
    </row>
    <row r="35" spans="13:23">
      <c r="M35" t="s">
        <v>77</v>
      </c>
      <c r="N35">
        <v>0.04</v>
      </c>
      <c r="O35">
        <v>0.09</v>
      </c>
      <c r="P35">
        <v>0.22</v>
      </c>
      <c r="Q35">
        <v>0.51</v>
      </c>
      <c r="R35">
        <v>0.88</v>
      </c>
      <c r="S35">
        <v>1.3</v>
      </c>
      <c r="T35">
        <v>1.69</v>
      </c>
      <c r="U35">
        <v>2.08</v>
      </c>
      <c r="V35">
        <v>2.38</v>
      </c>
      <c r="W35">
        <v>2.0699999999999998</v>
      </c>
    </row>
    <row r="51" spans="1:54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</row>
    <row r="52" spans="1:54">
      <c r="M52" s="23" t="s">
        <v>78</v>
      </c>
    </row>
    <row r="53" spans="1:54">
      <c r="M53" s="23" t="s">
        <v>48</v>
      </c>
      <c r="N53" s="23" t="s">
        <v>49</v>
      </c>
      <c r="O53" s="23" t="s">
        <v>50</v>
      </c>
      <c r="P53" s="23" t="s">
        <v>51</v>
      </c>
      <c r="Q53" s="23" t="s">
        <v>52</v>
      </c>
      <c r="R53" s="23" t="s">
        <v>53</v>
      </c>
      <c r="S53" s="23" t="s">
        <v>54</v>
      </c>
      <c r="T53" s="23" t="s">
        <v>55</v>
      </c>
      <c r="U53" s="23" t="s">
        <v>56</v>
      </c>
      <c r="V53" s="23" t="s">
        <v>57</v>
      </c>
      <c r="W53" s="23" t="s">
        <v>58</v>
      </c>
      <c r="X53" s="23" t="s">
        <v>59</v>
      </c>
      <c r="Y53" s="23" t="s">
        <v>60</v>
      </c>
      <c r="Z53" s="23" t="s">
        <v>61</v>
      </c>
      <c r="AA53" s="23" t="s">
        <v>62</v>
      </c>
      <c r="AB53" s="23" t="s">
        <v>63</v>
      </c>
      <c r="AC53" s="23" t="s">
        <v>64</v>
      </c>
      <c r="AD53" s="23" t="s">
        <v>65</v>
      </c>
      <c r="AE53" s="23" t="s">
        <v>66</v>
      </c>
      <c r="AF53" s="23" t="s">
        <v>67</v>
      </c>
      <c r="AG53" s="23" t="s">
        <v>68</v>
      </c>
      <c r="AH53" s="23" t="s">
        <v>69</v>
      </c>
      <c r="AI53" s="23" t="s">
        <v>70</v>
      </c>
    </row>
    <row r="54" spans="1:54">
      <c r="B54" t="s">
        <v>71</v>
      </c>
      <c r="M54" t="s">
        <v>72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11</v>
      </c>
      <c r="X54">
        <v>0</v>
      </c>
      <c r="Y54">
        <v>0</v>
      </c>
      <c r="Z54">
        <v>1</v>
      </c>
      <c r="AA54">
        <v>2</v>
      </c>
      <c r="AB54">
        <v>0</v>
      </c>
      <c r="AC54">
        <v>0</v>
      </c>
      <c r="AD54">
        <v>3</v>
      </c>
      <c r="AE54">
        <v>0</v>
      </c>
      <c r="AF54">
        <v>2</v>
      </c>
      <c r="AG54">
        <v>83</v>
      </c>
      <c r="AH54">
        <v>3</v>
      </c>
      <c r="AI54">
        <v>223</v>
      </c>
    </row>
    <row r="55" spans="1:54">
      <c r="B55" t="s">
        <v>79</v>
      </c>
      <c r="C55" t="s">
        <v>48</v>
      </c>
      <c r="M55" t="s">
        <v>76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17</v>
      </c>
      <c r="AH55">
        <v>0</v>
      </c>
      <c r="AI55">
        <v>0</v>
      </c>
    </row>
    <row r="56" spans="1:54">
      <c r="M56" t="s">
        <v>41</v>
      </c>
      <c r="N56">
        <v>2</v>
      </c>
      <c r="O56">
        <v>1</v>
      </c>
      <c r="P56">
        <v>0</v>
      </c>
      <c r="Q56">
        <v>5</v>
      </c>
      <c r="R56">
        <v>4</v>
      </c>
      <c r="S56">
        <v>2</v>
      </c>
      <c r="T56">
        <v>1</v>
      </c>
      <c r="U56">
        <v>1</v>
      </c>
      <c r="V56">
        <v>1</v>
      </c>
      <c r="W56">
        <v>2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54">
      <c r="M57" t="s">
        <v>42</v>
      </c>
      <c r="N57">
        <v>634</v>
      </c>
      <c r="O57">
        <v>468</v>
      </c>
      <c r="P57">
        <v>710</v>
      </c>
      <c r="Q57">
        <v>585</v>
      </c>
      <c r="R57">
        <v>560</v>
      </c>
      <c r="S57">
        <v>569</v>
      </c>
      <c r="T57">
        <v>654</v>
      </c>
      <c r="U57">
        <v>597</v>
      </c>
      <c r="V57">
        <v>805</v>
      </c>
      <c r="W57">
        <v>852</v>
      </c>
      <c r="X57">
        <v>725</v>
      </c>
      <c r="Y57">
        <v>514</v>
      </c>
      <c r="Z57">
        <v>537</v>
      </c>
      <c r="AA57">
        <v>413</v>
      </c>
      <c r="AB57">
        <v>470</v>
      </c>
      <c r="AC57">
        <v>542</v>
      </c>
      <c r="AD57">
        <v>698</v>
      </c>
      <c r="AE57">
        <v>769</v>
      </c>
      <c r="AF57">
        <v>575</v>
      </c>
      <c r="AG57">
        <v>446</v>
      </c>
      <c r="AH57">
        <v>257</v>
      </c>
      <c r="AI57">
        <v>427</v>
      </c>
    </row>
    <row r="58" spans="1:54">
      <c r="M58" t="s">
        <v>45</v>
      </c>
      <c r="N58">
        <v>8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11</v>
      </c>
      <c r="AB58">
        <v>21</v>
      </c>
      <c r="AC58">
        <v>1</v>
      </c>
      <c r="AD58">
        <v>36</v>
      </c>
      <c r="AE58">
        <v>85</v>
      </c>
      <c r="AF58">
        <v>0</v>
      </c>
      <c r="AG58">
        <v>0</v>
      </c>
      <c r="AH58">
        <v>16</v>
      </c>
      <c r="AI58">
        <v>1</v>
      </c>
    </row>
    <row r="59" spans="1:54">
      <c r="M59" t="s">
        <v>22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0</v>
      </c>
    </row>
    <row r="76" spans="1:54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</row>
    <row r="77" spans="1:54">
      <c r="M77" s="23" t="s">
        <v>80</v>
      </c>
    </row>
    <row r="78" spans="1:54">
      <c r="M78" s="23" t="s">
        <v>48</v>
      </c>
      <c r="N78" s="23" t="s">
        <v>61</v>
      </c>
      <c r="O78" s="23" t="s">
        <v>62</v>
      </c>
      <c r="P78" s="23" t="s">
        <v>63</v>
      </c>
      <c r="Q78" s="23" t="s">
        <v>64</v>
      </c>
      <c r="R78" s="23" t="s">
        <v>65</v>
      </c>
      <c r="S78" s="23" t="s">
        <v>66</v>
      </c>
      <c r="T78" s="23" t="s">
        <v>67</v>
      </c>
      <c r="U78" s="23" t="s">
        <v>68</v>
      </c>
      <c r="V78" s="23" t="s">
        <v>69</v>
      </c>
      <c r="W78" s="23" t="s">
        <v>70</v>
      </c>
    </row>
    <row r="79" spans="1:54">
      <c r="B79" t="s">
        <v>71</v>
      </c>
      <c r="M79" t="s">
        <v>72</v>
      </c>
      <c r="N79">
        <v>0.01</v>
      </c>
      <c r="O79">
        <v>0.01</v>
      </c>
      <c r="P79">
        <v>0.01</v>
      </c>
      <c r="Q79">
        <v>0.01</v>
      </c>
      <c r="R79">
        <v>0.01</v>
      </c>
      <c r="S79">
        <v>0.01</v>
      </c>
      <c r="T79">
        <v>0.01</v>
      </c>
      <c r="U79">
        <v>0.01</v>
      </c>
      <c r="V79">
        <v>0.03</v>
      </c>
      <c r="W79">
        <v>0.06</v>
      </c>
    </row>
    <row r="80" spans="1:54">
      <c r="B80" t="s">
        <v>73</v>
      </c>
      <c r="C80" t="s">
        <v>48</v>
      </c>
      <c r="M80" t="s">
        <v>41</v>
      </c>
      <c r="N80">
        <v>0.32</v>
      </c>
      <c r="O80">
        <v>0.32</v>
      </c>
      <c r="P80">
        <v>0.31</v>
      </c>
      <c r="Q80">
        <v>0.3</v>
      </c>
      <c r="R80">
        <v>0.28999999999999998</v>
      </c>
      <c r="S80">
        <v>0.28999999999999998</v>
      </c>
      <c r="T80">
        <v>0.28000000000000003</v>
      </c>
      <c r="U80">
        <v>0.27</v>
      </c>
      <c r="V80">
        <v>0.25</v>
      </c>
      <c r="W80">
        <v>0.25</v>
      </c>
    </row>
    <row r="81" spans="13:23">
      <c r="M81" t="s">
        <v>42</v>
      </c>
      <c r="N81">
        <v>42.14</v>
      </c>
      <c r="O81">
        <v>41.75</v>
      </c>
      <c r="P81">
        <v>41.16</v>
      </c>
      <c r="Q81">
        <v>41.17</v>
      </c>
      <c r="R81">
        <v>41.67</v>
      </c>
      <c r="S81">
        <v>42.07</v>
      </c>
      <c r="T81">
        <v>42.31</v>
      </c>
      <c r="U81">
        <v>42.11</v>
      </c>
      <c r="V81">
        <v>41.75</v>
      </c>
      <c r="W81">
        <v>42.59</v>
      </c>
    </row>
    <row r="82" spans="13:23">
      <c r="M82" t="s">
        <v>45</v>
      </c>
      <c r="N82">
        <v>0</v>
      </c>
      <c r="O82">
        <v>0.01</v>
      </c>
      <c r="P82">
        <v>0.02</v>
      </c>
      <c r="Q82">
        <v>0.05</v>
      </c>
      <c r="R82">
        <v>0.1</v>
      </c>
      <c r="S82">
        <v>0.13</v>
      </c>
      <c r="T82">
        <v>0.15</v>
      </c>
      <c r="U82">
        <v>0.19</v>
      </c>
      <c r="V82">
        <v>0.23</v>
      </c>
      <c r="W82">
        <v>0.33</v>
      </c>
    </row>
    <row r="83" spans="13:23">
      <c r="M83" t="s">
        <v>22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101" spans="1:54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</row>
    <row r="102" spans="1:54">
      <c r="M102" s="23" t="s">
        <v>81</v>
      </c>
    </row>
    <row r="103" spans="1:54">
      <c r="M103" s="23" t="s">
        <v>48</v>
      </c>
      <c r="N103" s="23" t="s">
        <v>49</v>
      </c>
      <c r="O103" s="23" t="s">
        <v>50</v>
      </c>
      <c r="P103" s="23" t="s">
        <v>51</v>
      </c>
      <c r="Q103" s="23" t="s">
        <v>52</v>
      </c>
      <c r="R103" s="23" t="s">
        <v>53</v>
      </c>
      <c r="S103" s="23" t="s">
        <v>54</v>
      </c>
      <c r="T103" s="23" t="s">
        <v>55</v>
      </c>
      <c r="U103" s="23" t="s">
        <v>56</v>
      </c>
      <c r="V103" s="23" t="s">
        <v>57</v>
      </c>
      <c r="W103" s="23" t="s">
        <v>58</v>
      </c>
      <c r="X103" s="23" t="s">
        <v>59</v>
      </c>
      <c r="Y103" s="23" t="s">
        <v>60</v>
      </c>
      <c r="Z103" s="23" t="s">
        <v>61</v>
      </c>
      <c r="AA103" s="23" t="s">
        <v>62</v>
      </c>
      <c r="AB103" s="23" t="s">
        <v>63</v>
      </c>
      <c r="AC103" s="23" t="s">
        <v>64</v>
      </c>
      <c r="AD103" s="23" t="s">
        <v>65</v>
      </c>
      <c r="AE103" s="23" t="s">
        <v>66</v>
      </c>
      <c r="AF103" s="23" t="s">
        <v>67</v>
      </c>
      <c r="AG103" s="23" t="s">
        <v>68</v>
      </c>
      <c r="AH103" s="23" t="s">
        <v>69</v>
      </c>
      <c r="AI103" s="23" t="s">
        <v>70</v>
      </c>
    </row>
    <row r="104" spans="1:54">
      <c r="B104" t="s">
        <v>71</v>
      </c>
      <c r="M104" t="s">
        <v>72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0.01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0.02</v>
      </c>
      <c r="AI104">
        <v>0.03</v>
      </c>
    </row>
    <row r="105" spans="1:54">
      <c r="B105" t="s">
        <v>73</v>
      </c>
      <c r="C105" t="s">
        <v>48</v>
      </c>
      <c r="M105" t="s">
        <v>41</v>
      </c>
      <c r="N105">
        <v>0</v>
      </c>
      <c r="O105">
        <v>0.01</v>
      </c>
      <c r="P105">
        <v>0</v>
      </c>
      <c r="Q105">
        <v>0.01</v>
      </c>
      <c r="R105">
        <v>0</v>
      </c>
      <c r="S105">
        <v>0.01</v>
      </c>
      <c r="T105">
        <v>0</v>
      </c>
      <c r="U105">
        <v>0.01</v>
      </c>
      <c r="V105">
        <v>0.01</v>
      </c>
      <c r="W105">
        <v>0.01</v>
      </c>
      <c r="X105">
        <v>0</v>
      </c>
      <c r="Y105">
        <v>0.01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54">
      <c r="M106" t="s">
        <v>42</v>
      </c>
      <c r="N106">
        <v>4.7699999999999996</v>
      </c>
      <c r="O106">
        <v>4.6399999999999997</v>
      </c>
      <c r="P106">
        <v>4.1399999999999997</v>
      </c>
      <c r="Q106">
        <v>4.26</v>
      </c>
      <c r="R106">
        <v>4.6399999999999997</v>
      </c>
      <c r="S106">
        <v>5.96</v>
      </c>
      <c r="T106">
        <v>5.99</v>
      </c>
      <c r="U106">
        <v>6.94</v>
      </c>
      <c r="V106">
        <v>6.67</v>
      </c>
      <c r="W106">
        <v>3.24</v>
      </c>
      <c r="X106">
        <v>2.73</v>
      </c>
      <c r="Y106">
        <v>3.68</v>
      </c>
      <c r="Z106">
        <v>3.78</v>
      </c>
      <c r="AA106">
        <v>4.29</v>
      </c>
      <c r="AB106">
        <v>3.66</v>
      </c>
      <c r="AC106">
        <v>4.6900000000000004</v>
      </c>
      <c r="AD106">
        <v>5.01</v>
      </c>
      <c r="AE106">
        <v>4.97</v>
      </c>
      <c r="AF106">
        <v>4.96</v>
      </c>
      <c r="AG106">
        <v>4.9800000000000004</v>
      </c>
      <c r="AH106">
        <v>3.65</v>
      </c>
      <c r="AI106">
        <v>4.24</v>
      </c>
    </row>
    <row r="107" spans="1:54">
      <c r="M107" t="s">
        <v>45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0.01</v>
      </c>
      <c r="AB107">
        <v>0.02</v>
      </c>
      <c r="AC107">
        <v>0.03</v>
      </c>
      <c r="AD107">
        <v>0.05</v>
      </c>
      <c r="AE107">
        <v>0.02</v>
      </c>
      <c r="AF107">
        <v>0.02</v>
      </c>
      <c r="AG107">
        <v>0.04</v>
      </c>
      <c r="AH107">
        <v>7.0000000000000007E-2</v>
      </c>
      <c r="AI107">
        <v>0.12</v>
      </c>
    </row>
    <row r="108" spans="1:54">
      <c r="M108" t="s">
        <v>22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26" spans="1:54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</row>
    <row r="127" spans="1:54">
      <c r="M127" s="23" t="s">
        <v>82</v>
      </c>
    </row>
    <row r="128" spans="1:54">
      <c r="M128" s="23" t="s">
        <v>48</v>
      </c>
      <c r="N128" s="23" t="s">
        <v>61</v>
      </c>
      <c r="O128" s="23" t="s">
        <v>62</v>
      </c>
      <c r="P128" s="23" t="s">
        <v>63</v>
      </c>
      <c r="Q128" s="23" t="s">
        <v>64</v>
      </c>
      <c r="R128" s="23" t="s">
        <v>65</v>
      </c>
      <c r="S128" s="23" t="s">
        <v>66</v>
      </c>
      <c r="T128" s="23" t="s">
        <v>67</v>
      </c>
      <c r="U128" s="23" t="s">
        <v>68</v>
      </c>
      <c r="V128" s="23" t="s">
        <v>69</v>
      </c>
      <c r="W128" s="23" t="s">
        <v>70</v>
      </c>
    </row>
    <row r="129" spans="2:23">
      <c r="B129" t="s">
        <v>71</v>
      </c>
      <c r="M129" t="s">
        <v>72</v>
      </c>
      <c r="N129">
        <v>0.01</v>
      </c>
      <c r="O129">
        <v>0.02</v>
      </c>
      <c r="P129">
        <v>0.02</v>
      </c>
      <c r="Q129">
        <v>0</v>
      </c>
      <c r="R129">
        <v>0.01</v>
      </c>
      <c r="S129">
        <v>0.01</v>
      </c>
      <c r="T129">
        <v>0.01</v>
      </c>
      <c r="U129">
        <v>0.09</v>
      </c>
      <c r="V129">
        <v>0.09</v>
      </c>
      <c r="W129">
        <v>0.31</v>
      </c>
    </row>
    <row r="130" spans="2:23">
      <c r="B130" t="s">
        <v>79</v>
      </c>
      <c r="C130" t="s">
        <v>48</v>
      </c>
      <c r="M130" t="s">
        <v>76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0.02</v>
      </c>
      <c r="V130">
        <v>0.02</v>
      </c>
      <c r="W130">
        <v>0.02</v>
      </c>
    </row>
    <row r="131" spans="2:23">
      <c r="M131" t="s">
        <v>22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2:23">
      <c r="M132" t="s">
        <v>42</v>
      </c>
      <c r="N132">
        <v>8.7899999999999991</v>
      </c>
      <c r="O132">
        <v>8.68</v>
      </c>
      <c r="P132">
        <v>8.7200000000000006</v>
      </c>
      <c r="Q132">
        <v>8.7799999999999994</v>
      </c>
      <c r="R132">
        <v>8.94</v>
      </c>
      <c r="S132">
        <v>8.8800000000000008</v>
      </c>
      <c r="T132">
        <v>8.7799999999999994</v>
      </c>
      <c r="U132">
        <v>8.64</v>
      </c>
      <c r="V132">
        <v>8.23</v>
      </c>
      <c r="W132">
        <v>8.15</v>
      </c>
    </row>
    <row r="133" spans="2:23">
      <c r="M133" t="s">
        <v>45</v>
      </c>
      <c r="N133">
        <v>0</v>
      </c>
      <c r="O133">
        <v>0.01</v>
      </c>
      <c r="P133">
        <v>0.03</v>
      </c>
      <c r="Q133">
        <v>0.03</v>
      </c>
      <c r="R133">
        <v>7.0000000000000007E-2</v>
      </c>
      <c r="S133">
        <v>0.15</v>
      </c>
      <c r="T133">
        <v>0.15</v>
      </c>
      <c r="U133">
        <v>0.15</v>
      </c>
      <c r="V133">
        <v>0.17</v>
      </c>
      <c r="W133">
        <v>0.17</v>
      </c>
    </row>
    <row r="134" spans="2:23">
      <c r="M134" t="s">
        <v>41</v>
      </c>
      <c r="N134">
        <v>0.04</v>
      </c>
      <c r="O134">
        <v>0.04</v>
      </c>
      <c r="P134">
        <v>0.04</v>
      </c>
      <c r="Q134">
        <v>0.04</v>
      </c>
      <c r="R134">
        <v>0.04</v>
      </c>
      <c r="S134">
        <v>0.04</v>
      </c>
      <c r="T134">
        <v>0.04</v>
      </c>
      <c r="U134">
        <v>0.04</v>
      </c>
      <c r="V134">
        <v>0.03</v>
      </c>
      <c r="W134">
        <v>0.03</v>
      </c>
    </row>
    <row r="151" spans="1:54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</row>
    <row r="152" spans="1:54">
      <c r="M152" s="23" t="s">
        <v>83</v>
      </c>
    </row>
    <row r="153" spans="1:54">
      <c r="M153" s="23" t="s">
        <v>48</v>
      </c>
      <c r="N153" s="23" t="s">
        <v>68</v>
      </c>
      <c r="O153" s="23" t="s">
        <v>69</v>
      </c>
      <c r="P153" s="23" t="s">
        <v>70</v>
      </c>
      <c r="Q153" s="23" t="s">
        <v>84</v>
      </c>
      <c r="R153" s="23" t="s">
        <v>85</v>
      </c>
      <c r="S153" s="23" t="s">
        <v>86</v>
      </c>
      <c r="T153" s="23" t="s">
        <v>87</v>
      </c>
      <c r="U153" s="23" t="s">
        <v>88</v>
      </c>
      <c r="V153" s="23" t="s">
        <v>89</v>
      </c>
      <c r="W153" s="23" t="s">
        <v>90</v>
      </c>
      <c r="X153" s="23" t="s">
        <v>91</v>
      </c>
      <c r="Y153" s="23" t="s">
        <v>92</v>
      </c>
      <c r="Z153" s="23" t="s">
        <v>93</v>
      </c>
      <c r="AA153" s="23" t="s">
        <v>94</v>
      </c>
      <c r="AB153" s="23" t="s">
        <v>95</v>
      </c>
      <c r="AC153" s="23" t="s">
        <v>96</v>
      </c>
      <c r="AD153" s="23" t="s">
        <v>97</v>
      </c>
    </row>
    <row r="154" spans="1:54">
      <c r="B154" t="s">
        <v>71</v>
      </c>
      <c r="M154" t="s">
        <v>72</v>
      </c>
      <c r="N154">
        <v>0.24</v>
      </c>
      <c r="O154">
        <v>0.46</v>
      </c>
      <c r="P154">
        <v>1.33</v>
      </c>
      <c r="Q154">
        <v>2.14</v>
      </c>
      <c r="R154">
        <v>3.07</v>
      </c>
      <c r="S154">
        <v>4.0199999999999996</v>
      </c>
      <c r="T154">
        <v>4.9800000000000004</v>
      </c>
      <c r="U154">
        <v>6.67</v>
      </c>
      <c r="V154">
        <v>8.4600000000000009</v>
      </c>
      <c r="W154">
        <v>10.36</v>
      </c>
      <c r="X154">
        <v>12.38</v>
      </c>
      <c r="Y154">
        <v>14.43</v>
      </c>
      <c r="Z154">
        <v>18.239999999999998</v>
      </c>
      <c r="AA154">
        <v>22.29</v>
      </c>
      <c r="AB154">
        <v>26.53</v>
      </c>
      <c r="AC154">
        <v>30.95</v>
      </c>
      <c r="AD154">
        <v>35.6</v>
      </c>
    </row>
    <row r="155" spans="1:54">
      <c r="B155" t="s">
        <v>73</v>
      </c>
      <c r="C155" t="s">
        <v>48</v>
      </c>
      <c r="M155" t="s">
        <v>98</v>
      </c>
      <c r="N155">
        <v>0.03</v>
      </c>
      <c r="O155">
        <v>0.16</v>
      </c>
      <c r="P155">
        <v>0.33</v>
      </c>
      <c r="Q155">
        <v>0.4</v>
      </c>
      <c r="R155">
        <v>0.51</v>
      </c>
      <c r="S155">
        <v>0.62</v>
      </c>
      <c r="T155">
        <v>0.73</v>
      </c>
      <c r="U155">
        <v>0.89</v>
      </c>
      <c r="V155">
        <v>1.05</v>
      </c>
      <c r="W155">
        <v>1.23</v>
      </c>
      <c r="X155">
        <v>1.41</v>
      </c>
      <c r="Y155">
        <v>1.6</v>
      </c>
      <c r="Z155">
        <v>1.31</v>
      </c>
      <c r="AA155">
        <v>1.01</v>
      </c>
      <c r="AB155">
        <v>0.69</v>
      </c>
      <c r="AC155">
        <v>0.35</v>
      </c>
      <c r="AD155">
        <v>0</v>
      </c>
    </row>
    <row r="156" spans="1:54">
      <c r="M156" t="s">
        <v>41</v>
      </c>
      <c r="N156">
        <v>1.94</v>
      </c>
      <c r="O156">
        <v>1.8</v>
      </c>
      <c r="P156">
        <v>1.62</v>
      </c>
      <c r="Q156">
        <v>2.09</v>
      </c>
      <c r="R156">
        <v>1.9</v>
      </c>
      <c r="S156">
        <v>1.76</v>
      </c>
      <c r="T156">
        <v>1.61</v>
      </c>
      <c r="U156">
        <v>1.54</v>
      </c>
      <c r="V156">
        <v>1.47</v>
      </c>
      <c r="W156">
        <v>1.41</v>
      </c>
      <c r="X156">
        <v>1.35</v>
      </c>
      <c r="Y156">
        <v>1.28</v>
      </c>
      <c r="Z156">
        <v>1.05</v>
      </c>
      <c r="AA156">
        <v>0.81</v>
      </c>
      <c r="AB156">
        <v>0.55000000000000004</v>
      </c>
      <c r="AC156">
        <v>0.28000000000000003</v>
      </c>
      <c r="AD156">
        <v>0</v>
      </c>
    </row>
    <row r="157" spans="1:54">
      <c r="M157" t="s">
        <v>42</v>
      </c>
      <c r="N157">
        <v>30.5</v>
      </c>
      <c r="O157">
        <v>28.52</v>
      </c>
      <c r="P157">
        <v>27.97</v>
      </c>
      <c r="Q157">
        <v>25.5</v>
      </c>
      <c r="R157">
        <v>24.02</v>
      </c>
      <c r="S157">
        <v>22.96</v>
      </c>
      <c r="T157">
        <v>21.99</v>
      </c>
      <c r="U157">
        <v>20.38</v>
      </c>
      <c r="V157">
        <v>18.91</v>
      </c>
      <c r="W157">
        <v>17.47</v>
      </c>
      <c r="X157">
        <v>16.02</v>
      </c>
      <c r="Y157">
        <v>14.43</v>
      </c>
      <c r="Z157">
        <v>11.81</v>
      </c>
      <c r="AA157">
        <v>9.09</v>
      </c>
      <c r="AB157">
        <v>6.22</v>
      </c>
      <c r="AC157">
        <v>3.19</v>
      </c>
      <c r="AD157">
        <v>0</v>
      </c>
    </row>
    <row r="158" spans="1:54">
      <c r="M158" t="s">
        <v>99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0.06</v>
      </c>
      <c r="V158">
        <v>0.12</v>
      </c>
      <c r="W158">
        <v>0.18</v>
      </c>
      <c r="X158">
        <v>0.25</v>
      </c>
      <c r="Y158">
        <v>0.32</v>
      </c>
      <c r="Z158">
        <v>0.39</v>
      </c>
      <c r="AA158">
        <v>0.47</v>
      </c>
      <c r="AB158">
        <v>0.55000000000000004</v>
      </c>
      <c r="AC158">
        <v>0.64</v>
      </c>
      <c r="AD158">
        <v>0.73</v>
      </c>
    </row>
    <row r="176" spans="1:54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</row>
    <row r="177" spans="2:30">
      <c r="M177" s="23" t="s">
        <v>100</v>
      </c>
    </row>
    <row r="178" spans="2:30">
      <c r="M178" s="23" t="s">
        <v>48</v>
      </c>
      <c r="N178" s="23" t="s">
        <v>68</v>
      </c>
      <c r="O178" s="23" t="s">
        <v>69</v>
      </c>
      <c r="P178" s="23" t="s">
        <v>70</v>
      </c>
      <c r="Q178" s="23" t="s">
        <v>84</v>
      </c>
      <c r="R178" s="23" t="s">
        <v>85</v>
      </c>
      <c r="S178" s="23" t="s">
        <v>86</v>
      </c>
      <c r="T178" s="23" t="s">
        <v>87</v>
      </c>
      <c r="U178" s="23" t="s">
        <v>88</v>
      </c>
      <c r="V178" s="23" t="s">
        <v>89</v>
      </c>
      <c r="W178" s="23" t="s">
        <v>90</v>
      </c>
      <c r="X178" s="23" t="s">
        <v>91</v>
      </c>
      <c r="Y178" s="23" t="s">
        <v>92</v>
      </c>
      <c r="Z178" s="23" t="s">
        <v>93</v>
      </c>
      <c r="AA178" s="23" t="s">
        <v>94</v>
      </c>
      <c r="AB178" s="23" t="s">
        <v>95</v>
      </c>
      <c r="AC178" s="23" t="s">
        <v>96</v>
      </c>
      <c r="AD178" s="23" t="s">
        <v>97</v>
      </c>
    </row>
    <row r="179" spans="2:30">
      <c r="B179" t="s">
        <v>71</v>
      </c>
      <c r="M179" t="s">
        <v>72</v>
      </c>
      <c r="N179">
        <v>0.89</v>
      </c>
      <c r="O179">
        <v>1.32</v>
      </c>
      <c r="P179">
        <v>2.63</v>
      </c>
      <c r="Q179">
        <v>4.74</v>
      </c>
      <c r="R179">
        <v>7.76</v>
      </c>
      <c r="S179">
        <v>11.7</v>
      </c>
      <c r="T179">
        <v>16.54</v>
      </c>
      <c r="U179">
        <v>22.98</v>
      </c>
      <c r="V179">
        <v>31.11</v>
      </c>
      <c r="W179">
        <v>40.99</v>
      </c>
      <c r="X179">
        <v>52.69</v>
      </c>
      <c r="Y179">
        <v>66.180000000000007</v>
      </c>
      <c r="Z179">
        <v>83.16</v>
      </c>
      <c r="AA179">
        <v>103.76</v>
      </c>
      <c r="AB179">
        <v>128.08000000000001</v>
      </c>
      <c r="AC179">
        <v>156.16999999999999</v>
      </c>
      <c r="AD179">
        <v>188.08</v>
      </c>
    </row>
    <row r="180" spans="2:30">
      <c r="B180" t="s">
        <v>79</v>
      </c>
      <c r="C180" t="s">
        <v>48</v>
      </c>
      <c r="M180" t="s">
        <v>76</v>
      </c>
      <c r="N180">
        <v>0.26</v>
      </c>
      <c r="O180">
        <v>0.43</v>
      </c>
      <c r="P180">
        <v>0.78</v>
      </c>
      <c r="Q180">
        <v>1.17</v>
      </c>
      <c r="R180">
        <v>1.66</v>
      </c>
      <c r="S180">
        <v>2.2599999999999998</v>
      </c>
      <c r="T180">
        <v>2.95</v>
      </c>
      <c r="U180">
        <v>3.79</v>
      </c>
      <c r="V180">
        <v>4.7699999999999996</v>
      </c>
      <c r="W180">
        <v>5.9</v>
      </c>
      <c r="X180">
        <v>7.19</v>
      </c>
      <c r="Y180">
        <v>8.64</v>
      </c>
      <c r="Z180">
        <v>9.75</v>
      </c>
      <c r="AA180">
        <v>10.5</v>
      </c>
      <c r="AB180">
        <v>10.88</v>
      </c>
      <c r="AC180">
        <v>10.86</v>
      </c>
      <c r="AD180">
        <v>10.42</v>
      </c>
    </row>
    <row r="181" spans="2:30">
      <c r="M181" t="s">
        <v>41</v>
      </c>
      <c r="N181">
        <v>38.659999999999997</v>
      </c>
      <c r="O181">
        <v>37.71</v>
      </c>
      <c r="P181">
        <v>36.76</v>
      </c>
      <c r="Q181">
        <v>34.96</v>
      </c>
      <c r="R181">
        <v>33.42</v>
      </c>
      <c r="S181">
        <v>32.14</v>
      </c>
      <c r="T181">
        <v>31.06</v>
      </c>
      <c r="U181">
        <v>30.13</v>
      </c>
      <c r="V181">
        <v>29.35</v>
      </c>
      <c r="W181">
        <v>28.63</v>
      </c>
      <c r="X181">
        <v>27.95</v>
      </c>
      <c r="Y181">
        <v>27.24</v>
      </c>
      <c r="Z181">
        <v>26.36</v>
      </c>
      <c r="AA181">
        <v>25.25</v>
      </c>
      <c r="AB181">
        <v>23.93</v>
      </c>
      <c r="AC181">
        <v>22.36</v>
      </c>
      <c r="AD181">
        <v>20.55</v>
      </c>
    </row>
    <row r="182" spans="2:30">
      <c r="M182" t="s">
        <v>42</v>
      </c>
      <c r="N182">
        <v>339.9</v>
      </c>
      <c r="O182">
        <v>336.51</v>
      </c>
      <c r="P182">
        <v>332.86</v>
      </c>
      <c r="Q182">
        <v>338.32</v>
      </c>
      <c r="R182">
        <v>341.87</v>
      </c>
      <c r="S182">
        <v>344.38</v>
      </c>
      <c r="T182">
        <v>345.42</v>
      </c>
      <c r="U182">
        <v>344.55</v>
      </c>
      <c r="V182">
        <v>341.56</v>
      </c>
      <c r="W182">
        <v>336.61</v>
      </c>
      <c r="X182">
        <v>329.49</v>
      </c>
      <c r="Y182">
        <v>320.31</v>
      </c>
      <c r="Z182">
        <v>308.01</v>
      </c>
      <c r="AA182">
        <v>292.79000000000002</v>
      </c>
      <c r="AB182">
        <v>274.64</v>
      </c>
      <c r="AC182">
        <v>253.7</v>
      </c>
      <c r="AD182">
        <v>230.05</v>
      </c>
    </row>
    <row r="183" spans="2:30">
      <c r="M183" t="s">
        <v>45</v>
      </c>
      <c r="N183">
        <v>0.14000000000000001</v>
      </c>
      <c r="O183">
        <v>0.15</v>
      </c>
      <c r="P183">
        <v>0.14000000000000001</v>
      </c>
      <c r="Q183">
        <v>0.14000000000000001</v>
      </c>
      <c r="R183">
        <v>0.13</v>
      </c>
      <c r="S183">
        <v>0.13</v>
      </c>
      <c r="T183">
        <v>0.12</v>
      </c>
      <c r="U183">
        <v>0.11</v>
      </c>
      <c r="V183">
        <v>0.1</v>
      </c>
      <c r="W183">
        <v>0.09</v>
      </c>
      <c r="X183">
        <v>0.08</v>
      </c>
      <c r="Y183">
        <v>7.0000000000000007E-2</v>
      </c>
      <c r="Z183">
        <v>0.06</v>
      </c>
      <c r="AA183">
        <v>0.05</v>
      </c>
      <c r="AB183">
        <v>0.04</v>
      </c>
      <c r="AC183">
        <v>0.03</v>
      </c>
      <c r="AD183">
        <v>0.03</v>
      </c>
    </row>
    <row r="184" spans="2:30">
      <c r="M184" t="s">
        <v>22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0.06</v>
      </c>
      <c r="V184">
        <v>0.18</v>
      </c>
      <c r="W184">
        <v>0.36</v>
      </c>
      <c r="X184">
        <v>0.61</v>
      </c>
      <c r="Y184">
        <v>0.93</v>
      </c>
      <c r="Z184">
        <v>1.31</v>
      </c>
      <c r="AA184">
        <v>1.77</v>
      </c>
      <c r="AB184">
        <v>2.2999999999999998</v>
      </c>
      <c r="AC184">
        <v>2.9</v>
      </c>
      <c r="AD184">
        <v>3.58</v>
      </c>
    </row>
    <row r="201" spans="1:54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</row>
    <row r="202" spans="1:54">
      <c r="M202" s="23" t="s">
        <v>101</v>
      </c>
    </row>
    <row r="203" spans="1:54">
      <c r="M203" s="23" t="s">
        <v>48</v>
      </c>
      <c r="N203" s="23" t="s">
        <v>68</v>
      </c>
      <c r="O203" s="23" t="s">
        <v>69</v>
      </c>
      <c r="P203" s="23" t="s">
        <v>70</v>
      </c>
      <c r="Q203" s="23" t="s">
        <v>84</v>
      </c>
      <c r="R203" s="23" t="s">
        <v>85</v>
      </c>
      <c r="S203" s="23" t="s">
        <v>86</v>
      </c>
      <c r="T203" s="23" t="s">
        <v>87</v>
      </c>
      <c r="U203" s="23" t="s">
        <v>88</v>
      </c>
      <c r="V203" s="23" t="s">
        <v>89</v>
      </c>
      <c r="W203" s="23" t="s">
        <v>90</v>
      </c>
      <c r="X203" s="23" t="s">
        <v>91</v>
      </c>
      <c r="Y203" s="23" t="s">
        <v>92</v>
      </c>
      <c r="Z203" s="23" t="s">
        <v>93</v>
      </c>
      <c r="AA203" s="23" t="s">
        <v>94</v>
      </c>
      <c r="AB203" s="23" t="s">
        <v>95</v>
      </c>
      <c r="AC203" s="23" t="s">
        <v>96</v>
      </c>
      <c r="AD203" s="23" t="s">
        <v>97</v>
      </c>
    </row>
    <row r="204" spans="1:54">
      <c r="B204" t="s">
        <v>71</v>
      </c>
      <c r="M204" t="s">
        <v>72</v>
      </c>
      <c r="N204">
        <v>83</v>
      </c>
      <c r="O204">
        <v>3</v>
      </c>
      <c r="P204">
        <v>222</v>
      </c>
      <c r="Q204">
        <v>390.32</v>
      </c>
      <c r="R204">
        <v>413.57</v>
      </c>
      <c r="S204">
        <v>437.42</v>
      </c>
      <c r="T204">
        <v>460.19</v>
      </c>
      <c r="U204">
        <v>468.87</v>
      </c>
      <c r="V204">
        <v>478.89</v>
      </c>
      <c r="W204">
        <v>491.48</v>
      </c>
      <c r="X204">
        <v>504.03</v>
      </c>
      <c r="Y204">
        <v>514.4</v>
      </c>
      <c r="Z204">
        <v>526.34</v>
      </c>
      <c r="AA204">
        <v>538.48</v>
      </c>
      <c r="AB204">
        <v>550.46</v>
      </c>
      <c r="AC204">
        <v>567.79</v>
      </c>
      <c r="AD204">
        <v>582.30999999999995</v>
      </c>
    </row>
    <row r="205" spans="1:54">
      <c r="B205" t="s">
        <v>102</v>
      </c>
      <c r="C205" t="s">
        <v>48</v>
      </c>
      <c r="M205" t="s">
        <v>42</v>
      </c>
      <c r="N205">
        <v>445</v>
      </c>
      <c r="O205">
        <v>233</v>
      </c>
      <c r="P205">
        <v>421</v>
      </c>
      <c r="Q205">
        <v>484.69</v>
      </c>
      <c r="R205">
        <v>444.61</v>
      </c>
      <c r="S205">
        <v>397.86</v>
      </c>
      <c r="T205">
        <v>346.79</v>
      </c>
      <c r="U205">
        <v>323.08999999999997</v>
      </c>
      <c r="V205">
        <v>304.69</v>
      </c>
      <c r="W205">
        <v>292.43</v>
      </c>
      <c r="X205">
        <v>277.48</v>
      </c>
      <c r="Y205">
        <v>255.19</v>
      </c>
      <c r="Z205">
        <v>240.29</v>
      </c>
      <c r="AA205">
        <v>223.24</v>
      </c>
      <c r="AB205">
        <v>202.84</v>
      </c>
      <c r="AC205">
        <v>194.04</v>
      </c>
      <c r="AD205">
        <v>178.61</v>
      </c>
    </row>
    <row r="206" spans="1:54">
      <c r="M206" t="s">
        <v>45</v>
      </c>
      <c r="N206">
        <v>0</v>
      </c>
      <c r="O206">
        <v>16</v>
      </c>
      <c r="P206">
        <v>1</v>
      </c>
      <c r="Q206">
        <v>5.69</v>
      </c>
      <c r="R206">
        <v>7.25</v>
      </c>
      <c r="S206">
        <v>8.7899999999999991</v>
      </c>
      <c r="T206">
        <v>10.29</v>
      </c>
      <c r="U206">
        <v>10.67</v>
      </c>
      <c r="V206">
        <v>11.07</v>
      </c>
      <c r="W206">
        <v>11.51</v>
      </c>
      <c r="X206">
        <v>11.96</v>
      </c>
      <c r="Y206">
        <v>12.38</v>
      </c>
      <c r="Z206">
        <v>12.32</v>
      </c>
      <c r="AA206">
        <v>12.29</v>
      </c>
      <c r="AB206">
        <v>12.29</v>
      </c>
      <c r="AC206">
        <v>12.32</v>
      </c>
      <c r="AD206">
        <v>12.35</v>
      </c>
    </row>
    <row r="207" spans="1:54">
      <c r="M207" t="s">
        <v>22</v>
      </c>
      <c r="N207">
        <v>0</v>
      </c>
      <c r="O207">
        <v>3</v>
      </c>
      <c r="P207">
        <v>0</v>
      </c>
      <c r="Q207">
        <v>0</v>
      </c>
      <c r="R207">
        <v>1.1200000000000001</v>
      </c>
      <c r="S207">
        <v>2.16</v>
      </c>
      <c r="T207">
        <v>3.06</v>
      </c>
      <c r="U207">
        <v>3.58</v>
      </c>
      <c r="V207">
        <v>4.1399999999999997</v>
      </c>
      <c r="W207">
        <v>4.79</v>
      </c>
      <c r="X207">
        <v>5.41</v>
      </c>
      <c r="Y207">
        <v>5.85</v>
      </c>
      <c r="Z207">
        <v>6.43</v>
      </c>
      <c r="AA207">
        <v>6.94</v>
      </c>
      <c r="AB207">
        <v>7.31</v>
      </c>
      <c r="AC207">
        <v>8.1</v>
      </c>
      <c r="AD207">
        <v>8.64</v>
      </c>
    </row>
    <row r="226" spans="1:54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</row>
    <row r="227" spans="1:54">
      <c r="M227" s="23" t="s">
        <v>103</v>
      </c>
    </row>
    <row r="228" spans="1:54">
      <c r="M228" s="23" t="s">
        <v>48</v>
      </c>
      <c r="N228" s="23" t="s">
        <v>68</v>
      </c>
      <c r="O228" s="23" t="s">
        <v>69</v>
      </c>
      <c r="P228" s="23" t="s">
        <v>70</v>
      </c>
      <c r="Q228" s="23" t="s">
        <v>84</v>
      </c>
      <c r="R228" s="23" t="s">
        <v>85</v>
      </c>
      <c r="S228" s="23" t="s">
        <v>86</v>
      </c>
      <c r="T228" s="23" t="s">
        <v>87</v>
      </c>
      <c r="U228" s="23" t="s">
        <v>88</v>
      </c>
      <c r="V228" s="23" t="s">
        <v>89</v>
      </c>
      <c r="W228" s="23" t="s">
        <v>90</v>
      </c>
      <c r="X228" s="23" t="s">
        <v>91</v>
      </c>
      <c r="Y228" s="23" t="s">
        <v>92</v>
      </c>
      <c r="Z228" s="23" t="s">
        <v>93</v>
      </c>
      <c r="AA228" s="23" t="s">
        <v>94</v>
      </c>
      <c r="AB228" s="23" t="s">
        <v>95</v>
      </c>
      <c r="AC228" s="23" t="s">
        <v>96</v>
      </c>
      <c r="AD228" s="23" t="s">
        <v>97</v>
      </c>
    </row>
    <row r="229" spans="1:54">
      <c r="B229" t="s">
        <v>71</v>
      </c>
      <c r="M229" t="s">
        <v>72</v>
      </c>
      <c r="N229">
        <v>0.09</v>
      </c>
      <c r="O229">
        <v>0.09</v>
      </c>
      <c r="P229">
        <v>0.31</v>
      </c>
      <c r="Q229">
        <v>0.69</v>
      </c>
      <c r="R229">
        <v>1.08</v>
      </c>
      <c r="S229">
        <v>1.49</v>
      </c>
      <c r="T229">
        <v>1.9</v>
      </c>
      <c r="U229">
        <v>2.31</v>
      </c>
      <c r="V229">
        <v>2.71</v>
      </c>
      <c r="W229">
        <v>3.1</v>
      </c>
      <c r="X229">
        <v>3.47</v>
      </c>
      <c r="Y229">
        <v>3.82</v>
      </c>
      <c r="Z229">
        <v>4.16</v>
      </c>
      <c r="AA229">
        <v>4.47</v>
      </c>
      <c r="AB229">
        <v>4.75</v>
      </c>
      <c r="AC229">
        <v>5.01</v>
      </c>
      <c r="AD229">
        <v>5.26</v>
      </c>
    </row>
    <row r="230" spans="1:54">
      <c r="B230" t="s">
        <v>102</v>
      </c>
      <c r="C230" t="s">
        <v>48</v>
      </c>
      <c r="M230" t="s">
        <v>42</v>
      </c>
      <c r="N230">
        <v>10.95</v>
      </c>
      <c r="O230">
        <v>10.39</v>
      </c>
      <c r="P230">
        <v>10.16</v>
      </c>
      <c r="Q230">
        <v>9.52</v>
      </c>
      <c r="R230">
        <v>8.93</v>
      </c>
      <c r="S230">
        <v>8.36</v>
      </c>
      <c r="T230">
        <v>7.82</v>
      </c>
      <c r="U230">
        <v>7.32</v>
      </c>
      <c r="V230">
        <v>6.87</v>
      </c>
      <c r="W230">
        <v>6.44</v>
      </c>
      <c r="X230">
        <v>6.06</v>
      </c>
      <c r="Y230">
        <v>5.69</v>
      </c>
      <c r="Z230">
        <v>5.35</v>
      </c>
      <c r="AA230">
        <v>5.04</v>
      </c>
      <c r="AB230">
        <v>4.76</v>
      </c>
      <c r="AC230">
        <v>4.51</v>
      </c>
      <c r="AD230">
        <v>4.2699999999999996</v>
      </c>
    </row>
    <row r="231" spans="1:54">
      <c r="M231" t="s">
        <v>45</v>
      </c>
      <c r="N231">
        <v>0.16</v>
      </c>
      <c r="O231">
        <v>0.17</v>
      </c>
      <c r="P231">
        <v>0.17</v>
      </c>
      <c r="Q231">
        <v>0.17</v>
      </c>
      <c r="R231">
        <v>0.16</v>
      </c>
      <c r="S231">
        <v>0.16</v>
      </c>
      <c r="T231">
        <v>0.16</v>
      </c>
      <c r="U231">
        <v>0.15</v>
      </c>
      <c r="V231">
        <v>0.15</v>
      </c>
      <c r="W231">
        <v>0.14000000000000001</v>
      </c>
      <c r="X231">
        <v>0.14000000000000001</v>
      </c>
      <c r="Y231">
        <v>0.13</v>
      </c>
      <c r="Z231">
        <v>0.13</v>
      </c>
      <c r="AA231">
        <v>0.13</v>
      </c>
      <c r="AB231">
        <v>0.13</v>
      </c>
      <c r="AC231">
        <v>0.13</v>
      </c>
      <c r="AD231">
        <v>0.13</v>
      </c>
    </row>
    <row r="232" spans="1:54">
      <c r="M232" t="s">
        <v>22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0.01</v>
      </c>
      <c r="T232">
        <v>0.01</v>
      </c>
      <c r="U232">
        <v>0.01</v>
      </c>
      <c r="V232">
        <v>0.02</v>
      </c>
      <c r="W232">
        <v>0.02</v>
      </c>
      <c r="X232">
        <v>0.02</v>
      </c>
      <c r="Y232">
        <v>0.03</v>
      </c>
      <c r="Z232">
        <v>0.04</v>
      </c>
      <c r="AA232">
        <v>0.04</v>
      </c>
      <c r="AB232">
        <v>0.05</v>
      </c>
      <c r="AC232">
        <v>0.05</v>
      </c>
      <c r="AD232">
        <v>0.06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B037394</dc:creator>
  <cp:keywords/>
  <dc:description/>
  <cp:lastModifiedBy>Ane Fjord</cp:lastModifiedBy>
  <cp:revision/>
  <dcterms:created xsi:type="dcterms:W3CDTF">2023-04-27T21:47:38Z</dcterms:created>
  <dcterms:modified xsi:type="dcterms:W3CDTF">2023-09-08T13:26:47Z</dcterms:modified>
  <cp:category/>
  <cp:contentStatus/>
</cp:coreProperties>
</file>