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<sst xmlns="http://schemas.openxmlformats.org/spreadsheetml/2006/main" count="142" uniqueCount="67">
  <si>
    <t xml:space="preserve">Castilla y León</t>
  </si>
  <si>
    <t xml:space="preserve">Ávila</t>
  </si>
  <si>
    <t xml:space="preserve">Andalucía</t>
  </si>
  <si>
    <t xml:space="preserve">Cádiz</t>
  </si>
  <si>
    <t xml:space="preserve">Aragón</t>
  </si>
  <si>
    <t xml:space="preserve">Comunitat Valenciana</t>
  </si>
  <si>
    <t xml:space="preserve">Valencia</t>
  </si>
  <si>
    <t xml:space="preserve">Canarias</t>
  </si>
  <si>
    <t xml:space="preserve">Jaén</t>
  </si>
  <si>
    <t xml:space="preserve">Cantabria</t>
  </si>
  <si>
    <t xml:space="preserve">Comunidad de Madrid</t>
  </si>
  <si>
    <t xml:space="preserve">Madrid</t>
  </si>
  <si>
    <t xml:space="preserve">Castilla - La Mancha</t>
  </si>
  <si>
    <t xml:space="preserve">País Vasco</t>
  </si>
  <si>
    <t xml:space="preserve">Vizcaya</t>
  </si>
  <si>
    <t xml:space="preserve">Cataluña</t>
  </si>
  <si>
    <t xml:space="preserve">Principado de Asturias</t>
  </si>
  <si>
    <t xml:space="preserve">Asturias</t>
  </si>
  <si>
    <t xml:space="preserve">Ceuta</t>
  </si>
  <si>
    <t xml:space="preserve">Las Palmas</t>
  </si>
  <si>
    <t xml:space="preserve">Galicia</t>
  </si>
  <si>
    <t xml:space="preserve">Pontevedra</t>
  </si>
  <si>
    <t xml:space="preserve">Comunidad Foral de Navarra</t>
  </si>
  <si>
    <t xml:space="preserve">Guadalajara</t>
  </si>
  <si>
    <t xml:space="preserve">Illes Balears</t>
  </si>
  <si>
    <t xml:space="preserve">Islas Baleares</t>
  </si>
  <si>
    <t xml:space="preserve">Extremadura</t>
  </si>
  <si>
    <t xml:space="preserve">Navarra</t>
  </si>
  <si>
    <t xml:space="preserve">Granada</t>
  </si>
  <si>
    <t xml:space="preserve">La Rioja</t>
  </si>
  <si>
    <t xml:space="preserve">La Coruña</t>
  </si>
  <si>
    <t xml:space="preserve">Melilla</t>
  </si>
  <si>
    <t xml:space="preserve">Teruel</t>
  </si>
  <si>
    <t xml:space="preserve">Zaragoza</t>
  </si>
  <si>
    <t xml:space="preserve">Málaga</t>
  </si>
  <si>
    <t xml:space="preserve">Región de Murcia</t>
  </si>
  <si>
    <t xml:space="preserve">Badajoz</t>
  </si>
  <si>
    <t xml:space="preserve">Huesca</t>
  </si>
  <si>
    <t xml:space="preserve">Alicante</t>
  </si>
  <si>
    <t xml:space="preserve">Murcia</t>
  </si>
  <si>
    <t xml:space="preserve">Álava</t>
  </si>
  <si>
    <t xml:space="preserve">Gerona</t>
  </si>
  <si>
    <t xml:space="preserve">Palencia</t>
  </si>
  <si>
    <t xml:space="preserve">Segovia</t>
  </si>
  <si>
    <t xml:space="preserve">Zamora</t>
  </si>
  <si>
    <t xml:space="preserve">Lugo</t>
  </si>
  <si>
    <t xml:space="preserve">Soria</t>
  </si>
  <si>
    <t xml:space="preserve">Toledo</t>
  </si>
  <si>
    <t xml:space="preserve">Barcelona</t>
  </si>
  <si>
    <t xml:space="preserve">Cuenca</t>
  </si>
  <si>
    <t xml:space="preserve">Almería</t>
  </si>
  <si>
    <t xml:space="preserve">Albacete</t>
  </si>
  <si>
    <t xml:space="preserve">Cáceres</t>
  </si>
  <si>
    <t xml:space="preserve">Ciudad Real</t>
  </si>
  <si>
    <t xml:space="preserve">Lleida</t>
  </si>
  <si>
    <t xml:space="preserve">Córdoba</t>
  </si>
  <si>
    <t xml:space="preserve">León</t>
  </si>
  <si>
    <t xml:space="preserve">Orense</t>
  </si>
  <si>
    <t xml:space="preserve">Tarragona</t>
  </si>
  <si>
    <t xml:space="preserve">Castellón</t>
  </si>
  <si>
    <t xml:space="preserve">Huelva</t>
  </si>
  <si>
    <t xml:space="preserve">Santa Cruz de Tenerife</t>
  </si>
  <si>
    <t xml:space="preserve">Burgos</t>
  </si>
  <si>
    <t xml:space="preserve">Guipúzcoa</t>
  </si>
  <si>
    <t xml:space="preserve">Salamanca</t>
  </si>
  <si>
    <t xml:space="preserve">Sevilla</t>
  </si>
  <si>
    <t xml:space="preserve">Valladolid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</si>
</sst>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2" activeCellId="0" sqref="I12"/>
    </sheetView>
  </sheetViews>
  <sheetFormatPr defaultColWidth="8.6875" defaultRowHeight="12.8" zeroHeight="false" outlineLevelRow="0" outlineLevelCol="0"/>
  <cols>
    <col collapsed="false" customWidth="true" hidden="false" outlineLevel="0" max="1" min="1" style="1" width="48.33"/>
    <col collapsed="false" customWidth="true" hidden="false" outlineLevel="0" max="2" min="2" style="1" width="19.93"/>
    <col collapsed="false" customWidth="true" hidden="false" outlineLevel="0" max="3" min="3" style="1" width="3.82"/>
    <col collapsed="false" customWidth="true" hidden="false" outlineLevel="0" max="4" min="4" style="1" width="6.25"/>
    <col collapsed="false" customWidth="true" hidden="false" outlineLevel="0" max="5" min="5" style="2" width="6.25"/>
    <col collapsed="false" customWidth="true" hidden="false" outlineLevel="0" max="6" min="6" style="1" width="25.47"/>
    <col collapsed="false" customWidth="true" hidden="false" outlineLevel="0" max="9" min="9" style="1" width="26.42"/>
    <col collapsed="false" customWidth="true" hidden="false" outlineLevel="0" max="16384" min="16382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f aca="false">VLOOKUP(A1,$F$1:$H$27,2,0)</f>
        <v>6</v>
      </c>
      <c r="E1" s="2" t="n">
        <v>1</v>
      </c>
      <c r="F1" s="1" t="s">
        <v>2</v>
      </c>
      <c r="G1" s="1" t="n">
        <f aca="false">+E1</f>
        <v>1</v>
      </c>
      <c r="I1" s="1" t="n">
        <f aca="false">VLOOKUP(A1,$F:$G,2,0)</f>
        <v>6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n">
        <f aca="false">VLOOKUP(A2,$F$1:$H$27,2,0)</f>
        <v>1</v>
      </c>
      <c r="E2" s="2" t="n">
        <v>2</v>
      </c>
      <c r="F2" s="1" t="s">
        <v>4</v>
      </c>
      <c r="G2" s="1" t="n">
        <f aca="false">+E2</f>
        <v>2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n">
        <f aca="false">VLOOKUP(A3,$F$1:$H$27,2,0)</f>
        <v>11</v>
      </c>
      <c r="E3" s="2" t="n">
        <v>3</v>
      </c>
      <c r="F3" s="1" t="s">
        <v>7</v>
      </c>
      <c r="G3" s="1" t="n">
        <f aca="false">+E3</f>
        <v>3</v>
      </c>
    </row>
    <row r="4" customFormat="false" ht="12.8" hidden="false" customHeight="false" outlineLevel="0" collapsed="false">
      <c r="A4" s="1" t="s">
        <v>2</v>
      </c>
      <c r="B4" s="1" t="s">
        <v>8</v>
      </c>
      <c r="C4" s="1" t="n">
        <f aca="false">VLOOKUP(A4,$F$1:$H$27,2,0)</f>
        <v>1</v>
      </c>
      <c r="E4" s="2" t="n">
        <v>4</v>
      </c>
      <c r="F4" s="1" t="s">
        <v>9</v>
      </c>
      <c r="G4" s="1" t="n">
        <f aca="false">+E4</f>
        <v>4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n">
        <f aca="false">VLOOKUP(A5,$F$1:$H$27,2,0)</f>
        <v>9</v>
      </c>
      <c r="E5" s="2" t="n">
        <v>5</v>
      </c>
      <c r="F5" s="1" t="s">
        <v>12</v>
      </c>
      <c r="G5" s="1" t="n">
        <f aca="false">+E5</f>
        <v>5</v>
      </c>
    </row>
    <row r="6" customFormat="false" ht="12.8" hidden="false" customHeight="false" outlineLevel="0" collapsed="false">
      <c r="A6" s="1" t="s">
        <v>9</v>
      </c>
      <c r="B6" s="1" t="s">
        <v>9</v>
      </c>
      <c r="C6" s="1" t="n">
        <f aca="false">VLOOKUP(A6,$F$1:$H$27,2,0)</f>
        <v>4</v>
      </c>
      <c r="E6" s="2" t="n">
        <v>6</v>
      </c>
      <c r="F6" s="1" t="s">
        <v>0</v>
      </c>
      <c r="G6" s="1" t="n">
        <f aca="false">+E6</f>
        <v>6</v>
      </c>
    </row>
    <row r="7" customFormat="false" ht="12.8" hidden="false" customHeight="false" outlineLevel="0" collapsed="false">
      <c r="A7" s="1" t="s">
        <v>13</v>
      </c>
      <c r="B7" s="1" t="s">
        <v>14</v>
      </c>
      <c r="C7" s="1" t="n">
        <f aca="false">VLOOKUP(A7,$F$1:$H$27,2,0)</f>
        <v>17</v>
      </c>
      <c r="E7" s="2" t="n">
        <v>7</v>
      </c>
      <c r="F7" s="1" t="s">
        <v>15</v>
      </c>
      <c r="G7" s="1" t="n">
        <f aca="false">+E7</f>
        <v>7</v>
      </c>
    </row>
    <row r="8" customFormat="false" ht="12.8" hidden="false" customHeight="false" outlineLevel="0" collapsed="false">
      <c r="A8" s="1" t="s">
        <v>16</v>
      </c>
      <c r="B8" s="1" t="s">
        <v>17</v>
      </c>
      <c r="C8" s="1" t="n">
        <f aca="false">VLOOKUP(A8,$F$1:$H$27,2,0)</f>
        <v>18</v>
      </c>
      <c r="E8" s="2" t="n">
        <v>8</v>
      </c>
      <c r="F8" s="1" t="s">
        <v>18</v>
      </c>
      <c r="G8" s="1" t="n">
        <f aca="false">+E8</f>
        <v>8</v>
      </c>
    </row>
    <row r="9" customFormat="false" ht="12.8" hidden="false" customHeight="false" outlineLevel="0" collapsed="false">
      <c r="A9" s="1" t="s">
        <v>7</v>
      </c>
      <c r="B9" s="1" t="s">
        <v>19</v>
      </c>
      <c r="C9" s="1" t="n">
        <f aca="false">VLOOKUP(A9,$F$1:$H$27,2,0)</f>
        <v>3</v>
      </c>
      <c r="E9" s="2" t="n">
        <v>9</v>
      </c>
      <c r="F9" s="1" t="s">
        <v>10</v>
      </c>
      <c r="G9" s="1" t="n">
        <f aca="false">+E9</f>
        <v>9</v>
      </c>
    </row>
    <row r="10" customFormat="false" ht="12.8" hidden="false" customHeight="false" outlineLevel="0" collapsed="false">
      <c r="A10" s="1" t="s">
        <v>20</v>
      </c>
      <c r="B10" s="1" t="s">
        <v>21</v>
      </c>
      <c r="C10" s="1" t="n">
        <f aca="false">VLOOKUP(A10,$F$1:$H$27,2,0)</f>
        <v>13</v>
      </c>
      <c r="E10" s="2" t="n">
        <v>10</v>
      </c>
      <c r="F10" s="1" t="s">
        <v>22</v>
      </c>
      <c r="G10" s="1" t="n">
        <f aca="false">+E10</f>
        <v>10</v>
      </c>
    </row>
    <row r="11" customFormat="false" ht="12.8" hidden="false" customHeight="false" outlineLevel="0" collapsed="false">
      <c r="A11" s="1" t="s">
        <v>12</v>
      </c>
      <c r="B11" s="1" t="s">
        <v>23</v>
      </c>
      <c r="C11" s="1" t="n">
        <f aca="false">VLOOKUP(A11,$F$1:$H$27,2,0)</f>
        <v>5</v>
      </c>
      <c r="E11" s="2" t="n">
        <v>11</v>
      </c>
      <c r="F11" s="1" t="s">
        <v>5</v>
      </c>
      <c r="G11" s="1" t="n">
        <f aca="false">+E11</f>
        <v>11</v>
      </c>
    </row>
    <row r="12" customFormat="false" ht="12.8" hidden="false" customHeight="false" outlineLevel="0" collapsed="false">
      <c r="A12" s="1" t="s">
        <v>24</v>
      </c>
      <c r="B12" s="1" t="s">
        <v>25</v>
      </c>
      <c r="C12" s="1" t="n">
        <f aca="false">VLOOKUP(A12,$F$1:$H$27,2,0)</f>
        <v>14</v>
      </c>
      <c r="E12" s="2" t="n">
        <v>12</v>
      </c>
      <c r="F12" s="1" t="s">
        <v>26</v>
      </c>
      <c r="G12" s="1" t="n">
        <f aca="false">+E12</f>
        <v>12</v>
      </c>
    </row>
    <row r="13" customFormat="false" ht="12.8" hidden="false" customHeight="false" outlineLevel="0" collapsed="false">
      <c r="A13" s="1" t="s">
        <v>22</v>
      </c>
      <c r="B13" s="1" t="s">
        <v>27</v>
      </c>
      <c r="C13" s="1" t="n">
        <f aca="false">VLOOKUP(A13,$F$1:$H$27,2,0)</f>
        <v>10</v>
      </c>
      <c r="E13" s="2" t="n">
        <v>13</v>
      </c>
      <c r="F13" s="1" t="s">
        <v>20</v>
      </c>
      <c r="G13" s="1" t="n">
        <f aca="false">+E13</f>
        <v>13</v>
      </c>
    </row>
    <row r="14" customFormat="false" ht="12.8" hidden="false" customHeight="false" outlineLevel="0" collapsed="false">
      <c r="A14" s="1" t="s">
        <v>2</v>
      </c>
      <c r="B14" s="1" t="s">
        <v>28</v>
      </c>
      <c r="C14" s="1" t="n">
        <f aca="false">VLOOKUP(A14,$F$1:$H$27,2,0)</f>
        <v>1</v>
      </c>
      <c r="E14" s="2" t="n">
        <v>14</v>
      </c>
      <c r="F14" s="1" t="s">
        <v>24</v>
      </c>
      <c r="G14" s="1" t="n">
        <f aca="false">+E14</f>
        <v>14</v>
      </c>
    </row>
    <row r="15" customFormat="false" ht="12.8" hidden="false" customHeight="false" outlineLevel="0" collapsed="false">
      <c r="A15" s="1" t="s">
        <v>29</v>
      </c>
      <c r="B15" s="1" t="s">
        <v>29</v>
      </c>
      <c r="C15" s="1" t="n">
        <f aca="false">VLOOKUP(A15,$F$1:$H$27,2,0)</f>
        <v>15</v>
      </c>
      <c r="E15" s="2" t="n">
        <v>15</v>
      </c>
      <c r="F15" s="1" t="s">
        <v>29</v>
      </c>
      <c r="G15" s="1" t="n">
        <f aca="false">+E15</f>
        <v>15</v>
      </c>
    </row>
    <row r="16" customFormat="false" ht="12.8" hidden="false" customHeight="false" outlineLevel="0" collapsed="false">
      <c r="A16" s="1" t="s">
        <v>20</v>
      </c>
      <c r="B16" s="1" t="s">
        <v>30</v>
      </c>
      <c r="C16" s="1" t="n">
        <f aca="false">VLOOKUP(A16,$F$1:$H$27,2,0)</f>
        <v>13</v>
      </c>
      <c r="E16" s="2" t="n">
        <v>16</v>
      </c>
      <c r="F16" s="1" t="s">
        <v>31</v>
      </c>
      <c r="G16" s="1" t="n">
        <f aca="false">+E16</f>
        <v>16</v>
      </c>
    </row>
    <row r="17" customFormat="false" ht="12.8" hidden="false" customHeight="false" outlineLevel="0" collapsed="false">
      <c r="A17" s="1" t="s">
        <v>4</v>
      </c>
      <c r="B17" s="1" t="s">
        <v>32</v>
      </c>
      <c r="C17" s="1" t="n">
        <f aca="false">VLOOKUP(A17,$F$1:$H$27,2,0)</f>
        <v>2</v>
      </c>
      <c r="E17" s="2" t="n">
        <v>17</v>
      </c>
      <c r="F17" s="1" t="s">
        <v>13</v>
      </c>
      <c r="G17" s="1" t="n">
        <f aca="false">+E17</f>
        <v>17</v>
      </c>
    </row>
    <row r="18" customFormat="false" ht="12.8" hidden="false" customHeight="false" outlineLevel="0" collapsed="false">
      <c r="A18" s="1" t="s">
        <v>4</v>
      </c>
      <c r="B18" s="1" t="s">
        <v>33</v>
      </c>
      <c r="C18" s="1" t="n">
        <f aca="false">VLOOKUP(A18,$F$1:$H$27,2,0)</f>
        <v>2</v>
      </c>
      <c r="E18" s="2" t="n">
        <v>18</v>
      </c>
      <c r="F18" s="1" t="s">
        <v>16</v>
      </c>
      <c r="G18" s="1" t="n">
        <f aca="false">+E18</f>
        <v>18</v>
      </c>
    </row>
    <row r="19" customFormat="false" ht="12.8" hidden="false" customHeight="false" outlineLevel="0" collapsed="false">
      <c r="A19" s="1" t="s">
        <v>2</v>
      </c>
      <c r="B19" s="1" t="s">
        <v>34</v>
      </c>
      <c r="C19" s="1" t="n">
        <f aca="false">VLOOKUP(A19,$F$1:$H$27,2,0)</f>
        <v>1</v>
      </c>
      <c r="E19" s="2" t="n">
        <v>19</v>
      </c>
      <c r="F19" s="1" t="s">
        <v>35</v>
      </c>
      <c r="G19" s="1" t="n">
        <f aca="false">+E19</f>
        <v>19</v>
      </c>
    </row>
    <row r="20" customFormat="false" ht="12.8" hidden="false" customHeight="false" outlineLevel="0" collapsed="false">
      <c r="A20" s="1" t="s">
        <v>26</v>
      </c>
      <c r="B20" s="1" t="s">
        <v>36</v>
      </c>
      <c r="C20" s="1" t="n">
        <f aca="false">VLOOKUP(A20,$F$1:$H$27,2,0)</f>
        <v>12</v>
      </c>
    </row>
    <row r="21" customFormat="false" ht="12.8" hidden="false" customHeight="false" outlineLevel="0" collapsed="false">
      <c r="A21" s="1" t="s">
        <v>4</v>
      </c>
      <c r="B21" s="1" t="s">
        <v>37</v>
      </c>
      <c r="C21" s="1" t="n">
        <f aca="false">VLOOKUP(A21,$F$1:$H$27,2,0)</f>
        <v>2</v>
      </c>
    </row>
    <row r="22" customFormat="false" ht="12.8" hidden="false" customHeight="false" outlineLevel="0" collapsed="false">
      <c r="A22" s="1" t="s">
        <v>5</v>
      </c>
      <c r="B22" s="1" t="s">
        <v>38</v>
      </c>
      <c r="C22" s="1" t="n">
        <f aca="false">VLOOKUP(A22,$F$1:$H$27,2,0)</f>
        <v>11</v>
      </c>
    </row>
    <row r="23" customFormat="false" ht="12.8" hidden="false" customHeight="false" outlineLevel="0" collapsed="false">
      <c r="A23" s="1" t="s">
        <v>35</v>
      </c>
      <c r="B23" s="1" t="s">
        <v>39</v>
      </c>
      <c r="C23" s="1" t="n">
        <f aca="false">VLOOKUP(A23,$F$1:$H$27,2,0)</f>
        <v>19</v>
      </c>
    </row>
    <row r="24" customFormat="false" ht="12.8" hidden="false" customHeight="false" outlineLevel="0" collapsed="false">
      <c r="A24" s="1" t="s">
        <v>13</v>
      </c>
      <c r="B24" s="1" t="s">
        <v>40</v>
      </c>
      <c r="C24" s="1" t="n">
        <f aca="false">VLOOKUP(A24,$F$1:$H$27,2,0)</f>
        <v>17</v>
      </c>
    </row>
    <row r="25" customFormat="false" ht="12.8" hidden="false" customHeight="false" outlineLevel="0" collapsed="false">
      <c r="A25" s="1" t="s">
        <v>15</v>
      </c>
      <c r="B25" s="1" t="s">
        <v>41</v>
      </c>
      <c r="C25" s="1" t="n">
        <f aca="false">VLOOKUP(A25,$F$1:$H$27,2,0)</f>
        <v>7</v>
      </c>
    </row>
    <row r="26" customFormat="false" ht="12.8" hidden="false" customHeight="false" outlineLevel="0" collapsed="false">
      <c r="A26" s="1" t="s">
        <v>0</v>
      </c>
      <c r="B26" s="1" t="s">
        <v>42</v>
      </c>
      <c r="C26" s="1" t="n">
        <f aca="false">VLOOKUP(A26,$F$1:$H$27,2,0)</f>
        <v>6</v>
      </c>
    </row>
    <row r="27" customFormat="false" ht="12.8" hidden="false" customHeight="false" outlineLevel="0" collapsed="false">
      <c r="A27" s="1" t="s">
        <v>0</v>
      </c>
      <c r="B27" s="1" t="s">
        <v>43</v>
      </c>
      <c r="C27" s="1" t="n">
        <f aca="false">VLOOKUP(A27,$F$1:$H$27,2,0)</f>
        <v>6</v>
      </c>
    </row>
    <row r="28" customFormat="false" ht="12.8" hidden="false" customHeight="false" outlineLevel="0" collapsed="false">
      <c r="A28" s="1" t="s">
        <v>0</v>
      </c>
      <c r="B28" s="1" t="s">
        <v>44</v>
      </c>
      <c r="C28" s="1" t="n">
        <f aca="false">VLOOKUP(A28,$F$1:$H$27,2,0)</f>
        <v>6</v>
      </c>
    </row>
    <row r="29" customFormat="false" ht="12.8" hidden="false" customHeight="false" outlineLevel="0" collapsed="false">
      <c r="A29" s="1" t="s">
        <v>20</v>
      </c>
      <c r="B29" s="1" t="s">
        <v>45</v>
      </c>
      <c r="C29" s="1" t="n">
        <f aca="false">VLOOKUP(A29,$F$1:$H$27,2,0)</f>
        <v>13</v>
      </c>
    </row>
    <row r="30" customFormat="false" ht="12.8" hidden="false" customHeight="false" outlineLevel="0" collapsed="false">
      <c r="A30" s="1" t="s">
        <v>0</v>
      </c>
      <c r="B30" s="1" t="s">
        <v>46</v>
      </c>
      <c r="C30" s="1" t="n">
        <f aca="false">VLOOKUP(A30,$F$1:$H$27,2,0)</f>
        <v>6</v>
      </c>
    </row>
    <row r="31" customFormat="false" ht="12.8" hidden="false" customHeight="false" outlineLevel="0" collapsed="false">
      <c r="A31" s="1" t="s">
        <v>12</v>
      </c>
      <c r="B31" s="1" t="s">
        <v>47</v>
      </c>
      <c r="C31" s="1" t="n">
        <f aca="false">VLOOKUP(A31,$F$1:$H$27,2,0)</f>
        <v>5</v>
      </c>
    </row>
    <row r="32" customFormat="false" ht="12.8" hidden="false" customHeight="false" outlineLevel="0" collapsed="false">
      <c r="A32" s="1" t="s">
        <v>15</v>
      </c>
      <c r="B32" s="1" t="s">
        <v>48</v>
      </c>
      <c r="C32" s="1" t="n">
        <f aca="false">VLOOKUP(A32,$F$1:$H$27,2,0)</f>
        <v>7</v>
      </c>
    </row>
    <row r="33" customFormat="false" ht="12.8" hidden="false" customHeight="false" outlineLevel="0" collapsed="false">
      <c r="A33" s="1" t="s">
        <v>12</v>
      </c>
      <c r="B33" s="1" t="s">
        <v>49</v>
      </c>
      <c r="C33" s="1" t="n">
        <f aca="false">VLOOKUP(A33,$F$1:$H$27,2,0)</f>
        <v>5</v>
      </c>
    </row>
    <row r="34" customFormat="false" ht="12.8" hidden="false" customHeight="false" outlineLevel="0" collapsed="false">
      <c r="A34" s="1" t="s">
        <v>2</v>
      </c>
      <c r="B34" s="1" t="s">
        <v>50</v>
      </c>
      <c r="C34" s="1" t="n">
        <f aca="false">VLOOKUP(A34,$F$1:$H$27,2,0)</f>
        <v>1</v>
      </c>
    </row>
    <row r="35" customFormat="false" ht="12.8" hidden="false" customHeight="false" outlineLevel="0" collapsed="false">
      <c r="A35" s="1" t="s">
        <v>12</v>
      </c>
      <c r="B35" s="1" t="s">
        <v>51</v>
      </c>
      <c r="C35" s="1" t="n">
        <f aca="false">VLOOKUP(A35,$F$1:$H$27,2,0)</f>
        <v>5</v>
      </c>
    </row>
    <row r="36" customFormat="false" ht="12.8" hidden="false" customHeight="false" outlineLevel="0" collapsed="false">
      <c r="A36" s="1" t="s">
        <v>26</v>
      </c>
      <c r="B36" s="1" t="s">
        <v>52</v>
      </c>
      <c r="C36" s="1" t="n">
        <f aca="false">VLOOKUP(A36,$F$1:$H$27,2,0)</f>
        <v>12</v>
      </c>
    </row>
    <row r="37" customFormat="false" ht="12.8" hidden="false" customHeight="false" outlineLevel="0" collapsed="false">
      <c r="A37" s="1" t="s">
        <v>12</v>
      </c>
      <c r="B37" s="1" t="s">
        <v>53</v>
      </c>
      <c r="C37" s="1" t="n">
        <f aca="false">VLOOKUP(A37,$F$1:$H$27,2,0)</f>
        <v>5</v>
      </c>
    </row>
    <row r="38" customFormat="false" ht="12.8" hidden="false" customHeight="false" outlineLevel="0" collapsed="false">
      <c r="A38" s="1" t="s">
        <v>15</v>
      </c>
      <c r="B38" s="1" t="s">
        <v>54</v>
      </c>
      <c r="C38" s="1" t="n">
        <f aca="false">VLOOKUP(A38,$F$1:$H$27,2,0)</f>
        <v>7</v>
      </c>
    </row>
    <row r="39" customFormat="false" ht="12.8" hidden="false" customHeight="false" outlineLevel="0" collapsed="false">
      <c r="A39" s="1" t="s">
        <v>2</v>
      </c>
      <c r="B39" s="1" t="s">
        <v>55</v>
      </c>
      <c r="C39" s="1" t="n">
        <f aca="false">VLOOKUP(A39,$F$1:$H$27,2,0)</f>
        <v>1</v>
      </c>
    </row>
    <row r="40" customFormat="false" ht="12.8" hidden="false" customHeight="false" outlineLevel="0" collapsed="false">
      <c r="A40" s="1" t="s">
        <v>0</v>
      </c>
      <c r="B40" s="1" t="s">
        <v>56</v>
      </c>
      <c r="C40" s="1" t="n">
        <f aca="false">VLOOKUP(A40,$F$1:$H$27,2,0)</f>
        <v>6</v>
      </c>
    </row>
    <row r="41" customFormat="false" ht="12.8" hidden="false" customHeight="false" outlineLevel="0" collapsed="false">
      <c r="A41" s="1" t="s">
        <v>20</v>
      </c>
      <c r="B41" s="1" t="s">
        <v>57</v>
      </c>
      <c r="C41" s="1" t="n">
        <f aca="false">VLOOKUP(A41,$F$1:$H$27,2,0)</f>
        <v>13</v>
      </c>
    </row>
    <row r="42" customFormat="false" ht="12.8" hidden="false" customHeight="false" outlineLevel="0" collapsed="false">
      <c r="A42" s="1" t="s">
        <v>15</v>
      </c>
      <c r="B42" s="1" t="s">
        <v>58</v>
      </c>
      <c r="C42" s="1" t="n">
        <f aca="false">VLOOKUP(A42,$F$1:$H$27,2,0)</f>
        <v>7</v>
      </c>
    </row>
    <row r="43" customFormat="false" ht="12.8" hidden="false" customHeight="false" outlineLevel="0" collapsed="false">
      <c r="A43" s="1" t="s">
        <v>5</v>
      </c>
      <c r="B43" s="1" t="s">
        <v>59</v>
      </c>
      <c r="C43" s="1" t="n">
        <f aca="false">VLOOKUP(A43,$F$1:$H$27,2,0)</f>
        <v>11</v>
      </c>
    </row>
    <row r="44" customFormat="false" ht="12.8" hidden="false" customHeight="false" outlineLevel="0" collapsed="false">
      <c r="A44" s="1" t="s">
        <v>2</v>
      </c>
      <c r="B44" s="1" t="s">
        <v>60</v>
      </c>
      <c r="C44" s="1" t="n">
        <f aca="false">VLOOKUP(A44,$F$1:$H$27,2,0)</f>
        <v>1</v>
      </c>
    </row>
    <row r="45" customFormat="false" ht="12.8" hidden="false" customHeight="false" outlineLevel="0" collapsed="false">
      <c r="A45" s="1" t="s">
        <v>7</v>
      </c>
      <c r="B45" s="1" t="s">
        <v>61</v>
      </c>
      <c r="C45" s="1" t="n">
        <f aca="false">VLOOKUP(A45,$F$1:$H$27,2,0)</f>
        <v>3</v>
      </c>
    </row>
    <row r="46" customFormat="false" ht="12.8" hidden="false" customHeight="false" outlineLevel="0" collapsed="false">
      <c r="A46" s="1" t="s">
        <v>0</v>
      </c>
      <c r="B46" s="1" t="s">
        <v>62</v>
      </c>
      <c r="C46" s="1" t="n">
        <f aca="false">VLOOKUP(A46,$F$1:$H$27,2,0)</f>
        <v>6</v>
      </c>
    </row>
    <row r="47" customFormat="false" ht="12.8" hidden="false" customHeight="false" outlineLevel="0" collapsed="false">
      <c r="A47" s="1" t="s">
        <v>13</v>
      </c>
      <c r="B47" s="1" t="s">
        <v>63</v>
      </c>
      <c r="C47" s="1" t="n">
        <f aca="false">VLOOKUP(A47,$F$1:$H$27,2,0)</f>
        <v>17</v>
      </c>
    </row>
    <row r="48" customFormat="false" ht="12.8" hidden="false" customHeight="false" outlineLevel="0" collapsed="false">
      <c r="A48" s="1" t="s">
        <v>0</v>
      </c>
      <c r="B48" s="1" t="s">
        <v>64</v>
      </c>
      <c r="C48" s="1" t="n">
        <f aca="false">VLOOKUP(A48,$F$1:$H$27,2,0)</f>
        <v>6</v>
      </c>
    </row>
    <row r="49" customFormat="false" ht="12.8" hidden="false" customHeight="false" outlineLevel="0" collapsed="false">
      <c r="A49" s="1" t="s">
        <v>31</v>
      </c>
      <c r="B49" s="1" t="s">
        <v>31</v>
      </c>
      <c r="C49" s="1" t="n">
        <f aca="false">VLOOKUP(A49,$F$1:$H$27,2,0)</f>
        <v>16</v>
      </c>
    </row>
    <row r="50" customFormat="false" ht="12.8" hidden="false" customHeight="false" outlineLevel="0" collapsed="false">
      <c r="A50" s="1" t="s">
        <v>2</v>
      </c>
      <c r="B50" s="1" t="s">
        <v>65</v>
      </c>
      <c r="C50" s="1" t="n">
        <f aca="false">VLOOKUP(A50,$F$1:$H$27,2,0)</f>
        <v>1</v>
      </c>
    </row>
    <row r="51" customFormat="false" ht="12.8" hidden="false" customHeight="false" outlineLevel="0" collapsed="false">
      <c r="A51" s="1" t="s">
        <v>0</v>
      </c>
      <c r="B51" s="1" t="s">
        <v>66</v>
      </c>
      <c r="C51" s="1" t="n">
        <f aca="false">VLOOKUP(A51,$F$1:$H$27,2,0)</f>
        <v>6</v>
      </c>
    </row>
    <row r="52" customFormat="false" ht="12.8" hidden="false" customHeight="false" outlineLevel="0" collapsed="false">
      <c r="A52" s="1" t="s">
        <v>18</v>
      </c>
      <c r="B52" s="1" t="s">
        <v>18</v>
      </c>
      <c r="C52" s="1" t="n">
        <f aca="false">VLOOKUP(A52,$F$1:$H$27,2,0)</f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75"/>
    <col collapsed="false" customWidth="true" hidden="false" outlineLevel="0" max="2" min="2" style="1" width="33.94"/>
  </cols>
  <sheetData>
    <row r="1" customFormat="false" ht="12.8" hidden="false" customHeight="false" outlineLevel="0" collapsed="false">
      <c r="A1" s="1" t="n">
        <v>1</v>
      </c>
      <c r="B1" s="1" t="s">
        <v>2</v>
      </c>
      <c r="C1" s="1" t="n">
        <v>1</v>
      </c>
    </row>
    <row r="2" customFormat="false" ht="12.8" hidden="false" customHeight="false" outlineLevel="0" collapsed="false">
      <c r="A2" s="1" t="n">
        <v>2</v>
      </c>
      <c r="B2" s="1" t="s">
        <v>4</v>
      </c>
      <c r="C2" s="1" t="n">
        <v>2</v>
      </c>
    </row>
    <row r="3" customFormat="false" ht="12.8" hidden="false" customHeight="false" outlineLevel="0" collapsed="false">
      <c r="A3" s="1" t="n">
        <v>3</v>
      </c>
      <c r="B3" s="1" t="s">
        <v>7</v>
      </c>
      <c r="C3" s="1" t="n">
        <v>3</v>
      </c>
    </row>
    <row r="4" customFormat="false" ht="12.8" hidden="false" customHeight="false" outlineLevel="0" collapsed="false">
      <c r="A4" s="1" t="n">
        <v>4</v>
      </c>
      <c r="B4" s="1" t="s">
        <v>9</v>
      </c>
      <c r="C4" s="1" t="n">
        <v>4</v>
      </c>
    </row>
    <row r="5" customFormat="false" ht="12.8" hidden="false" customHeight="false" outlineLevel="0" collapsed="false">
      <c r="A5" s="1" t="n">
        <v>5</v>
      </c>
      <c r="B5" s="1" t="s">
        <v>12</v>
      </c>
      <c r="C5" s="1" t="n">
        <v>5</v>
      </c>
    </row>
    <row r="6" customFormat="false" ht="12.8" hidden="false" customHeight="false" outlineLevel="0" collapsed="false">
      <c r="A6" s="1" t="n">
        <v>6</v>
      </c>
      <c r="B6" s="1" t="s">
        <v>0</v>
      </c>
      <c r="C6" s="1" t="n">
        <v>6</v>
      </c>
    </row>
    <row r="7" customFormat="false" ht="12.8" hidden="false" customHeight="false" outlineLevel="0" collapsed="false">
      <c r="A7" s="1" t="n">
        <v>7</v>
      </c>
      <c r="B7" s="1" t="s">
        <v>15</v>
      </c>
      <c r="C7" s="1" t="n">
        <v>7</v>
      </c>
    </row>
    <row r="8" customFormat="false" ht="12.8" hidden="false" customHeight="false" outlineLevel="0" collapsed="false">
      <c r="A8" s="1" t="n">
        <v>8</v>
      </c>
      <c r="B8" s="1" t="s">
        <v>18</v>
      </c>
      <c r="C8" s="1" t="n">
        <v>8</v>
      </c>
    </row>
    <row r="9" customFormat="false" ht="12.8" hidden="false" customHeight="false" outlineLevel="0" collapsed="false">
      <c r="A9" s="1" t="n">
        <v>9</v>
      </c>
      <c r="B9" s="1" t="s">
        <v>10</v>
      </c>
      <c r="C9" s="1" t="n">
        <v>9</v>
      </c>
    </row>
    <row r="10" customFormat="false" ht="12.8" hidden="false" customHeight="false" outlineLevel="0" collapsed="false">
      <c r="A10" s="1" t="n">
        <v>10</v>
      </c>
      <c r="B10" s="1" t="s">
        <v>22</v>
      </c>
      <c r="C10" s="1" t="n">
        <v>10</v>
      </c>
    </row>
    <row r="11" customFormat="false" ht="12.8" hidden="false" customHeight="false" outlineLevel="0" collapsed="false">
      <c r="A11" s="1" t="n">
        <v>11</v>
      </c>
      <c r="B11" s="1" t="s">
        <v>5</v>
      </c>
      <c r="C11" s="1" t="n">
        <v>11</v>
      </c>
    </row>
    <row r="12" customFormat="false" ht="12.8" hidden="false" customHeight="false" outlineLevel="0" collapsed="false">
      <c r="A12" s="1" t="n">
        <v>12</v>
      </c>
      <c r="B12" s="1" t="s">
        <v>26</v>
      </c>
      <c r="C12" s="1" t="n">
        <v>12</v>
      </c>
    </row>
    <row r="13" customFormat="false" ht="12.8" hidden="false" customHeight="false" outlineLevel="0" collapsed="false">
      <c r="A13" s="1" t="n">
        <v>13</v>
      </c>
      <c r="B13" s="1" t="s">
        <v>20</v>
      </c>
      <c r="C13" s="1" t="n">
        <v>13</v>
      </c>
    </row>
    <row r="14" customFormat="false" ht="12.8" hidden="false" customHeight="false" outlineLevel="0" collapsed="false">
      <c r="A14" s="1" t="n">
        <v>14</v>
      </c>
      <c r="B14" s="1" t="s">
        <v>24</v>
      </c>
      <c r="C14" s="1" t="n">
        <v>14</v>
      </c>
    </row>
    <row r="15" customFormat="false" ht="12.8" hidden="false" customHeight="false" outlineLevel="0" collapsed="false">
      <c r="A15" s="1" t="n">
        <v>15</v>
      </c>
      <c r="B15" s="1" t="s">
        <v>29</v>
      </c>
      <c r="C15" s="1" t="n">
        <v>15</v>
      </c>
    </row>
    <row r="16" customFormat="false" ht="12.8" hidden="false" customHeight="false" outlineLevel="0" collapsed="false">
      <c r="A16" s="1" t="n">
        <v>16</v>
      </c>
      <c r="B16" s="1" t="s">
        <v>31</v>
      </c>
      <c r="C16" s="1" t="n">
        <v>16</v>
      </c>
    </row>
    <row r="17" customFormat="false" ht="12.8" hidden="false" customHeight="false" outlineLevel="0" collapsed="false">
      <c r="A17" s="1" t="n">
        <v>17</v>
      </c>
      <c r="B17" s="1" t="s">
        <v>13</v>
      </c>
      <c r="C17" s="1" t="n">
        <v>17</v>
      </c>
    </row>
    <row r="18" customFormat="false" ht="12.8" hidden="false" customHeight="false" outlineLevel="0" collapsed="false">
      <c r="A18" s="1" t="n">
        <v>18</v>
      </c>
      <c r="B18" s="1" t="s">
        <v>16</v>
      </c>
      <c r="C18" s="1" t="n">
        <v>18</v>
      </c>
    </row>
    <row r="19" customFormat="false" ht="12.8" hidden="false" customHeight="false" outlineLevel="0" collapsed="false">
      <c r="A19" s="1" t="n">
        <v>19</v>
      </c>
      <c r="B19" s="1" t="s">
        <v>35</v>
      </c>
      <c r="C19" s="1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2023-02-23T13:43:42Z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