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Lewis University\Database Systems\"/>
    </mc:Choice>
  </mc:AlternateContent>
  <xr:revisionPtr revIDLastSave="0" documentId="13_ncr:1_{FE0E52EE-BCFF-4BF3-90E1-E4B2AFB6DABF}" xr6:coauthVersionLast="47" xr6:coauthVersionMax="47" xr10:uidLastSave="{00000000-0000-0000-0000-000000000000}"/>
  <bookViews>
    <workbookView xWindow="-120" yWindow="-120" windowWidth="38640" windowHeight="21120" xr2:uid="{AA8E539C-8E42-43D3-B39E-3AED2C6FB7DA}"/>
  </bookViews>
  <sheets>
    <sheet name="Team Members" sheetId="1" r:id="rId1"/>
    <sheet name="Customers" sheetId="2" r:id="rId2"/>
    <sheet name="Commanders" sheetId="5" r:id="rId3"/>
    <sheet name="First Sergeants" sheetId="6" r:id="rId4"/>
    <sheet name="Squadrons" sheetId="4" r:id="rId5"/>
    <sheet name="Sq_Locations" sheetId="9" r:id="rId6"/>
    <sheet name="Groups" sheetId="11" r:id="rId7"/>
    <sheet name="Group_Locations" sheetId="12" r:id="rId8"/>
    <sheet name="Wings" sheetId="14" r:id="rId9"/>
    <sheet name="Wing_Locations" sheetId="15" r:id="rId10"/>
    <sheet name="MAJCOMS" sheetId="8" r:id="rId11"/>
    <sheet name="Contracts" sheetId="3" r:id="rId12"/>
    <sheet name="Ext_Status_Updates" sheetId="7" r:id="rId13"/>
    <sheet name="Reenlistment_Status_Updates" sheetId="17" r:id="rId14"/>
  </sheets>
  <definedNames>
    <definedName name="_xlnm._FilterDatabase" localSheetId="2" hidden="1">Commanders!$A$1:$G$64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4" l="1"/>
  <c r="D6" i="14"/>
  <c r="D5" i="14"/>
  <c r="D4" i="14"/>
  <c r="D3" i="14"/>
  <c r="D2" i="14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2" i="4"/>
  <c r="E65" i="6"/>
  <c r="E66" i="6"/>
  <c r="E67" i="6"/>
  <c r="E68" i="6"/>
  <c r="E69" i="6"/>
  <c r="E70" i="6"/>
  <c r="E71" i="6"/>
  <c r="E72" i="6"/>
  <c r="E73" i="6"/>
  <c r="E19" i="6"/>
  <c r="E15" i="6"/>
  <c r="E62" i="6"/>
  <c r="E14" i="6"/>
  <c r="E28" i="6"/>
  <c r="E16" i="6"/>
  <c r="E30" i="6"/>
  <c r="E25" i="6"/>
  <c r="E36" i="6"/>
  <c r="E53" i="6"/>
  <c r="E44" i="6"/>
  <c r="E23" i="6"/>
  <c r="E2" i="6"/>
  <c r="E48" i="6"/>
  <c r="E45" i="6"/>
  <c r="E38" i="6"/>
  <c r="E22" i="6"/>
  <c r="E63" i="6"/>
  <c r="E27" i="6"/>
  <c r="E50" i="6"/>
  <c r="E43" i="6"/>
  <c r="E13" i="6"/>
  <c r="E3" i="6"/>
  <c r="E51" i="6"/>
  <c r="E64" i="6"/>
  <c r="E57" i="6"/>
  <c r="E56" i="6"/>
  <c r="E40" i="6"/>
  <c r="E29" i="6"/>
  <c r="E49" i="6"/>
  <c r="E37" i="6"/>
  <c r="E60" i="6"/>
  <c r="E41" i="6"/>
  <c r="E32" i="6"/>
  <c r="E4" i="6"/>
  <c r="E26" i="6"/>
  <c r="E7" i="6"/>
  <c r="E11" i="6"/>
  <c r="E59" i="6"/>
  <c r="E18" i="6"/>
  <c r="E24" i="6"/>
  <c r="E54" i="6"/>
  <c r="E8" i="6"/>
  <c r="E61" i="6"/>
  <c r="E6" i="6"/>
  <c r="E17" i="6"/>
  <c r="E9" i="6"/>
  <c r="E35" i="6"/>
  <c r="E47" i="6"/>
  <c r="E58" i="6"/>
  <c r="E5" i="6"/>
  <c r="E20" i="6"/>
  <c r="E46" i="6"/>
  <c r="E12" i="6"/>
  <c r="E10" i="6"/>
  <c r="E42" i="6"/>
  <c r="E31" i="6"/>
  <c r="E55" i="6"/>
  <c r="E33" i="6"/>
  <c r="E34" i="6"/>
  <c r="E39" i="6"/>
  <c r="E21" i="6"/>
  <c r="E52" i="6"/>
  <c r="E42" i="5"/>
  <c r="E30" i="5"/>
  <c r="E14" i="5"/>
  <c r="E20" i="5"/>
  <c r="E28" i="5"/>
  <c r="E22" i="5"/>
  <c r="E18" i="5"/>
  <c r="E10" i="5"/>
  <c r="E27" i="5"/>
  <c r="E11" i="5"/>
  <c r="E43" i="5"/>
  <c r="E61" i="5"/>
  <c r="E63" i="5"/>
  <c r="E59" i="5"/>
  <c r="E19" i="5"/>
  <c r="E25" i="5"/>
  <c r="E64" i="5"/>
  <c r="E13" i="5"/>
  <c r="E3" i="5"/>
  <c r="E48" i="5"/>
  <c r="E53" i="5"/>
  <c r="E24" i="5"/>
  <c r="E57" i="5"/>
  <c r="E29" i="5"/>
  <c r="E46" i="5"/>
  <c r="E60" i="5"/>
  <c r="E36" i="5"/>
  <c r="E58" i="5"/>
  <c r="E8" i="5"/>
  <c r="E31" i="5"/>
  <c r="E6" i="5"/>
  <c r="E5" i="5"/>
  <c r="E17" i="5"/>
  <c r="E56" i="5"/>
  <c r="E34" i="5"/>
  <c r="E49" i="5"/>
  <c r="E4" i="5"/>
  <c r="E37" i="5"/>
  <c r="E32" i="5"/>
  <c r="E9" i="5"/>
  <c r="E44" i="5"/>
  <c r="E54" i="5"/>
  <c r="E50" i="5"/>
  <c r="E12" i="5"/>
  <c r="E16" i="5"/>
  <c r="E51" i="5"/>
  <c r="E35" i="5"/>
  <c r="E45" i="5"/>
  <c r="E41" i="5"/>
  <c r="E2" i="5"/>
  <c r="E55" i="5"/>
  <c r="E23" i="5"/>
  <c r="E7" i="5"/>
  <c r="E38" i="5"/>
  <c r="E39" i="5"/>
  <c r="E15" i="5"/>
  <c r="E26" i="5"/>
  <c r="E33" i="5"/>
  <c r="E21" i="5"/>
  <c r="E62" i="5"/>
  <c r="E47" i="5"/>
  <c r="E40" i="5"/>
  <c r="E52" i="5"/>
  <c r="F6" i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F2" i="1"/>
  <c r="F3" i="1"/>
  <c r="F4" i="1"/>
  <c r="F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</calcChain>
</file>

<file path=xl/sharedStrings.xml><?xml version="1.0" encoding="utf-8"?>
<sst xmlns="http://schemas.openxmlformats.org/spreadsheetml/2006/main" count="1450" uniqueCount="901">
  <si>
    <t>Last Name</t>
  </si>
  <si>
    <t>First Name</t>
  </si>
  <si>
    <t>Phone Number</t>
  </si>
  <si>
    <t>Email</t>
  </si>
  <si>
    <t>Rank</t>
  </si>
  <si>
    <t>TSgt</t>
  </si>
  <si>
    <t>SSgt</t>
  </si>
  <si>
    <t>SrA</t>
  </si>
  <si>
    <t>A1C</t>
  </si>
  <si>
    <t>Amn</t>
  </si>
  <si>
    <t>AB</t>
  </si>
  <si>
    <t>Member_ID</t>
  </si>
  <si>
    <t>Caldwell</t>
  </si>
  <si>
    <t>Ethan</t>
  </si>
  <si>
    <t>Hartman</t>
  </si>
  <si>
    <t>Sienna</t>
  </si>
  <si>
    <t>Whitemore</t>
  </si>
  <si>
    <t>Logan</t>
  </si>
  <si>
    <t>Sterling</t>
  </si>
  <si>
    <t>Ava</t>
  </si>
  <si>
    <t>Lennox</t>
  </si>
  <si>
    <t>Noah</t>
  </si>
  <si>
    <t>Kensington</t>
  </si>
  <si>
    <t>Mira</t>
  </si>
  <si>
    <t>Thorne</t>
  </si>
  <si>
    <t>Owen</t>
  </si>
  <si>
    <t>Winslow</t>
  </si>
  <si>
    <t>Elara</t>
  </si>
  <si>
    <t>Holloway</t>
  </si>
  <si>
    <t>Zane</t>
  </si>
  <si>
    <t>Radcliffe</t>
  </si>
  <si>
    <t>Isla</t>
  </si>
  <si>
    <t>Mercer</t>
  </si>
  <si>
    <t>Caleb</t>
  </si>
  <si>
    <t>Ashford</t>
  </si>
  <si>
    <t>Vivian</t>
  </si>
  <si>
    <t>Montgomery</t>
  </si>
  <si>
    <t>Jasper</t>
  </si>
  <si>
    <t>Fairchild</t>
  </si>
  <si>
    <t>Lena</t>
  </si>
  <si>
    <t>Delacroix</t>
  </si>
  <si>
    <t>Ronan</t>
  </si>
  <si>
    <t>Vance</t>
  </si>
  <si>
    <t>Celste</t>
  </si>
  <si>
    <t>Blackwood</t>
  </si>
  <si>
    <t>Dorian</t>
  </si>
  <si>
    <t>Langford</t>
  </si>
  <si>
    <t>Nia</t>
  </si>
  <si>
    <t>Hawthorne</t>
  </si>
  <si>
    <t>Wesley</t>
  </si>
  <si>
    <t>Lilah</t>
  </si>
  <si>
    <t>(505)846-1111</t>
  </si>
  <si>
    <t>(505)846-1112</t>
  </si>
  <si>
    <t>(505)846-1113</t>
  </si>
  <si>
    <t>(505)846-1114</t>
  </si>
  <si>
    <t>(505)846-1115</t>
  </si>
  <si>
    <t>(505)846-1116</t>
  </si>
  <si>
    <t>(505)846-1117</t>
  </si>
  <si>
    <t>(505)846-1118</t>
  </si>
  <si>
    <t>(505)846-1119</t>
  </si>
  <si>
    <t>(505)846-1120</t>
  </si>
  <si>
    <t>(505)846-1121</t>
  </si>
  <si>
    <t>(505)846-1122</t>
  </si>
  <si>
    <t>(505)846-1123</t>
  </si>
  <si>
    <t>(505)846-1124</t>
  </si>
  <si>
    <t>(505)846-1125</t>
  </si>
  <si>
    <t>(505)846-1126</t>
  </si>
  <si>
    <t>(505)846-1127</t>
  </si>
  <si>
    <t>(505)846-1128</t>
  </si>
  <si>
    <t>(505)846-1129</t>
  </si>
  <si>
    <t>(505)846-1130</t>
  </si>
  <si>
    <t>Customer_ID</t>
  </si>
  <si>
    <t>Anderson</t>
  </si>
  <si>
    <t>Bennett</t>
  </si>
  <si>
    <t>Carlson</t>
  </si>
  <si>
    <t>Davidson</t>
  </si>
  <si>
    <t>Edwards</t>
  </si>
  <si>
    <t>Foster</t>
  </si>
  <si>
    <t>Grant</t>
  </si>
  <si>
    <t>Hayes</t>
  </si>
  <si>
    <t>Irwin</t>
  </si>
  <si>
    <t>Jackson</t>
  </si>
  <si>
    <t>King</t>
  </si>
  <si>
    <t>Lewis</t>
  </si>
  <si>
    <t>Mitchell</t>
  </si>
  <si>
    <t>Norris</t>
  </si>
  <si>
    <t>Owens</t>
  </si>
  <si>
    <t>Parker</t>
  </si>
  <si>
    <t>Quinn</t>
  </si>
  <si>
    <t>Reed</t>
  </si>
  <si>
    <t>Stone</t>
  </si>
  <si>
    <t>Taylor</t>
  </si>
  <si>
    <t>Underwood</t>
  </si>
  <si>
    <t>Wallace</t>
  </si>
  <si>
    <t>Xavier</t>
  </si>
  <si>
    <t>Young</t>
  </si>
  <si>
    <t>Zimmerman</t>
  </si>
  <si>
    <t>Adams</t>
  </si>
  <si>
    <t>Bailey</t>
  </si>
  <si>
    <t>Campbell</t>
  </si>
  <si>
    <t>Doyle</t>
  </si>
  <si>
    <t>Evans</t>
  </si>
  <si>
    <t>Harris</t>
  </si>
  <si>
    <t>Iverson</t>
  </si>
  <si>
    <t>Johnson</t>
  </si>
  <si>
    <t>Keller</t>
  </si>
  <si>
    <t>Lawrence</t>
  </si>
  <si>
    <t>Moore</t>
  </si>
  <si>
    <t>Nichols</t>
  </si>
  <si>
    <t>O’Connor</t>
  </si>
  <si>
    <t>Peterson</t>
  </si>
  <si>
    <t>Robinson</t>
  </si>
  <si>
    <t>Scott</t>
  </si>
  <si>
    <t>Turner</t>
  </si>
  <si>
    <t>Vaughn</t>
  </si>
  <si>
    <t>Warner</t>
  </si>
  <si>
    <t>Abbott</t>
  </si>
  <si>
    <t>Barker</t>
  </si>
  <si>
    <t>Clark</t>
  </si>
  <si>
    <t>Dawson</t>
  </si>
  <si>
    <t>Elliot</t>
  </si>
  <si>
    <t>Frank</t>
  </si>
  <si>
    <t>Gibson</t>
  </si>
  <si>
    <t>Hall</t>
  </si>
  <si>
    <t>Ingram</t>
  </si>
  <si>
    <t>Knight</t>
  </si>
  <si>
    <t>Lee</t>
  </si>
  <si>
    <t>Murphy</t>
  </si>
  <si>
    <t>Newman</t>
  </si>
  <si>
    <t>O’Neil</t>
  </si>
  <si>
    <t>Phillips</t>
  </si>
  <si>
    <t>Reynolds</t>
  </si>
  <si>
    <t>Tanner</t>
  </si>
  <si>
    <t>Upton</t>
  </si>
  <si>
    <t>Vincent</t>
  </si>
  <si>
    <t>Warren</t>
  </si>
  <si>
    <t>Yates</t>
  </si>
  <si>
    <t>Zamora</t>
  </si>
  <si>
    <t>Allen</t>
  </si>
  <si>
    <t>Bell</t>
  </si>
  <si>
    <t>Carter</t>
  </si>
  <si>
    <t>Donovan</t>
  </si>
  <si>
    <t>Fisher</t>
  </si>
  <si>
    <t>Gomez</t>
  </si>
  <si>
    <t>Hughes</t>
  </si>
  <si>
    <t>Irving</t>
  </si>
  <si>
    <t>Jacobs</t>
  </si>
  <si>
    <t>Kline</t>
  </si>
  <si>
    <t>Nelson</t>
  </si>
  <si>
    <t>Powell</t>
  </si>
  <si>
    <t>Richards</t>
  </si>
  <si>
    <t>Sanders</t>
  </si>
  <si>
    <t>Thomas</t>
  </si>
  <si>
    <t>Urban</t>
  </si>
  <si>
    <t>Watson</t>
  </si>
  <si>
    <t>Xander</t>
  </si>
  <si>
    <t>York</t>
  </si>
  <si>
    <t>Ziegler</t>
  </si>
  <si>
    <t>Baker</t>
  </si>
  <si>
    <t>Christensen</t>
  </si>
  <si>
    <t>Abigail</t>
  </si>
  <si>
    <t>Adam</t>
  </si>
  <si>
    <t>Benjamin</t>
  </si>
  <si>
    <t>Bianca</t>
  </si>
  <si>
    <t>Chloe</t>
  </si>
  <si>
    <t>Charles</t>
  </si>
  <si>
    <t>Charlotte</t>
  </si>
  <si>
    <t>Daniel</t>
  </si>
  <si>
    <t>Daisy</t>
  </si>
  <si>
    <t>Elijah</t>
  </si>
  <si>
    <t>Emily</t>
  </si>
  <si>
    <t>Ella</t>
  </si>
  <si>
    <t>Felix</t>
  </si>
  <si>
    <t>Fiona</t>
  </si>
  <si>
    <t>Gabriel</t>
  </si>
  <si>
    <t>Grace</t>
  </si>
  <si>
    <t>Henry</t>
  </si>
  <si>
    <t>Hannah</t>
  </si>
  <si>
    <t>Isaac</t>
  </si>
  <si>
    <t>Ivy</t>
  </si>
  <si>
    <t>Jack</t>
  </si>
  <si>
    <t>Jasmine</t>
  </si>
  <si>
    <t>James</t>
  </si>
  <si>
    <t>Julia</t>
  </si>
  <si>
    <t>Kevin</t>
  </si>
  <si>
    <t>Kylie</t>
  </si>
  <si>
    <t>Liam</t>
  </si>
  <si>
    <t>Lily</t>
  </si>
  <si>
    <t>Leo</t>
  </si>
  <si>
    <t>Lucy</t>
  </si>
  <si>
    <t>Mason</t>
  </si>
  <si>
    <t>Mia</t>
  </si>
  <si>
    <t>Michael</t>
  </si>
  <si>
    <t>Madison</t>
  </si>
  <si>
    <t>Nathan</t>
  </si>
  <si>
    <t>Nora</t>
  </si>
  <si>
    <t>Natalie</t>
  </si>
  <si>
    <t>Oliver</t>
  </si>
  <si>
    <t>Olivia</t>
  </si>
  <si>
    <t>Paige</t>
  </si>
  <si>
    <t>Peter</t>
  </si>
  <si>
    <t>Piper</t>
  </si>
  <si>
    <t>Quinton</t>
  </si>
  <si>
    <t>Ryan</t>
  </si>
  <si>
    <t>Rachel</t>
  </si>
  <si>
    <t>Samuel</t>
  </si>
  <si>
    <t>Sophia</t>
  </si>
  <si>
    <t>Steven</t>
  </si>
  <si>
    <t>Stella</t>
  </si>
  <si>
    <t>Theodore</t>
  </si>
  <si>
    <t>Tessa</t>
  </si>
  <si>
    <t>Uriel</t>
  </si>
  <si>
    <t>Ursula</t>
  </si>
  <si>
    <t>Victor</t>
  </si>
  <si>
    <t>Vanessa</t>
  </si>
  <si>
    <t>William</t>
  </si>
  <si>
    <t>Wendy</t>
  </si>
  <si>
    <t>Zoe</t>
  </si>
  <si>
    <t>Zachary</t>
  </si>
  <si>
    <t>Aiden</t>
  </si>
  <si>
    <t>Alexis</t>
  </si>
  <si>
    <t>Andy</t>
  </si>
  <si>
    <t>Audrey</t>
  </si>
  <si>
    <t>Austin</t>
  </si>
  <si>
    <t>Bella</t>
  </si>
  <si>
    <t>Brian</t>
  </si>
  <si>
    <t>Brooke</t>
  </si>
  <si>
    <t>Clara</t>
  </si>
  <si>
    <t>Dean</t>
  </si>
  <si>
    <t>Delilah</t>
  </si>
  <si>
    <t>Dustin</t>
  </si>
  <si>
    <t>Diana</t>
  </si>
  <si>
    <t>Evan</t>
  </si>
  <si>
    <t>Finley</t>
  </si>
  <si>
    <t>Gavin</t>
  </si>
  <si>
    <t>Giselle</t>
  </si>
  <si>
    <t>Grayson</t>
  </si>
  <si>
    <t>Gianna</t>
  </si>
  <si>
    <t>Hunter</t>
  </si>
  <si>
    <t>Hailey</t>
  </si>
  <si>
    <t>Ian</t>
  </si>
  <si>
    <t>Jaden</t>
  </si>
  <si>
    <t>Jordan</t>
  </si>
  <si>
    <t>Jace</t>
  </si>
  <si>
    <t>Contract_ID</t>
  </si>
  <si>
    <t>created at</t>
  </si>
  <si>
    <t>last updated</t>
  </si>
  <si>
    <t>Squadron_ID</t>
  </si>
  <si>
    <t>Squadron Name</t>
  </si>
  <si>
    <t>CSS_Email</t>
  </si>
  <si>
    <t>Address</t>
  </si>
  <si>
    <t>MAJCOM_ID</t>
  </si>
  <si>
    <t>MAJCOM</t>
  </si>
  <si>
    <t>MAJCOM_ABBREVIATION</t>
  </si>
  <si>
    <t xml:space="preserve">Air Force Global Strike Command </t>
  </si>
  <si>
    <t>AFGSC</t>
  </si>
  <si>
    <t>Air Force Material Command</t>
  </si>
  <si>
    <t>AFMC</t>
  </si>
  <si>
    <t>Air Education and Training Command</t>
  </si>
  <si>
    <t>AETC</t>
  </si>
  <si>
    <t>Air Combat Command</t>
  </si>
  <si>
    <t>ACC</t>
  </si>
  <si>
    <t>Air Force Research Lab</t>
  </si>
  <si>
    <t>AFRL</t>
  </si>
  <si>
    <t>Air Force Inspection Agency</t>
  </si>
  <si>
    <t>AFIA</t>
  </si>
  <si>
    <t>New Mexico Air National Guard</t>
  </si>
  <si>
    <t>NMANG</t>
  </si>
  <si>
    <t>DTRA</t>
  </si>
  <si>
    <t>Defense Threat Reduction Agency</t>
  </si>
  <si>
    <t>Sq_Abbreviation</t>
  </si>
  <si>
    <t>377th Contracting Squadron</t>
  </si>
  <si>
    <t>377th Communications Squadron</t>
  </si>
  <si>
    <t>377th Comptroller Squadron</t>
  </si>
  <si>
    <t>377th Civil Engineer Squadron</t>
  </si>
  <si>
    <t>377th Logistics Readiness Squadron</t>
  </si>
  <si>
    <t>377th Force Support Squadron</t>
  </si>
  <si>
    <t>377th Aerospace Medicine Squadron</t>
  </si>
  <si>
    <t>377th Dental Squadron</t>
  </si>
  <si>
    <t>377th Medical Operations Squadron</t>
  </si>
  <si>
    <t>377th Medical Support Squadron</t>
  </si>
  <si>
    <t>377th Security Forces Squadron</t>
  </si>
  <si>
    <t>377th Weapons System Security Squadron</t>
  </si>
  <si>
    <t>377th Maintenance Squadron</t>
  </si>
  <si>
    <t>898th Munitions Squadron</t>
  </si>
  <si>
    <t>377th Flight Test Missile Maintenance Squadron</t>
  </si>
  <si>
    <t>377th Test Support Squadron</t>
  </si>
  <si>
    <t>576th Flight Test Squadron</t>
  </si>
  <si>
    <t>23rd Flying Training Squadron</t>
  </si>
  <si>
    <t>36th Rescue Squadron</t>
  </si>
  <si>
    <t>71st Special Operations Squadron</t>
  </si>
  <si>
    <t>415th Special Operations Squadron</t>
  </si>
  <si>
    <t>512th Rescue Squadron</t>
  </si>
  <si>
    <t>188th Rescue Squadron</t>
  </si>
  <si>
    <t>250th Intelligence Squadron</t>
  </si>
  <si>
    <t>210th RED HORSE Squadron</t>
  </si>
  <si>
    <t>377 CS</t>
  </si>
  <si>
    <t>377 COMM</t>
  </si>
  <si>
    <t>377 CPTS</t>
  </si>
  <si>
    <t>377 CE</t>
  </si>
  <si>
    <t>377 LRS</t>
  </si>
  <si>
    <t>377 FSS</t>
  </si>
  <si>
    <t>377 AEMS</t>
  </si>
  <si>
    <t>377 DS</t>
  </si>
  <si>
    <t>377 MOS</t>
  </si>
  <si>
    <t>377 MSS</t>
  </si>
  <si>
    <t>377 SFS</t>
  </si>
  <si>
    <t>377 WSSS</t>
  </si>
  <si>
    <t>377 MXS</t>
  </si>
  <si>
    <t>898 MUNS</t>
  </si>
  <si>
    <t>377 FTMM</t>
  </si>
  <si>
    <t>377 TSS</t>
  </si>
  <si>
    <t>576 FTS</t>
  </si>
  <si>
    <t>23 FTS</t>
  </si>
  <si>
    <t>36 RS</t>
  </si>
  <si>
    <t>71 SOS</t>
  </si>
  <si>
    <t>415 SOS</t>
  </si>
  <si>
    <t>415 RQS</t>
  </si>
  <si>
    <t>188 RQS</t>
  </si>
  <si>
    <t>250 IS</t>
  </si>
  <si>
    <t>210 CE</t>
  </si>
  <si>
    <t>58th Aircraft Maintenance Squadron</t>
  </si>
  <si>
    <t>58 AMXS</t>
  </si>
  <si>
    <t>58th Maintenance Squadron</t>
  </si>
  <si>
    <t>58 MXS</t>
  </si>
  <si>
    <t>58th Maintenance Operation Flight</t>
  </si>
  <si>
    <t>58 MOF</t>
  </si>
  <si>
    <t>336th Training Squadron</t>
  </si>
  <si>
    <t>336 TRS</t>
  </si>
  <si>
    <t>66th Training Squadron</t>
  </si>
  <si>
    <t>66 TRS</t>
  </si>
  <si>
    <t>22 TRS</t>
  </si>
  <si>
    <t>22nd Training Squadron</t>
  </si>
  <si>
    <t>58th Training Squadron</t>
  </si>
  <si>
    <t>58 TRS</t>
  </si>
  <si>
    <t>150th Maintenance Squadron</t>
  </si>
  <si>
    <t>150 MXS</t>
  </si>
  <si>
    <t>150th Aircraft Maintenance Squadron</t>
  </si>
  <si>
    <t>150 AMXS</t>
  </si>
  <si>
    <t>21st Ordinance Company</t>
  </si>
  <si>
    <t>21 OC</t>
  </si>
  <si>
    <t>Air Force Nuclear Weapons Center</t>
  </si>
  <si>
    <t>AFNWC</t>
  </si>
  <si>
    <t>Air Force Operational Test and Evaluation Center</t>
  </si>
  <si>
    <t>AFOTEC</t>
  </si>
  <si>
    <t>Air Force Safety Center</t>
  </si>
  <si>
    <t>AFSE</t>
  </si>
  <si>
    <t>Defense Threat Reduction Agencie</t>
  </si>
  <si>
    <t>Directed Energy</t>
  </si>
  <si>
    <t>Space Vehicles</t>
  </si>
  <si>
    <t>Space Systems Command</t>
  </si>
  <si>
    <t>SSC</t>
  </si>
  <si>
    <t>Commander_ID</t>
  </si>
  <si>
    <t>Last_Name</t>
  </si>
  <si>
    <t>FirstName</t>
  </si>
  <si>
    <t>email</t>
  </si>
  <si>
    <t>phone_number</t>
  </si>
  <si>
    <t>Avenforth</t>
  </si>
  <si>
    <t>Bexley</t>
  </si>
  <si>
    <t>Corvane</t>
  </si>
  <si>
    <t>Draycott</t>
  </si>
  <si>
    <t>Eldermoor</t>
  </si>
  <si>
    <t>Fenwick</t>
  </si>
  <si>
    <t>Grimshaw</t>
  </si>
  <si>
    <t>Hathersage</t>
  </si>
  <si>
    <t>Iverton</t>
  </si>
  <si>
    <t>Jorrelson</t>
  </si>
  <si>
    <t>Kendrith</t>
  </si>
  <si>
    <t>Luthmere</t>
  </si>
  <si>
    <t>Merrowind</t>
  </si>
  <si>
    <t>Norcott</t>
  </si>
  <si>
    <t>Ormsley</t>
  </si>
  <si>
    <t>Penhaven</t>
  </si>
  <si>
    <t>Quorlan</t>
  </si>
  <si>
    <t>Rathmoor</t>
  </si>
  <si>
    <t>Sablehurst</t>
  </si>
  <si>
    <t>Thornvale</t>
  </si>
  <si>
    <t>Ulverton</t>
  </si>
  <si>
    <t>Vexleigh</t>
  </si>
  <si>
    <t>Wendmere</t>
  </si>
  <si>
    <t>Xandrell</t>
  </si>
  <si>
    <t>Yarroway</t>
  </si>
  <si>
    <t>Zetheridge</t>
  </si>
  <si>
    <t>Ashthorn</t>
  </si>
  <si>
    <t>Briscombe</t>
  </si>
  <si>
    <t>Cindrell</t>
  </si>
  <si>
    <t>Draxley</t>
  </si>
  <si>
    <t>Erelstone</t>
  </si>
  <si>
    <t>Foxworth</t>
  </si>
  <si>
    <t>Greymount</t>
  </si>
  <si>
    <t>Ingramson</t>
  </si>
  <si>
    <t>Jexford</t>
  </si>
  <si>
    <t>Kilbourne</t>
  </si>
  <si>
    <t>Loxmere</t>
  </si>
  <si>
    <t>Montclair</t>
  </si>
  <si>
    <t>Nightwell</t>
  </si>
  <si>
    <t>Oakmere</t>
  </si>
  <si>
    <t>Pryndell</t>
  </si>
  <si>
    <t>Quellborn</t>
  </si>
  <si>
    <t>Rowntree</t>
  </si>
  <si>
    <t>Stormvale</t>
  </si>
  <si>
    <t>Temberton</t>
  </si>
  <si>
    <t>Underleigh</t>
  </si>
  <si>
    <t>Varnholt</t>
  </si>
  <si>
    <t>Whittacre</t>
  </si>
  <si>
    <t>Xelridge</t>
  </si>
  <si>
    <t>Yardleigh</t>
  </si>
  <si>
    <t>Zephrain</t>
  </si>
  <si>
    <t>Arkwright</t>
  </si>
  <si>
    <t>Bellhaven</t>
  </si>
  <si>
    <t>Crestmoore</t>
  </si>
  <si>
    <t>Dovenshire</t>
  </si>
  <si>
    <t>Elverston</t>
  </si>
  <si>
    <t>Glanmore</t>
  </si>
  <si>
    <t>Haldridge</t>
  </si>
  <si>
    <t>Islington</t>
  </si>
  <si>
    <t>Jorhaven</t>
  </si>
  <si>
    <t>Kenwick</t>
  </si>
  <si>
    <t>Alvian</t>
  </si>
  <si>
    <t>Brexley</t>
  </si>
  <si>
    <t>Cindorin</t>
  </si>
  <si>
    <t>Draxen</t>
  </si>
  <si>
    <t>Elviera</t>
  </si>
  <si>
    <t>Faelric</t>
  </si>
  <si>
    <t>Grendell</t>
  </si>
  <si>
    <t>Havoris</t>
  </si>
  <si>
    <t>Iserra</t>
  </si>
  <si>
    <t>Jorvyn</t>
  </si>
  <si>
    <t>Kaelith</t>
  </si>
  <si>
    <t>Lioran</t>
  </si>
  <si>
    <t>Myndell</t>
  </si>
  <si>
    <t>Norisca</t>
  </si>
  <si>
    <t>Orynth</t>
  </si>
  <si>
    <t>Pyrran</t>
  </si>
  <si>
    <t>Quenara</t>
  </si>
  <si>
    <t>Rhyden</t>
  </si>
  <si>
    <t>Sylvannis</t>
  </si>
  <si>
    <t>Thalindra</t>
  </si>
  <si>
    <t>Uvenna</t>
  </si>
  <si>
    <t>Vexor</t>
  </si>
  <si>
    <t>Wynndell</t>
  </si>
  <si>
    <t>Xyrel</t>
  </si>
  <si>
    <t>Yalric</t>
  </si>
  <si>
    <t>Zephira</t>
  </si>
  <si>
    <t>Arlian</t>
  </si>
  <si>
    <t>Braxen</t>
  </si>
  <si>
    <t>Cassira</t>
  </si>
  <si>
    <t>Drelian</t>
  </si>
  <si>
    <t>Everis</t>
  </si>
  <si>
    <t>Fendric</t>
  </si>
  <si>
    <t>Gaviel</t>
  </si>
  <si>
    <t>Hestara</t>
  </si>
  <si>
    <t>Ilthian</t>
  </si>
  <si>
    <t>Jexica</t>
  </si>
  <si>
    <t>Korran</t>
  </si>
  <si>
    <t>Lysira</t>
  </si>
  <si>
    <t>Morvain</t>
  </si>
  <si>
    <t>Naelis</t>
  </si>
  <si>
    <t>Othren</t>
  </si>
  <si>
    <t>Phaelis</t>
  </si>
  <si>
    <t>Quillan</t>
  </si>
  <si>
    <t>Renlor</t>
  </si>
  <si>
    <t>Solveth</t>
  </si>
  <si>
    <t>Torwyn</t>
  </si>
  <si>
    <t>Urelia</t>
  </si>
  <si>
    <t>Vaylen</t>
  </si>
  <si>
    <t>Wrenna</t>
  </si>
  <si>
    <t>Xandor</t>
  </si>
  <si>
    <t>Ylissa</t>
  </si>
  <si>
    <t>Zorric</t>
  </si>
  <si>
    <t>Aelric</t>
  </si>
  <si>
    <t>Brielleth</t>
  </si>
  <si>
    <t>Caelus</t>
  </si>
  <si>
    <t>Dravion</t>
  </si>
  <si>
    <t>Eldira</t>
  </si>
  <si>
    <t>Fenrin</t>
  </si>
  <si>
    <t>Griselda</t>
  </si>
  <si>
    <t>Halric</t>
  </si>
  <si>
    <t>Ivaris</t>
  </si>
  <si>
    <t>Jorren</t>
  </si>
  <si>
    <t>Kethira</t>
  </si>
  <si>
    <t>Maj</t>
  </si>
  <si>
    <t>Lt Col</t>
  </si>
  <si>
    <t>Capt</t>
  </si>
  <si>
    <t>(505) 846-7165</t>
  </si>
  <si>
    <t>(505) 846-4636</t>
  </si>
  <si>
    <t>(505) 846-1795</t>
  </si>
  <si>
    <t>(505) 853-2153</t>
  </si>
  <si>
    <t>(505) 846-5938</t>
  </si>
  <si>
    <t>(505) 853-9870</t>
  </si>
  <si>
    <t>(505) 846-4734</t>
  </si>
  <si>
    <t>(505) 846-9418</t>
  </si>
  <si>
    <t>(505) 853-9994</t>
  </si>
  <si>
    <t>(505) 846-3116</t>
  </si>
  <si>
    <t>(505) 846-3767</t>
  </si>
  <si>
    <t>(505) 846-3966</t>
  </si>
  <si>
    <t>(505) 846-7029</t>
  </si>
  <si>
    <t>(505) 853-1489</t>
  </si>
  <si>
    <t>(505) 853-5457</t>
  </si>
  <si>
    <t>(505) 846-6993</t>
  </si>
  <si>
    <t>(505) 846-9213</t>
  </si>
  <si>
    <t>(505) 846-3887</t>
  </si>
  <si>
    <t>(505) 853-9650</t>
  </si>
  <si>
    <t>(505) 846-8335</t>
  </si>
  <si>
    <t>(505) 853-2989</t>
  </si>
  <si>
    <t>(505) 846-4358</t>
  </si>
  <si>
    <t>(505) 846-5320</t>
  </si>
  <si>
    <t>(505) 853-5051</t>
  </si>
  <si>
    <t>(505) 846-7972</t>
  </si>
  <si>
    <t>(505) 853-6469</t>
  </si>
  <si>
    <t>(505) 846-6361</t>
  </si>
  <si>
    <t>(505) 846-8459</t>
  </si>
  <si>
    <t>(505) 853-2083</t>
  </si>
  <si>
    <t>(505) 853-7836</t>
  </si>
  <si>
    <t>(505) 846-7388</t>
  </si>
  <si>
    <t>(505) 853-9774</t>
  </si>
  <si>
    <t>(505) 846-1172</t>
  </si>
  <si>
    <t>(505) 853-8448</t>
  </si>
  <si>
    <t>(505) 853-5292</t>
  </si>
  <si>
    <t>(505) 853-9442</t>
  </si>
  <si>
    <t>(505) 853-2012</t>
  </si>
  <si>
    <t>(505) 853-3759</t>
  </si>
  <si>
    <t>(505) 853-7874</t>
  </si>
  <si>
    <t>(505) 846-9053</t>
  </si>
  <si>
    <t>(505) 853-2809</t>
  </si>
  <si>
    <t>(505) 846-8343</t>
  </si>
  <si>
    <t>(505) 853-6584</t>
  </si>
  <si>
    <t>(505) 853-1462</t>
  </si>
  <si>
    <t>(505) 853-3611</t>
  </si>
  <si>
    <t>(505) 846-5760</t>
  </si>
  <si>
    <t>(505) 853-4227</t>
  </si>
  <si>
    <t>(505) 853-1411</t>
  </si>
  <si>
    <t>(505) 846-4703</t>
  </si>
  <si>
    <t>(505) 846-3602</t>
  </si>
  <si>
    <t>(505) 853-7226</t>
  </si>
  <si>
    <t>(505) 846-1979</t>
  </si>
  <si>
    <t>(505) 853-5169</t>
  </si>
  <si>
    <t>(505) 853-8522</t>
  </si>
  <si>
    <t>(505) 853-6950</t>
  </si>
  <si>
    <t>(505) 853-2986</t>
  </si>
  <si>
    <t>(505) 846-6696</t>
  </si>
  <si>
    <t>(505) 853-2764</t>
  </si>
  <si>
    <t>(505) 846-9303</t>
  </si>
  <si>
    <t>(505) 853-6873</t>
  </si>
  <si>
    <t>(505) 846-4469</t>
  </si>
  <si>
    <t>(505) 853-6953</t>
  </si>
  <si>
    <t>(505) 846-5062</t>
  </si>
  <si>
    <t>First_Sergeant_ID</t>
  </si>
  <si>
    <t>Alexander</t>
  </si>
  <si>
    <t>Finn</t>
  </si>
  <si>
    <t>Isabella</t>
  </si>
  <si>
    <t>Kayla</t>
  </si>
  <si>
    <t>Riley</t>
  </si>
  <si>
    <t>Tyler</t>
  </si>
  <si>
    <t>David</t>
  </si>
  <si>
    <t>Lucas</t>
  </si>
  <si>
    <t>Penelope</t>
  </si>
  <si>
    <t>Savannah</t>
  </si>
  <si>
    <t>Tristan</t>
  </si>
  <si>
    <t>Violet</t>
  </si>
  <si>
    <t>Wyatt</t>
  </si>
  <si>
    <t>Zoey</t>
  </si>
  <si>
    <t>Brady</t>
  </si>
  <si>
    <t>Dominic</t>
  </si>
  <si>
    <t>Faith</t>
  </si>
  <si>
    <t>Hazel</t>
  </si>
  <si>
    <t>Kaden</t>
  </si>
  <si>
    <t>Leah</t>
  </si>
  <si>
    <t>Peyton</t>
  </si>
  <si>
    <t>Reagan</t>
  </si>
  <si>
    <t>Ulysses</t>
  </si>
  <si>
    <t>Victoria</t>
  </si>
  <si>
    <t>Yolanda</t>
  </si>
  <si>
    <t>Addison</t>
  </si>
  <si>
    <t>Blake</t>
  </si>
  <si>
    <t>Emerson</t>
  </si>
  <si>
    <t>Harrison</t>
  </si>
  <si>
    <t>Patterson</t>
  </si>
  <si>
    <t>Richardson</t>
  </si>
  <si>
    <t>Simmons</t>
  </si>
  <si>
    <t>Thompson</t>
  </si>
  <si>
    <t>Williams</t>
  </si>
  <si>
    <t>Armstrong</t>
  </si>
  <si>
    <t>Brooks</t>
  </si>
  <si>
    <t>Coleman</t>
  </si>
  <si>
    <t>Daniels</t>
  </si>
  <si>
    <t>Everett</t>
  </si>
  <si>
    <t>Franklin</t>
  </si>
  <si>
    <t>Garcia</t>
  </si>
  <si>
    <t>Jefferson</t>
  </si>
  <si>
    <t>Lawson</t>
  </si>
  <si>
    <t>Martinez</t>
  </si>
  <si>
    <t>Stevenson</t>
  </si>
  <si>
    <t>Ulrich</t>
  </si>
  <si>
    <t>Walker</t>
  </si>
  <si>
    <t>Castillo</t>
  </si>
  <si>
    <t>Dixon</t>
  </si>
  <si>
    <t>Fowler</t>
  </si>
  <si>
    <t>Gonzalez</t>
  </si>
  <si>
    <t>Jenkins</t>
  </si>
  <si>
    <t>Norton</t>
  </si>
  <si>
    <t>Ortiz</t>
  </si>
  <si>
    <t>Ramirez</t>
  </si>
  <si>
    <t>SMSgt</t>
  </si>
  <si>
    <t>MSgt</t>
  </si>
  <si>
    <t>(505) 846-2198</t>
  </si>
  <si>
    <t>(505) 846-4632</t>
  </si>
  <si>
    <t>(505) 846-9821</t>
  </si>
  <si>
    <t>(505) 846-1357</t>
  </si>
  <si>
    <t>(505) 846-6289</t>
  </si>
  <si>
    <t>(505) 846-7421</t>
  </si>
  <si>
    <t>(505) 846-9512</t>
  </si>
  <si>
    <t>(505) 846-1186</t>
  </si>
  <si>
    <t>(505) 846-2753</t>
  </si>
  <si>
    <t xml:space="preserve"> (505) 846-4932</t>
  </si>
  <si>
    <t xml:space="preserve"> (505) 846-8172</t>
  </si>
  <si>
    <t xml:space="preserve"> (505) 846-6543</t>
  </si>
  <si>
    <t xml:space="preserve"> (505) 846-3921</t>
  </si>
  <si>
    <t xml:space="preserve"> (505) 846-9285</t>
  </si>
  <si>
    <t xml:space="preserve"> (505) 846-1478</t>
  </si>
  <si>
    <t xml:space="preserve"> (505) 846-6231</t>
  </si>
  <si>
    <t xml:space="preserve"> (505) 846-7562</t>
  </si>
  <si>
    <t xml:space="preserve"> (505) 846-9843</t>
  </si>
  <si>
    <t xml:space="preserve"> (505) 846-2191</t>
  </si>
  <si>
    <t xml:space="preserve"> (505) 846-4639</t>
  </si>
  <si>
    <t xml:space="preserve"> (505) 846-9825</t>
  </si>
  <si>
    <t xml:space="preserve"> (505) 846-1359</t>
  </si>
  <si>
    <t xml:space="preserve"> (505) 846-6281</t>
  </si>
  <si>
    <t xml:space="preserve"> (505) 846-7425</t>
  </si>
  <si>
    <t xml:space="preserve"> (505) 846-9519</t>
  </si>
  <si>
    <t xml:space="preserve"> (505) 846-1189</t>
  </si>
  <si>
    <t xml:space="preserve"> (505) 846-2759</t>
  </si>
  <si>
    <t xml:space="preserve"> (505) 846-4939</t>
  </si>
  <si>
    <t xml:space="preserve"> (505) 846-8179</t>
  </si>
  <si>
    <t xml:space="preserve"> (505) 846-6549</t>
  </si>
  <si>
    <t xml:space="preserve"> (505) 846-3925</t>
  </si>
  <si>
    <t xml:space="preserve"> (505) 846-9281</t>
  </si>
  <si>
    <t xml:space="preserve"> (505) 846-1479</t>
  </si>
  <si>
    <t xml:space="preserve"> (505) 846-6235</t>
  </si>
  <si>
    <t xml:space="preserve"> (505) 846-7569</t>
  </si>
  <si>
    <t xml:space="preserve"> (505) 846-9849</t>
  </si>
  <si>
    <t xml:space="preserve"> (505) 853-2198</t>
  </si>
  <si>
    <t xml:space="preserve"> (505) 853-4632</t>
  </si>
  <si>
    <t xml:space="preserve"> (505) 853-9821</t>
  </si>
  <si>
    <t xml:space="preserve"> (505) 853-1357</t>
  </si>
  <si>
    <t xml:space="preserve"> (505) 853-6289</t>
  </si>
  <si>
    <t xml:space="preserve"> (505) 853-7421</t>
  </si>
  <si>
    <t xml:space="preserve"> (505) 853-9512</t>
  </si>
  <si>
    <t xml:space="preserve"> (505) 853-1186</t>
  </si>
  <si>
    <t xml:space="preserve"> (505) 853-2753</t>
  </si>
  <si>
    <t xml:space="preserve"> (505) 853-4932</t>
  </si>
  <si>
    <t xml:space="preserve"> (505) 853-8172</t>
  </si>
  <si>
    <t xml:space="preserve"> (505) 853-6543</t>
  </si>
  <si>
    <t xml:space="preserve"> (505) 853-3921</t>
  </si>
  <si>
    <t xml:space="preserve"> (505) 853-9285</t>
  </si>
  <si>
    <t xml:space="preserve"> (505) 853-1478</t>
  </si>
  <si>
    <t xml:space="preserve"> (505) 853-6231</t>
  </si>
  <si>
    <t xml:space="preserve"> (505) 853-7562</t>
  </si>
  <si>
    <t xml:space="preserve"> (505) 853-9843</t>
  </si>
  <si>
    <t xml:space="preserve"> (505) 853-2191</t>
  </si>
  <si>
    <t xml:space="preserve"> (505) 853-4639</t>
  </si>
  <si>
    <t xml:space="preserve"> (505) 853-9825</t>
  </si>
  <si>
    <t xml:space="preserve"> (505) 853-1359</t>
  </si>
  <si>
    <t xml:space="preserve"> (505) 853-6281</t>
  </si>
  <si>
    <t xml:space="preserve"> (505) 853-7425</t>
  </si>
  <si>
    <t xml:space="preserve"> (505) 853-9519</t>
  </si>
  <si>
    <t xml:space="preserve"> (505) 853-1189</t>
  </si>
  <si>
    <t xml:space="preserve"> (505) 853-2759</t>
  </si>
  <si>
    <t xml:space="preserve"> (505) 853-4939</t>
  </si>
  <si>
    <t xml:space="preserve"> (505) 853-8179</t>
  </si>
  <si>
    <t xml:space="preserve"> (505) 853-6549</t>
  </si>
  <si>
    <t xml:space="preserve"> (505) 853-3925</t>
  </si>
  <si>
    <t xml:space="preserve"> (505) 853-9281</t>
  </si>
  <si>
    <t xml:space="preserve"> (505) 853-1479</t>
  </si>
  <si>
    <t xml:space="preserve"> (505) 853-6235</t>
  </si>
  <si>
    <t xml:space="preserve"> (505) 853-7569</t>
  </si>
  <si>
    <t xml:space="preserve"> (505) 853-9849</t>
  </si>
  <si>
    <t>(202) 456-7890</t>
  </si>
  <si>
    <t>(415) 234-5678</t>
  </si>
  <si>
    <t>(212) 345-6789</t>
  </si>
  <si>
    <t>(305) 876-5432</t>
  </si>
  <si>
    <t>(310) 654-3210</t>
  </si>
  <si>
    <t>(404) 987-6543</t>
  </si>
  <si>
    <t>(206) 123-4567</t>
  </si>
  <si>
    <t>(312) 890-1234</t>
  </si>
  <si>
    <t>(213) 567-8901</t>
  </si>
  <si>
    <t>(415) 901-2345</t>
  </si>
  <si>
    <t>(202) 678-9012</t>
  </si>
  <si>
    <t>(305) 123-4567</t>
  </si>
  <si>
    <t>(310) 876-5432</t>
  </si>
  <si>
    <t>(404) 654-3210</t>
  </si>
  <si>
    <t>(206) 987-6543</t>
  </si>
  <si>
    <t>(312) 123-4567</t>
  </si>
  <si>
    <t>(213) 890-1234</t>
  </si>
  <si>
    <t>(415) 567-8901</t>
  </si>
  <si>
    <t>(202) 901-2345</t>
  </si>
  <si>
    <t>(212) 678-9012</t>
  </si>
  <si>
    <t>(305) 345-6789</t>
  </si>
  <si>
    <t>(310) 123-4567</t>
  </si>
  <si>
    <t>(404) 876-5432</t>
  </si>
  <si>
    <t>(206) 654-3210</t>
  </si>
  <si>
    <t>(312) 987-6543</t>
  </si>
  <si>
    <t>(213) 123-4567</t>
  </si>
  <si>
    <t>(415) 890-1234</t>
  </si>
  <si>
    <t>(202) 567-8901</t>
  </si>
  <si>
    <t>(212) 901-2345</t>
  </si>
  <si>
    <t>(305) 678-9012</t>
  </si>
  <si>
    <t>(310) 345-6789</t>
  </si>
  <si>
    <t>(404) 123-4567</t>
  </si>
  <si>
    <t>(206) 876-5432</t>
  </si>
  <si>
    <t>(312) 654-3210</t>
  </si>
  <si>
    <t>(213) 987-6543</t>
  </si>
  <si>
    <t>(415) 123-4567</t>
  </si>
  <si>
    <t>(202) 890-1234</t>
  </si>
  <si>
    <t>(212) 567-8901</t>
  </si>
  <si>
    <t>(305) 901-2345</t>
  </si>
  <si>
    <t>(310) 678-9012</t>
  </si>
  <si>
    <t>(404) 345-6789</t>
  </si>
  <si>
    <t>(312) 876-5432</t>
  </si>
  <si>
    <t>(213) 654-3210</t>
  </si>
  <si>
    <t>(415) 987-6543</t>
  </si>
  <si>
    <t>(202) 123-4567</t>
  </si>
  <si>
    <t>(212) 890-1234</t>
  </si>
  <si>
    <t>(305) 567-8901</t>
  </si>
  <si>
    <t>(310) 901-2345</t>
  </si>
  <si>
    <t>(404) 678-9012</t>
  </si>
  <si>
    <t>(206) 345-6789</t>
  </si>
  <si>
    <t>(213) 876-5432</t>
  </si>
  <si>
    <t>(415) 654-3210</t>
  </si>
  <si>
    <t>(202) 987-6543</t>
  </si>
  <si>
    <t>(212) 123-4567</t>
  </si>
  <si>
    <t>(305) 890-1234</t>
  </si>
  <si>
    <t>(310) 567-8901</t>
  </si>
  <si>
    <t>(404) 901-2345</t>
  </si>
  <si>
    <t>(206) 678-9012</t>
  </si>
  <si>
    <t>(312) 345-6789</t>
  </si>
  <si>
    <t>(415) 876-5432</t>
  </si>
  <si>
    <t>(202) 654-3210</t>
  </si>
  <si>
    <t>(212) 987-6543</t>
  </si>
  <si>
    <t>(310) 890-1234</t>
  </si>
  <si>
    <t>(404) 567-8901</t>
  </si>
  <si>
    <t>(206) 901-2345</t>
  </si>
  <si>
    <t>(312) 678-9012</t>
  </si>
  <si>
    <t>(213) 345-6789</t>
  </si>
  <si>
    <t>(202) 876-5432</t>
  </si>
  <si>
    <t>(212) 654-3210</t>
  </si>
  <si>
    <t>(305) 987-6543</t>
  </si>
  <si>
    <t>(404) 890-1234</t>
  </si>
  <si>
    <t>(206) 567-8901</t>
  </si>
  <si>
    <t>(312) 901-2345</t>
  </si>
  <si>
    <t>(213) 678-9012</t>
  </si>
  <si>
    <t>(415) 345-6789</t>
  </si>
  <si>
    <t>(212) 876-5432</t>
  </si>
  <si>
    <t>(305) 654-3210</t>
  </si>
  <si>
    <t>(310) 987-6543</t>
  </si>
  <si>
    <t>(206) 890-1234</t>
  </si>
  <si>
    <t>(312) 567-8901</t>
  </si>
  <si>
    <t>(213) 901-2345</t>
  </si>
  <si>
    <t>(415) 678-9012</t>
  </si>
  <si>
    <t>(202) 345-6789</t>
  </si>
  <si>
    <t>AFRL SV</t>
  </si>
  <si>
    <t>AFRL DE</t>
  </si>
  <si>
    <t>Sq_Location_ID</t>
  </si>
  <si>
    <t>City</t>
  </si>
  <si>
    <t>State</t>
  </si>
  <si>
    <t>367 Pine Hill Rd.</t>
  </si>
  <si>
    <t>742 Evergreen Terrace</t>
  </si>
  <si>
    <t>1588 Maple Avenue</t>
  </si>
  <si>
    <t>301 Oak Street</t>
  </si>
  <si>
    <t>784 Cherry Lane</t>
  </si>
  <si>
    <t>492 Spruce Drive</t>
  </si>
  <si>
    <t>607 Cedar Court</t>
  </si>
  <si>
    <t>909 Birch Boulevard</t>
  </si>
  <si>
    <t>213 Poplar Street</t>
  </si>
  <si>
    <t>725 Walnut Way</t>
  </si>
  <si>
    <t>846 Sycamore Road</t>
  </si>
  <si>
    <t>369 Aspen Lane</t>
  </si>
  <si>
    <t>582 Dogwood Drive</t>
  </si>
  <si>
    <t>930 Hickory Avenue</t>
  </si>
  <si>
    <t>442 Fir Street</t>
  </si>
  <si>
    <t>178 Willow Road</t>
  </si>
  <si>
    <t>605 Pine Cone Court</t>
  </si>
  <si>
    <t>710 Sequoia Street</t>
  </si>
  <si>
    <t>881 Juniper Drive</t>
  </si>
  <si>
    <t>153 Magnolia Boulevard</t>
  </si>
  <si>
    <t>426 Cypress Avenue</t>
  </si>
  <si>
    <t>697 Redwood Road</t>
  </si>
  <si>
    <t>521 Laurel Lane</t>
  </si>
  <si>
    <t>284 Hawthorn Street</t>
  </si>
  <si>
    <t>917 Beech Drive</t>
  </si>
  <si>
    <t>638 Alder Avenue</t>
  </si>
  <si>
    <t>1501 Elm Court</t>
  </si>
  <si>
    <t>849 Pine Needle Road</t>
  </si>
  <si>
    <t>372 Silver Maple Drive</t>
  </si>
  <si>
    <t>488 Ironwood Street</t>
  </si>
  <si>
    <t>765 Palm Court</t>
  </si>
  <si>
    <t>581 Eucalyptus Avenue</t>
  </si>
  <si>
    <t>319 Linden Road</t>
  </si>
  <si>
    <t>747 Mahogany Street</t>
  </si>
  <si>
    <t>614 Cedarwood Lane</t>
  </si>
  <si>
    <t>905 Olive Drive</t>
  </si>
  <si>
    <t>293 Buckeye Boulevard</t>
  </si>
  <si>
    <t>742 Plum Street</t>
  </si>
  <si>
    <t>1203 Mimosa Court</t>
  </si>
  <si>
    <t>467 Mulberry Lane</t>
  </si>
  <si>
    <t>334 Hazelnut Drive</t>
  </si>
  <si>
    <t>750 Sassafras Road</t>
  </si>
  <si>
    <t>508 Aspenwood Street</t>
  </si>
  <si>
    <t>922 Chestnut Avenue</t>
  </si>
  <si>
    <t>685 Pecan Court</t>
  </si>
  <si>
    <t>Albuquerque</t>
  </si>
  <si>
    <t>NM</t>
  </si>
  <si>
    <t>Group_Name</t>
  </si>
  <si>
    <t>Group_ID</t>
  </si>
  <si>
    <t>Grp Abbreviations</t>
  </si>
  <si>
    <t>377 Security Forces Group</t>
  </si>
  <si>
    <t>377 Mission Support Group</t>
  </si>
  <si>
    <t>377 Medical Group</t>
  </si>
  <si>
    <t>377 Test and Evaluation Group</t>
  </si>
  <si>
    <t>377th Comptroller Group</t>
  </si>
  <si>
    <t>377 SFG</t>
  </si>
  <si>
    <t>377 MSG</t>
  </si>
  <si>
    <t>377 MDG</t>
  </si>
  <si>
    <t>377 TEG</t>
  </si>
  <si>
    <t>377 CPTG</t>
  </si>
  <si>
    <t>58th Maintenance Group</t>
  </si>
  <si>
    <t>58th Operations Group</t>
  </si>
  <si>
    <t>336th Training Group</t>
  </si>
  <si>
    <t>58 MXG</t>
  </si>
  <si>
    <t>58 OG</t>
  </si>
  <si>
    <t>336 TRG</t>
  </si>
  <si>
    <t>150th Operations Group</t>
  </si>
  <si>
    <t>150th Maintenance Group</t>
  </si>
  <si>
    <t>150th Mission Support Group</t>
  </si>
  <si>
    <t>150th Medical Group</t>
  </si>
  <si>
    <t>21st Ordinance Group</t>
  </si>
  <si>
    <t>21 OrdG</t>
  </si>
  <si>
    <t>150 MDG</t>
  </si>
  <si>
    <t>150 MSG</t>
  </si>
  <si>
    <t>150 MXG</t>
  </si>
  <si>
    <t>150 OG</t>
  </si>
  <si>
    <t>AFRL Group</t>
  </si>
  <si>
    <t>AFRLG</t>
  </si>
  <si>
    <t>Air Force Inspection Agency Group</t>
  </si>
  <si>
    <t>AFIAG</t>
  </si>
  <si>
    <t>Air Force Nuclear Weapon Group</t>
  </si>
  <si>
    <t>AFNWG</t>
  </si>
  <si>
    <t>Air Force Operation and Test Group</t>
  </si>
  <si>
    <t>OTG</t>
  </si>
  <si>
    <t>Air Force Safety Center Group</t>
  </si>
  <si>
    <t>AFSEG</t>
  </si>
  <si>
    <t>Defense Threat Reduction Group</t>
  </si>
  <si>
    <t>DTRG</t>
  </si>
  <si>
    <t>673 Sprucewood Lane</t>
  </si>
  <si>
    <t>952 Maplewood Court</t>
  </si>
  <si>
    <t>324 Cedar Bluff Road</t>
  </si>
  <si>
    <t>718 Oakbrook Drive</t>
  </si>
  <si>
    <t>849 Birchwood Avenue</t>
  </si>
  <si>
    <t>504 Pinehurst Street</t>
  </si>
  <si>
    <t>107 Sycamore Bend</t>
  </si>
  <si>
    <t>876 Hickory Hollow Road</t>
  </si>
  <si>
    <t>215 Aspen Ridge Lane</t>
  </si>
  <si>
    <t>649 Willowbrook Drive</t>
  </si>
  <si>
    <t>387 Chestnut Grove</t>
  </si>
  <si>
    <t>932 Redwood Terrace</t>
  </si>
  <si>
    <t>554 Cypress Hill</t>
  </si>
  <si>
    <t>724 Mulberry Park</t>
  </si>
  <si>
    <t>418 Dogwood Trail</t>
  </si>
  <si>
    <t>893 Elmwood Avenue</t>
  </si>
  <si>
    <t>561 Sequoia Street</t>
  </si>
  <si>
    <t>379 Magnolia Heights</t>
  </si>
  <si>
    <t>735 Fir Lane</t>
  </si>
  <si>
    <t>58th Special Operations Wing</t>
  </si>
  <si>
    <t>377th Air Base Wing</t>
  </si>
  <si>
    <t>150th Special Operations Wing</t>
  </si>
  <si>
    <t>21st Ordnance Wing</t>
  </si>
  <si>
    <t>AFRL Wing</t>
  </si>
  <si>
    <t>DTRA Wing</t>
  </si>
  <si>
    <t>377 ABW</t>
  </si>
  <si>
    <t>58 SOW</t>
  </si>
  <si>
    <t>150 SOW</t>
  </si>
  <si>
    <t>21 OrdW</t>
  </si>
  <si>
    <t>AFRLW</t>
  </si>
  <si>
    <t>DTRAW</t>
  </si>
  <si>
    <t>482 Pinecrest Drive</t>
  </si>
  <si>
    <t>917 Oakwood Lane</t>
  </si>
  <si>
    <t>356 Cedarbrook Court</t>
  </si>
  <si>
    <t>784 Maple Street</t>
  </si>
  <si>
    <t>623 Birch Bend</t>
  </si>
  <si>
    <t>109 Sycamore Circle</t>
  </si>
  <si>
    <t>Wg_Location_ID</t>
  </si>
  <si>
    <t>Wing_ID</t>
  </si>
  <si>
    <t>Wing_Name</t>
  </si>
  <si>
    <t>Wg_Abbreviations</t>
  </si>
  <si>
    <t>Grp_Location_ID</t>
  </si>
  <si>
    <t>***STILL PENDING HOW TO PULL THIS DATA****</t>
  </si>
  <si>
    <t>****STILL PENDING HOW TO PULL THIS DATA****</t>
  </si>
  <si>
    <t>***DATA PROTECTED VIA PRIVACY ACT, NAMES and NUMBERS RANDOMIZED***</t>
  </si>
  <si>
    <t>***CSS_EMAILS RANDOMIZED DUE TO PRIVACY ACT***</t>
  </si>
  <si>
    <t>***LOCATIONS RANDOMIZED DUE TO PRIVACY ACT***</t>
  </si>
  <si>
    <t>***ADDRESSES RANDOMIZED DUE TO PRIVACY ACT***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</si>
</sst>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name val="Arial"/>
      <family val="2"/>
    </font>
    <font>
      <sz val="11"/>
      <name val="Aptos Narrow"/>
      <family val="2"/>
      <scheme val="minor"/>
    </font>
    <font>
      <sz val="12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 wrapText="1" indent="1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124608-8DDD-4E48-A34E-AE05DA6D47D5}" name="Table1" displayName="Table1" ref="A1:F21" totalsRowShown="0">
  <autoFilter ref="A1:F21" xr:uid="{0F124608-8DDD-4E48-A34E-AE05DA6D47D5}"/>
  <tableColumns count="6">
    <tableColumn id="1" xr3:uid="{FE4E6AA8-5F82-4F0A-934D-5C625EB85613}" name="Member_ID" dataDxfId="6"/>
    <tableColumn id="6" xr3:uid="{CCAC9C57-62FD-4FD8-BFF1-8D832E83BB32}" name="Rank"/>
    <tableColumn id="2" xr3:uid="{8189F51C-88CC-44FA-A36D-1D5AF2E602C7}" name="Last Name"/>
    <tableColumn id="3" xr3:uid="{E0097802-9A55-4361-88EA-037BD5C48A9F}" name="First Name"/>
    <tableColumn id="4" xr3:uid="{8778F36A-7182-4BB7-9798-4F7E66288146}" name="Phone Number"/>
    <tableColumn id="5" xr3:uid="{688892BA-A13A-4024-9FB1-34C3FDE4B7CC}" name="Email" dataDxfId="5">
      <calculatedColumnFormula>LOWER(D2 &amp; "." &amp; C2 &amp; "@us.af.mil")</calculatedColumnFormula>
    </tableColumn>
  </tableColumns>
  <tableStyleInfo name="TableStyleMedium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78314B8-4805-448B-AB4C-91AF8B435A74}" name="Table81113" displayName="Table81113" ref="A1:D7" totalsRowShown="0">
  <autoFilter ref="A1:D7" xr:uid="{1B719FD0-A11C-4CCE-8EEB-56F62760CF08}"/>
  <tableColumns count="4">
    <tableColumn id="1" xr3:uid="{A117DC42-EAFD-42AA-A05B-A6AC8D5DB6B8}" name="Wg_Location_ID"/>
    <tableColumn id="2" xr3:uid="{F0411DE2-DDAD-4793-9619-28B6A72E81B1}" name="Address"/>
    <tableColumn id="3" xr3:uid="{D19BED41-C21B-4007-B46D-48579F234019}" name="City"/>
    <tableColumn id="4" xr3:uid="{9F80C6F4-9BCF-4B21-BD04-5D94D69698D3}" name="State"/>
  </tableColumns>
  <tableStyleInfo name="TableStyleMedium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9B04FDC-12A2-403A-B9A6-EB2EDDA997F7}" name="Table5" displayName="Table5" ref="A1:C9" totalsRowShown="0">
  <autoFilter ref="A1:C9" xr:uid="{79B04FDC-12A2-403A-B9A6-EB2EDDA997F7}"/>
  <tableColumns count="3">
    <tableColumn id="1" xr3:uid="{59551A21-EEE5-4C42-A0A4-7075AB7B3CAE}" name="MAJCOM_ID" dataDxfId="4"/>
    <tableColumn id="2" xr3:uid="{059781A3-2BF1-42AD-BA6C-12926BB5C644}" name="MAJCOM"/>
    <tableColumn id="3" xr3:uid="{16026D96-EB06-4600-86F1-61185BEE82B1}" name="MAJCOM_ABBREVIATION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AF824F4-A760-4E04-8846-07384202F9F2}" name="Table3" displayName="Table3" ref="A1:C101" totalsRowShown="0">
  <autoFilter ref="A1:C101" xr:uid="{3AF824F4-A760-4E04-8846-07384202F9F2}"/>
  <tableColumns count="3">
    <tableColumn id="1" xr3:uid="{2C055BD5-B0E7-4E57-8898-1F6DE1EC0974}" name="Contract_ID"/>
    <tableColumn id="2" xr3:uid="{9DC3C7E9-4EE9-42EC-AC4D-D0BEE53253D9}" name="created at"/>
    <tableColumn id="3" xr3:uid="{019AD93F-41B8-41E7-AA8D-0997B1B9CABE}" name="last updated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F1435C-B440-4A96-AF1D-195BA79EF6E5}" name="Table2" displayName="Table2" ref="A1:F101" totalsRowShown="0">
  <autoFilter ref="A1:F101" xr:uid="{2DF1435C-B440-4A96-AF1D-195BA79EF6E5}"/>
  <tableColumns count="6">
    <tableColumn id="1" xr3:uid="{11EDEC70-0294-4925-BF49-DABEFBB75CB0}" name="Customer_ID"/>
    <tableColumn id="5" xr3:uid="{89C38C49-D71D-461E-BD58-040FE3E54D86}" name="Rank"/>
    <tableColumn id="2" xr3:uid="{264E4404-0F29-486A-A634-EB1226F17950}" name="Last Name"/>
    <tableColumn id="3" xr3:uid="{A2A42843-1C75-40E5-9D47-61C633F5F2E6}" name="First Name"/>
    <tableColumn id="8" xr3:uid="{F0D88F22-465C-4C3B-8390-8E8B9C5930DD}" name="Email" dataDxfId="2">
      <calculatedColumnFormula>LOWER(D2 &amp; "." &amp; C2 &amp; "@us.af.mil")</calculatedColumnFormula>
    </tableColumn>
    <tableColumn id="4" xr3:uid="{27FB6A38-6CC0-4813-9DA0-9E6E98297422}" name="Phone Number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9C0C8D-7825-48BE-9F23-B0E5D62F4663}" name="Table6" displayName="Table6" ref="A1:G64" totalsRowShown="0">
  <autoFilter ref="A1:G64" xr:uid="{5AF16C8B-8051-4583-93DD-1A487A55A82B}"/>
  <sortState xmlns:xlrd2="http://schemas.microsoft.com/office/spreadsheetml/2017/richdata2" ref="A2:G64">
    <sortCondition ref="F1:F64"/>
  </sortState>
  <tableColumns count="7">
    <tableColumn id="1" xr3:uid="{61AF0022-CF9E-4095-9552-B6BBAC98BDD7}" name="Commander_ID"/>
    <tableColumn id="2" xr3:uid="{695ED79B-4112-434E-A5B7-085529A66332}" name="Rank"/>
    <tableColumn id="3" xr3:uid="{1E02B9AC-0535-4F53-A4B3-2DCF79B95629}" name="Last_Name"/>
    <tableColumn id="4" xr3:uid="{4346376B-9B27-4FC3-9622-60FB3D93B37D}" name="FirstName"/>
    <tableColumn id="5" xr3:uid="{24A66639-0DD1-448C-8544-F70269F8F374}" name="email">
      <calculatedColumnFormula>LOWER(D2 &amp; "." &amp; C2 &amp; "@us.af.mil")</calculatedColumnFormula>
    </tableColumn>
    <tableColumn id="6" xr3:uid="{18FC15F4-7109-4F7B-8DE4-4AA79E12054A}" name="Squadron_ID"/>
    <tableColumn id="7" xr3:uid="{F839DCC8-22E3-47BE-8A57-FDC38D3F09A2}" name="phone_number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5648FAB-996B-4D08-AADB-85DB104258A8}" name="Table68" displayName="Table68" ref="A1:F73" totalsRowShown="0">
  <autoFilter ref="A1:F73" xr:uid="{C5648FAB-996B-4D08-AADB-85DB104258A8}"/>
  <sortState xmlns:xlrd2="http://schemas.microsoft.com/office/spreadsheetml/2017/richdata2" ref="A2:F64">
    <sortCondition ref="A1:A64"/>
  </sortState>
  <tableColumns count="6">
    <tableColumn id="1" xr3:uid="{84CAE855-371F-45E4-860A-06F28346215C}" name="First_Sergeant_ID"/>
    <tableColumn id="2" xr3:uid="{0176D9D5-FCB3-4F3F-A1F0-F9D9EACB85EF}" name="Rank"/>
    <tableColumn id="3" xr3:uid="{BCDC028E-4D66-4361-BC51-90F6790B199C}" name="Last_Name"/>
    <tableColumn id="4" xr3:uid="{CF6882D0-17E8-4243-8E79-759B4608689B}" name="FirstName"/>
    <tableColumn id="5" xr3:uid="{4660C1C6-2950-4A1D-A1D9-BCB7F8008366}" name="email">
      <calculatedColumnFormula>LOWER(D2 &amp; "." &amp; C2 &amp; "@us.af.mil")</calculatedColumnFormula>
    </tableColumn>
    <tableColumn id="7" xr3:uid="{5D6DD754-51E8-40C6-BC51-EA68CCD5D001}" name="phone_number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ACC0291-F07F-44A8-AF2A-BE07A5FF5F08}" name="Table4" displayName="Table4" ref="A1:D44" totalsRowShown="0">
  <autoFilter ref="A1:D44" xr:uid="{1ACC0291-F07F-44A8-AF2A-BE07A5FF5F08}"/>
  <tableColumns count="4">
    <tableColumn id="1" xr3:uid="{5B3825FA-16DA-4813-9A09-79A82A557A0F}" name="Squadron_ID" dataDxfId="3"/>
    <tableColumn id="2" xr3:uid="{4D85E06F-F3DB-4F46-AAB4-3E69807F0429}" name="Squadron Name"/>
    <tableColumn id="5" xr3:uid="{97267569-B210-4559-8254-0BD9A9B6B909}" name="Sq_Abbreviation"/>
    <tableColumn id="3" xr3:uid="{69AB61C7-6E3D-46E6-A35A-F81F09AE17BE}" name="CSS_Email">
      <calculatedColumnFormula>SUBSTITUTE(C2," ","")&amp;".css@us.af.mil"</calculatedColumnFormula>
    </tableColumn>
  </tableColumns>
  <tableStyleInfo name="TableStyleMedium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B719FD0-A11C-4CCE-8EEB-56F62760CF08}" name="Table8" displayName="Table8" ref="A1:D46" totalsRowShown="0">
  <autoFilter ref="A1:D46" xr:uid="{1B719FD0-A11C-4CCE-8EEB-56F62760CF08}"/>
  <tableColumns count="4">
    <tableColumn id="1" xr3:uid="{1FDC335C-152E-4D0C-AE25-8FA69790DA10}" name="Sq_Location_ID"/>
    <tableColumn id="2" xr3:uid="{0412623D-0C97-4643-AD5D-B2275B3D40A3}" name="Address"/>
    <tableColumn id="3" xr3:uid="{F1EEA624-4593-4C71-8192-172F5C365098}" name="City"/>
    <tableColumn id="4" xr3:uid="{E0F42597-7908-446B-8E1D-CFE7AD1BD07D}" name="State"/>
  </tableColumns>
  <tableStyleInfo name="TableStyleMedium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1B46531-3F07-4D81-98A8-814D01EB9581}" name="Table410" displayName="Table410" ref="A1:D20" totalsRowShown="0">
  <autoFilter ref="A1:D20" xr:uid="{1ACC0291-F07F-44A8-AF2A-BE07A5FF5F08}"/>
  <tableColumns count="4">
    <tableColumn id="1" xr3:uid="{A146FAF2-2CC6-4B62-A837-90071DA8D9E5}" name="Group_ID" dataDxfId="1"/>
    <tableColumn id="2" xr3:uid="{EBF1D66B-D306-4342-ABA8-38F2317C2790}" name="Group_Name"/>
    <tableColumn id="5" xr3:uid="{C7BD6FB5-C02B-4C4E-A4F3-F050712C041E}" name="Grp Abbreviations"/>
    <tableColumn id="3" xr3:uid="{81E74F1F-B27D-4E5F-950A-3F0CBC390810}" name="CSS_Email">
      <calculatedColumnFormula>SUBSTITUTE(C2," ","")&amp;".css@us.af.mil"</calculatedColumnFormula>
    </tableColumn>
  </tableColumns>
  <tableStyleInfo name="TableStyleMedium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C9FDD5B-77DC-45B3-8284-C2EC813301DF}" name="Table811" displayName="Table811" ref="A1:D20" totalsRowShown="0">
  <autoFilter ref="A1:D20" xr:uid="{1B719FD0-A11C-4CCE-8EEB-56F62760CF08}"/>
  <tableColumns count="4">
    <tableColumn id="1" xr3:uid="{EF347D70-706D-4D15-98FC-7EEB06FEEFC3}" name="Grp_Location_ID"/>
    <tableColumn id="2" xr3:uid="{D5A2F027-A232-48D0-965E-157C0881FA1D}" name="Address"/>
    <tableColumn id="3" xr3:uid="{9C6CF2B5-2DD0-48B9-AC91-4C72E5A45D26}" name="City"/>
    <tableColumn id="4" xr3:uid="{F07B7FC2-4898-4F51-AF6A-2315FAD942DC}" name="State"/>
  </tableColumns>
  <tableStyleInfo name="TableStyleMedium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08F673E-D009-4532-989F-FFB99EC7D1BA}" name="Table41012" displayName="Table41012" ref="A1:D7" totalsRowShown="0">
  <autoFilter ref="A1:D7" xr:uid="{1ACC0291-F07F-44A8-AF2A-BE07A5FF5F08}"/>
  <tableColumns count="4">
    <tableColumn id="1" xr3:uid="{5E33A64B-3EC0-46B7-9E5C-8B0AD8F8614D}" name="Wing_ID" dataDxfId="0"/>
    <tableColumn id="2" xr3:uid="{24852F05-C0DA-4C04-A238-633EBEEBD79C}" name="Wing_Name"/>
    <tableColumn id="5" xr3:uid="{D1CEE389-E89A-42CF-B137-B235B8BD672B}" name="Wg_Abbreviations"/>
    <tableColumn id="3" xr3:uid="{702D17E6-E5C1-48B0-ABCB-19F1EFA861C3}" name="CSS_Email">
      <calculatedColumnFormula>SUBSTITUTE(C2," ","")&amp;".css@us.af.mil"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E57FD-4AF0-49EB-8DE2-06EAEB367D71}">
  <dimension ref="A1:H21"/>
  <sheetViews>
    <sheetView tabSelected="1" workbookViewId="0">
      <selection activeCell="H1" sqref="H1"/>
    </sheetView>
  </sheetViews>
  <sheetFormatPr defaultRowHeight="15" x14ac:dyDescent="0.25"/>
  <cols>
    <col min="1" max="1" width="17.140625" bestFit="1" customWidth="1"/>
    <col min="2" max="2" width="7.7109375" bestFit="1" customWidth="1"/>
    <col min="3" max="3" width="12.7109375" bestFit="1" customWidth="1"/>
    <col min="4" max="4" width="13" bestFit="1" customWidth="1"/>
    <col min="5" max="5" width="16.85546875" bestFit="1" customWidth="1"/>
    <col min="6" max="6" width="50.85546875" customWidth="1"/>
  </cols>
  <sheetData>
    <row r="1" spans="1:8" x14ac:dyDescent="0.25">
      <c r="A1" t="s">
        <v>11</v>
      </c>
      <c r="B1" t="s">
        <v>4</v>
      </c>
      <c r="C1" t="s">
        <v>0</v>
      </c>
      <c r="D1" t="s">
        <v>1</v>
      </c>
      <c r="E1" t="s">
        <v>2</v>
      </c>
      <c r="F1" t="s">
        <v>3</v>
      </c>
      <c r="H1" t="s">
        <v>897</v>
      </c>
    </row>
    <row r="2" spans="1:8" x14ac:dyDescent="0.25">
      <c r="A2" s="1">
        <v>1</v>
      </c>
      <c r="B2" t="s">
        <v>5</v>
      </c>
      <c r="C2" t="s">
        <v>12</v>
      </c>
      <c r="D2" t="s">
        <v>13</v>
      </c>
      <c r="E2" t="s">
        <v>51</v>
      </c>
      <c r="F2" t="str">
        <f>LOWER(D2 &amp; "." &amp; C2 &amp; "@us.af.mil")</f>
        <v>ethan.caldwell@us.af.mil</v>
      </c>
    </row>
    <row r="3" spans="1:8" x14ac:dyDescent="0.25">
      <c r="A3" s="1">
        <v>2</v>
      </c>
      <c r="B3" t="s">
        <v>6</v>
      </c>
      <c r="C3" t="s">
        <v>14</v>
      </c>
      <c r="D3" t="s">
        <v>15</v>
      </c>
      <c r="E3" t="s">
        <v>52</v>
      </c>
      <c r="F3" t="str">
        <f t="shared" ref="F3:F21" si="0">LOWER(D3 &amp; "." &amp; C3 &amp; "@us.af.mil")</f>
        <v>sienna.hartman@us.af.mil</v>
      </c>
    </row>
    <row r="4" spans="1:8" x14ac:dyDescent="0.25">
      <c r="A4" s="1">
        <v>3</v>
      </c>
      <c r="B4" t="s">
        <v>6</v>
      </c>
      <c r="C4" t="s">
        <v>16</v>
      </c>
      <c r="D4" t="s">
        <v>17</v>
      </c>
      <c r="E4" t="s">
        <v>53</v>
      </c>
      <c r="F4" t="str">
        <f t="shared" si="0"/>
        <v>logan.whitemore@us.af.mil</v>
      </c>
    </row>
    <row r="5" spans="1:8" x14ac:dyDescent="0.25">
      <c r="A5" s="1">
        <v>4</v>
      </c>
      <c r="B5" t="s">
        <v>6</v>
      </c>
      <c r="C5" t="s">
        <v>18</v>
      </c>
      <c r="D5" t="s">
        <v>19</v>
      </c>
      <c r="E5" t="s">
        <v>54</v>
      </c>
      <c r="F5" t="str">
        <f t="shared" si="0"/>
        <v>ava.sterling@us.af.mil</v>
      </c>
    </row>
    <row r="6" spans="1:8" x14ac:dyDescent="0.25">
      <c r="A6" s="1">
        <v>5</v>
      </c>
      <c r="B6" t="s">
        <v>7</v>
      </c>
      <c r="C6" t="s">
        <v>20</v>
      </c>
      <c r="D6" t="s">
        <v>21</v>
      </c>
      <c r="E6" t="s">
        <v>55</v>
      </c>
      <c r="F6" t="str">
        <f>LOWER(D6 &amp; "." &amp; C6 &amp; "@us.af.mil")</f>
        <v>noah.lennox@us.af.mil</v>
      </c>
    </row>
    <row r="7" spans="1:8" x14ac:dyDescent="0.25">
      <c r="A7" s="1">
        <v>6</v>
      </c>
      <c r="B7" t="s">
        <v>7</v>
      </c>
      <c r="C7" t="s">
        <v>22</v>
      </c>
      <c r="D7" t="s">
        <v>23</v>
      </c>
      <c r="E7" t="s">
        <v>56</v>
      </c>
      <c r="F7" t="str">
        <f t="shared" si="0"/>
        <v>mira.kensington@us.af.mil</v>
      </c>
    </row>
    <row r="8" spans="1:8" x14ac:dyDescent="0.25">
      <c r="A8" s="1">
        <v>7</v>
      </c>
      <c r="B8" t="s">
        <v>7</v>
      </c>
      <c r="C8" t="s">
        <v>24</v>
      </c>
      <c r="D8" t="s">
        <v>25</v>
      </c>
      <c r="E8" t="s">
        <v>57</v>
      </c>
      <c r="F8" t="str">
        <f t="shared" si="0"/>
        <v>owen.thorne@us.af.mil</v>
      </c>
    </row>
    <row r="9" spans="1:8" x14ac:dyDescent="0.25">
      <c r="A9" s="1">
        <v>8</v>
      </c>
      <c r="B9" t="s">
        <v>7</v>
      </c>
      <c r="C9" t="s">
        <v>26</v>
      </c>
      <c r="D9" t="s">
        <v>27</v>
      </c>
      <c r="E9" t="s">
        <v>58</v>
      </c>
      <c r="F9" t="str">
        <f t="shared" si="0"/>
        <v>elara.winslow@us.af.mil</v>
      </c>
    </row>
    <row r="10" spans="1:8" x14ac:dyDescent="0.25">
      <c r="A10" s="1">
        <v>9</v>
      </c>
      <c r="B10" t="s">
        <v>8</v>
      </c>
      <c r="C10" t="s">
        <v>28</v>
      </c>
      <c r="D10" t="s">
        <v>29</v>
      </c>
      <c r="E10" t="s">
        <v>59</v>
      </c>
      <c r="F10" t="str">
        <f t="shared" si="0"/>
        <v>zane.holloway@us.af.mil</v>
      </c>
    </row>
    <row r="11" spans="1:8" x14ac:dyDescent="0.25">
      <c r="A11" s="1">
        <v>10</v>
      </c>
      <c r="B11" t="s">
        <v>8</v>
      </c>
      <c r="C11" t="s">
        <v>30</v>
      </c>
      <c r="D11" t="s">
        <v>31</v>
      </c>
      <c r="E11" t="s">
        <v>60</v>
      </c>
      <c r="F11" t="str">
        <f t="shared" si="0"/>
        <v>isla.radcliffe@us.af.mil</v>
      </c>
    </row>
    <row r="12" spans="1:8" x14ac:dyDescent="0.25">
      <c r="A12" s="1">
        <v>11</v>
      </c>
      <c r="B12" t="s">
        <v>8</v>
      </c>
      <c r="C12" t="s">
        <v>32</v>
      </c>
      <c r="D12" t="s">
        <v>33</v>
      </c>
      <c r="E12" t="s">
        <v>61</v>
      </c>
      <c r="F12" t="str">
        <f t="shared" si="0"/>
        <v>caleb.mercer@us.af.mil</v>
      </c>
    </row>
    <row r="13" spans="1:8" x14ac:dyDescent="0.25">
      <c r="A13" s="1">
        <v>12</v>
      </c>
      <c r="B13" t="s">
        <v>9</v>
      </c>
      <c r="C13" t="s">
        <v>34</v>
      </c>
      <c r="D13" t="s">
        <v>35</v>
      </c>
      <c r="E13" t="s">
        <v>62</v>
      </c>
      <c r="F13" t="str">
        <f t="shared" si="0"/>
        <v>vivian.ashford@us.af.mil</v>
      </c>
    </row>
    <row r="14" spans="1:8" x14ac:dyDescent="0.25">
      <c r="A14" s="1">
        <v>13</v>
      </c>
      <c r="B14" t="s">
        <v>9</v>
      </c>
      <c r="C14" t="s">
        <v>36</v>
      </c>
      <c r="D14" t="s">
        <v>37</v>
      </c>
      <c r="E14" t="s">
        <v>63</v>
      </c>
      <c r="F14" t="str">
        <f t="shared" si="0"/>
        <v>jasper.montgomery@us.af.mil</v>
      </c>
    </row>
    <row r="15" spans="1:8" x14ac:dyDescent="0.25">
      <c r="A15" s="1">
        <v>14</v>
      </c>
      <c r="B15" t="s">
        <v>9</v>
      </c>
      <c r="C15" t="s">
        <v>38</v>
      </c>
      <c r="D15" t="s">
        <v>39</v>
      </c>
      <c r="E15" t="s">
        <v>64</v>
      </c>
      <c r="F15" t="str">
        <f t="shared" si="0"/>
        <v>lena.fairchild@us.af.mil</v>
      </c>
    </row>
    <row r="16" spans="1:8" x14ac:dyDescent="0.25">
      <c r="A16" s="1">
        <v>15</v>
      </c>
      <c r="B16" t="s">
        <v>10</v>
      </c>
      <c r="C16" t="s">
        <v>40</v>
      </c>
      <c r="D16" t="s">
        <v>41</v>
      </c>
      <c r="E16" t="s">
        <v>65</v>
      </c>
      <c r="F16" t="str">
        <f t="shared" si="0"/>
        <v>ronan.delacroix@us.af.mil</v>
      </c>
    </row>
    <row r="17" spans="1:6" x14ac:dyDescent="0.25">
      <c r="A17" s="1">
        <v>16</v>
      </c>
      <c r="B17" t="s">
        <v>10</v>
      </c>
      <c r="C17" t="s">
        <v>42</v>
      </c>
      <c r="D17" t="s">
        <v>43</v>
      </c>
      <c r="E17" t="s">
        <v>66</v>
      </c>
      <c r="F17" t="str">
        <f t="shared" si="0"/>
        <v>celste.vance@us.af.mil</v>
      </c>
    </row>
    <row r="18" spans="1:6" x14ac:dyDescent="0.25">
      <c r="A18" s="1">
        <v>17</v>
      </c>
      <c r="B18" t="s">
        <v>10</v>
      </c>
      <c r="C18" t="s">
        <v>44</v>
      </c>
      <c r="D18" t="s">
        <v>45</v>
      </c>
      <c r="E18" t="s">
        <v>67</v>
      </c>
      <c r="F18" t="str">
        <f t="shared" si="0"/>
        <v>dorian.blackwood@us.af.mil</v>
      </c>
    </row>
    <row r="19" spans="1:6" x14ac:dyDescent="0.25">
      <c r="A19" s="1">
        <v>18</v>
      </c>
      <c r="B19" t="s">
        <v>10</v>
      </c>
      <c r="C19" t="s">
        <v>46</v>
      </c>
      <c r="D19" t="s">
        <v>47</v>
      </c>
      <c r="E19" t="s">
        <v>68</v>
      </c>
      <c r="F19" t="str">
        <f t="shared" si="0"/>
        <v>nia.langford@us.af.mil</v>
      </c>
    </row>
    <row r="20" spans="1:6" x14ac:dyDescent="0.25">
      <c r="A20" s="1">
        <v>19</v>
      </c>
      <c r="B20" t="s">
        <v>10</v>
      </c>
      <c r="C20" t="s">
        <v>48</v>
      </c>
      <c r="D20" t="s">
        <v>49</v>
      </c>
      <c r="E20" t="s">
        <v>69</v>
      </c>
      <c r="F20" t="str">
        <f t="shared" si="0"/>
        <v>wesley.hawthorne@us.af.mil</v>
      </c>
    </row>
    <row r="21" spans="1:6" x14ac:dyDescent="0.25">
      <c r="A21" s="1">
        <v>20</v>
      </c>
      <c r="B21" t="s">
        <v>10</v>
      </c>
      <c r="C21" t="s">
        <v>36</v>
      </c>
      <c r="D21" t="s">
        <v>50</v>
      </c>
      <c r="E21" t="s">
        <v>70</v>
      </c>
      <c r="F21" t="str">
        <f t="shared" si="0"/>
        <v>lilah.montgomery@us.af.mil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32E7-2B9E-4081-AB93-6D360F0F4A7C}">
  <dimension ref="A1:F7"/>
  <sheetViews>
    <sheetView workbookViewId="0">
      <selection activeCell="F1" sqref="F1"/>
    </sheetView>
  </sheetViews>
  <sheetFormatPr defaultRowHeight="15" x14ac:dyDescent="0.25"/>
  <cols>
    <col min="1" max="1" width="17.140625" bestFit="1" customWidth="1"/>
    <col min="2" max="2" width="22.42578125" bestFit="1" customWidth="1"/>
    <col min="3" max="3" width="12.28515625" bestFit="1" customWidth="1"/>
    <col min="4" max="4" width="8" bestFit="1" customWidth="1"/>
  </cols>
  <sheetData>
    <row r="1" spans="1:6" x14ac:dyDescent="0.25">
      <c r="A1" t="s">
        <v>890</v>
      </c>
      <c r="B1" t="s">
        <v>250</v>
      </c>
      <c r="C1" t="s">
        <v>763</v>
      </c>
      <c r="D1" t="s">
        <v>764</v>
      </c>
      <c r="F1" t="s">
        <v>900</v>
      </c>
    </row>
    <row r="2" spans="1:6" x14ac:dyDescent="0.25">
      <c r="A2">
        <v>1</v>
      </c>
      <c r="B2" t="s">
        <v>884</v>
      </c>
      <c r="C2" t="s">
        <v>810</v>
      </c>
      <c r="D2" t="s">
        <v>811</v>
      </c>
    </row>
    <row r="3" spans="1:6" x14ac:dyDescent="0.25">
      <c r="A3">
        <v>2</v>
      </c>
      <c r="B3" t="s">
        <v>885</v>
      </c>
      <c r="C3" t="s">
        <v>810</v>
      </c>
      <c r="D3" t="s">
        <v>811</v>
      </c>
    </row>
    <row r="4" spans="1:6" x14ac:dyDescent="0.25">
      <c r="A4">
        <v>3</v>
      </c>
      <c r="B4" t="s">
        <v>886</v>
      </c>
      <c r="C4" t="s">
        <v>810</v>
      </c>
      <c r="D4" t="s">
        <v>811</v>
      </c>
    </row>
    <row r="5" spans="1:6" x14ac:dyDescent="0.25">
      <c r="A5">
        <v>4</v>
      </c>
      <c r="B5" t="s">
        <v>887</v>
      </c>
      <c r="C5" t="s">
        <v>810</v>
      </c>
      <c r="D5" t="s">
        <v>811</v>
      </c>
    </row>
    <row r="6" spans="1:6" x14ac:dyDescent="0.25">
      <c r="A6">
        <v>5</v>
      </c>
      <c r="B6" t="s">
        <v>888</v>
      </c>
      <c r="C6" t="s">
        <v>810</v>
      </c>
      <c r="D6" t="s">
        <v>811</v>
      </c>
    </row>
    <row r="7" spans="1:6" x14ac:dyDescent="0.25">
      <c r="A7">
        <v>6</v>
      </c>
      <c r="B7" t="s">
        <v>889</v>
      </c>
      <c r="C7" t="s">
        <v>810</v>
      </c>
      <c r="D7" t="s">
        <v>811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34EFF-F763-4891-9680-8D222032F59B}">
  <dimension ref="A1:C9"/>
  <sheetViews>
    <sheetView workbookViewId="0">
      <selection activeCell="C15" sqref="C15"/>
    </sheetView>
  </sheetViews>
  <sheetFormatPr defaultRowHeight="15" x14ac:dyDescent="0.25"/>
  <cols>
    <col min="1" max="1" width="13.42578125" style="2" customWidth="1"/>
    <col min="2" max="2" width="31" bestFit="1" customWidth="1"/>
    <col min="3" max="3" width="24.42578125" customWidth="1"/>
  </cols>
  <sheetData>
    <row r="1" spans="1:3" x14ac:dyDescent="0.25">
      <c r="A1" s="2" t="s">
        <v>251</v>
      </c>
      <c r="B1" t="s">
        <v>252</v>
      </c>
      <c r="C1" t="s">
        <v>253</v>
      </c>
    </row>
    <row r="2" spans="1:3" x14ac:dyDescent="0.25">
      <c r="A2" s="2">
        <v>1</v>
      </c>
      <c r="B2" t="s">
        <v>254</v>
      </c>
      <c r="C2" t="s">
        <v>255</v>
      </c>
    </row>
    <row r="3" spans="1:3" x14ac:dyDescent="0.25">
      <c r="A3" s="2">
        <v>2</v>
      </c>
      <c r="B3" t="s">
        <v>256</v>
      </c>
      <c r="C3" t="s">
        <v>257</v>
      </c>
    </row>
    <row r="4" spans="1:3" x14ac:dyDescent="0.25">
      <c r="A4" s="2">
        <v>3</v>
      </c>
      <c r="B4" t="s">
        <v>258</v>
      </c>
      <c r="C4" t="s">
        <v>259</v>
      </c>
    </row>
    <row r="5" spans="1:3" x14ac:dyDescent="0.25">
      <c r="A5" s="2">
        <v>4</v>
      </c>
      <c r="B5" t="s">
        <v>260</v>
      </c>
      <c r="C5" t="s">
        <v>261</v>
      </c>
    </row>
    <row r="6" spans="1:3" x14ac:dyDescent="0.25">
      <c r="A6" s="2">
        <v>5</v>
      </c>
      <c r="B6" t="s">
        <v>262</v>
      </c>
      <c r="C6" t="s">
        <v>263</v>
      </c>
    </row>
    <row r="7" spans="1:3" x14ac:dyDescent="0.25">
      <c r="A7" s="2">
        <v>6</v>
      </c>
      <c r="B7" t="s">
        <v>264</v>
      </c>
      <c r="C7" t="s">
        <v>265</v>
      </c>
    </row>
    <row r="8" spans="1:3" x14ac:dyDescent="0.25">
      <c r="A8" s="2">
        <v>7</v>
      </c>
      <c r="B8" t="s">
        <v>266</v>
      </c>
      <c r="C8" t="s">
        <v>267</v>
      </c>
    </row>
    <row r="9" spans="1:3" x14ac:dyDescent="0.25">
      <c r="A9" s="2">
        <v>8</v>
      </c>
      <c r="B9" t="s">
        <v>269</v>
      </c>
      <c r="C9" t="s">
        <v>268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8C5A1-91DF-4428-A960-BD52092633D9}">
  <dimension ref="A1:E101"/>
  <sheetViews>
    <sheetView workbookViewId="0">
      <selection activeCell="E2" sqref="E2"/>
    </sheetView>
  </sheetViews>
  <sheetFormatPr defaultRowHeight="15" x14ac:dyDescent="0.25"/>
  <cols>
    <col min="1" max="1" width="13.28515625" customWidth="1"/>
    <col min="2" max="2" width="21.5703125" customWidth="1"/>
    <col min="3" max="3" width="22.28515625" customWidth="1"/>
  </cols>
  <sheetData>
    <row r="1" spans="1:5" x14ac:dyDescent="0.25">
      <c r="A1" t="s">
        <v>244</v>
      </c>
      <c r="B1" t="s">
        <v>245</v>
      </c>
      <c r="C1" t="s">
        <v>246</v>
      </c>
      <c r="E1" t="s">
        <v>896</v>
      </c>
    </row>
    <row r="2" spans="1:5" x14ac:dyDescent="0.25">
      <c r="A2">
        <v>1</v>
      </c>
    </row>
    <row r="3" spans="1:5" x14ac:dyDescent="0.25">
      <c r="A3">
        <v>2</v>
      </c>
    </row>
    <row r="4" spans="1:5" x14ac:dyDescent="0.25">
      <c r="A4">
        <v>3</v>
      </c>
    </row>
    <row r="5" spans="1:5" x14ac:dyDescent="0.25">
      <c r="A5">
        <v>4</v>
      </c>
    </row>
    <row r="6" spans="1:5" x14ac:dyDescent="0.25">
      <c r="A6">
        <v>5</v>
      </c>
    </row>
    <row r="7" spans="1:5" x14ac:dyDescent="0.25">
      <c r="A7">
        <v>6</v>
      </c>
    </row>
    <row r="8" spans="1:5" x14ac:dyDescent="0.25">
      <c r="A8">
        <v>7</v>
      </c>
    </row>
    <row r="9" spans="1:5" x14ac:dyDescent="0.25">
      <c r="A9">
        <v>8</v>
      </c>
    </row>
    <row r="10" spans="1:5" x14ac:dyDescent="0.25">
      <c r="A10">
        <v>9</v>
      </c>
    </row>
    <row r="11" spans="1:5" x14ac:dyDescent="0.25">
      <c r="A11">
        <v>10</v>
      </c>
    </row>
    <row r="12" spans="1:5" x14ac:dyDescent="0.25">
      <c r="A12">
        <v>11</v>
      </c>
    </row>
    <row r="13" spans="1:5" x14ac:dyDescent="0.25">
      <c r="A13">
        <v>12</v>
      </c>
    </row>
    <row r="14" spans="1:5" x14ac:dyDescent="0.25">
      <c r="A14">
        <v>13</v>
      </c>
    </row>
    <row r="15" spans="1:5" x14ac:dyDescent="0.25">
      <c r="A15">
        <v>14</v>
      </c>
    </row>
    <row r="16" spans="1:5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E4E98-9527-4622-AF12-D062A30E29FB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895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E153-D962-48EB-A172-84C0AE244A5E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895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48CF0-34E7-45DA-88BF-768DAA241EC1}">
  <dimension ref="A1:L101"/>
  <sheetViews>
    <sheetView workbookViewId="0">
      <selection activeCell="I1" sqref="I1"/>
    </sheetView>
  </sheetViews>
  <sheetFormatPr defaultRowHeight="15" x14ac:dyDescent="0.25"/>
  <cols>
    <col min="1" max="2" width="14.28515625" customWidth="1"/>
    <col min="3" max="3" width="30.85546875" customWidth="1"/>
    <col min="4" max="4" width="13.5703125" customWidth="1"/>
    <col min="5" max="5" width="48.85546875" customWidth="1"/>
    <col min="6" max="6" width="25.7109375" customWidth="1"/>
    <col min="10" max="10" width="21.5703125" customWidth="1"/>
    <col min="12" max="12" width="9.140625" style="4"/>
  </cols>
  <sheetData>
    <row r="1" spans="1:12" x14ac:dyDescent="0.25">
      <c r="A1" t="s">
        <v>71</v>
      </c>
      <c r="B1" t="s">
        <v>4</v>
      </c>
      <c r="C1" t="s">
        <v>0</v>
      </c>
      <c r="D1" t="s">
        <v>1</v>
      </c>
      <c r="E1" t="s">
        <v>3</v>
      </c>
      <c r="F1" t="s">
        <v>2</v>
      </c>
      <c r="I1" t="s">
        <v>897</v>
      </c>
    </row>
    <row r="2" spans="1:12" ht="15.75" x14ac:dyDescent="0.25">
      <c r="A2">
        <v>1</v>
      </c>
      <c r="B2" t="s">
        <v>7</v>
      </c>
      <c r="C2" t="s">
        <v>72</v>
      </c>
      <c r="D2" t="s">
        <v>160</v>
      </c>
      <c r="E2" t="str">
        <f t="shared" ref="E2:E33" si="0">LOWER(D2 &amp; "." &amp; C2 &amp; "@us.af.mil")</f>
        <v>abigail.anderson@us.af.mil</v>
      </c>
      <c r="F2" t="s">
        <v>677</v>
      </c>
      <c r="J2" s="3"/>
      <c r="L2" s="5"/>
    </row>
    <row r="3" spans="1:12" ht="15.75" x14ac:dyDescent="0.25">
      <c r="A3">
        <v>2</v>
      </c>
      <c r="B3" t="s">
        <v>6</v>
      </c>
      <c r="C3" t="s">
        <v>73</v>
      </c>
      <c r="D3" t="s">
        <v>161</v>
      </c>
      <c r="E3" t="str">
        <f t="shared" si="0"/>
        <v>adam.bennett@us.af.mil</v>
      </c>
      <c r="F3" t="s">
        <v>678</v>
      </c>
      <c r="J3" s="3"/>
      <c r="L3" s="5"/>
    </row>
    <row r="4" spans="1:12" ht="15.75" x14ac:dyDescent="0.25">
      <c r="A4">
        <v>3</v>
      </c>
      <c r="B4" t="s">
        <v>5</v>
      </c>
      <c r="C4" t="s">
        <v>74</v>
      </c>
      <c r="D4" t="s">
        <v>19</v>
      </c>
      <c r="E4" t="str">
        <f t="shared" si="0"/>
        <v>ava.carlson@us.af.mil</v>
      </c>
      <c r="F4" t="s">
        <v>679</v>
      </c>
      <c r="J4" s="3"/>
      <c r="L4" s="5"/>
    </row>
    <row r="5" spans="1:12" ht="15.75" x14ac:dyDescent="0.25">
      <c r="A5">
        <v>4</v>
      </c>
      <c r="B5" t="s">
        <v>7</v>
      </c>
      <c r="C5" t="s">
        <v>75</v>
      </c>
      <c r="D5" t="s">
        <v>162</v>
      </c>
      <c r="E5" t="str">
        <f t="shared" si="0"/>
        <v>benjamin.davidson@us.af.mil</v>
      </c>
      <c r="F5" t="s">
        <v>680</v>
      </c>
      <c r="J5" s="3"/>
      <c r="L5" s="5"/>
    </row>
    <row r="6" spans="1:12" ht="15.75" x14ac:dyDescent="0.25">
      <c r="A6">
        <v>5</v>
      </c>
      <c r="B6" t="s">
        <v>8</v>
      </c>
      <c r="C6" t="s">
        <v>76</v>
      </c>
      <c r="D6" t="s">
        <v>163</v>
      </c>
      <c r="E6" t="str">
        <f t="shared" si="0"/>
        <v>bianca.edwards@us.af.mil</v>
      </c>
      <c r="F6" t="s">
        <v>681</v>
      </c>
      <c r="J6" s="3"/>
      <c r="L6" s="5"/>
    </row>
    <row r="7" spans="1:12" ht="15.75" x14ac:dyDescent="0.25">
      <c r="A7">
        <v>6</v>
      </c>
      <c r="B7" t="s">
        <v>6</v>
      </c>
      <c r="C7" t="s">
        <v>77</v>
      </c>
      <c r="D7" t="s">
        <v>33</v>
      </c>
      <c r="E7" t="str">
        <f t="shared" si="0"/>
        <v>caleb.foster@us.af.mil</v>
      </c>
      <c r="F7" t="s">
        <v>682</v>
      </c>
      <c r="J7" s="3"/>
      <c r="L7" s="5"/>
    </row>
    <row r="8" spans="1:12" ht="15.75" x14ac:dyDescent="0.25">
      <c r="A8">
        <v>7</v>
      </c>
      <c r="B8" t="s">
        <v>7</v>
      </c>
      <c r="C8" t="s">
        <v>78</v>
      </c>
      <c r="D8" t="s">
        <v>164</v>
      </c>
      <c r="E8" t="str">
        <f t="shared" si="0"/>
        <v>chloe.grant@us.af.mil</v>
      </c>
      <c r="F8" t="s">
        <v>683</v>
      </c>
      <c r="J8" s="3"/>
      <c r="L8" s="5"/>
    </row>
    <row r="9" spans="1:12" ht="15.75" x14ac:dyDescent="0.25">
      <c r="A9">
        <v>8</v>
      </c>
      <c r="B9" t="s">
        <v>5</v>
      </c>
      <c r="C9" t="s">
        <v>79</v>
      </c>
      <c r="D9" t="s">
        <v>165</v>
      </c>
      <c r="E9" t="str">
        <f t="shared" si="0"/>
        <v>charles.hayes@us.af.mil</v>
      </c>
      <c r="F9" t="s">
        <v>684</v>
      </c>
      <c r="J9" s="3"/>
      <c r="L9" s="5"/>
    </row>
    <row r="10" spans="1:12" ht="15.75" x14ac:dyDescent="0.25">
      <c r="A10">
        <v>9</v>
      </c>
      <c r="B10" t="s">
        <v>7</v>
      </c>
      <c r="C10" t="s">
        <v>80</v>
      </c>
      <c r="D10" t="s">
        <v>166</v>
      </c>
      <c r="E10" t="str">
        <f t="shared" si="0"/>
        <v>charlotte.irwin@us.af.mil</v>
      </c>
      <c r="F10" t="s">
        <v>685</v>
      </c>
      <c r="J10" s="3"/>
      <c r="L10" s="5"/>
    </row>
    <row r="11" spans="1:12" ht="15.75" x14ac:dyDescent="0.25">
      <c r="A11">
        <v>10</v>
      </c>
      <c r="B11" t="s">
        <v>6</v>
      </c>
      <c r="C11" t="s">
        <v>81</v>
      </c>
      <c r="D11" t="s">
        <v>167</v>
      </c>
      <c r="E11" t="str">
        <f t="shared" si="0"/>
        <v>daniel.jackson@us.af.mil</v>
      </c>
      <c r="F11" t="s">
        <v>686</v>
      </c>
      <c r="J11" s="3"/>
      <c r="L11" s="5"/>
    </row>
    <row r="12" spans="1:12" ht="15.75" x14ac:dyDescent="0.25">
      <c r="A12">
        <v>11</v>
      </c>
      <c r="B12" t="s">
        <v>9</v>
      </c>
      <c r="C12" t="s">
        <v>82</v>
      </c>
      <c r="D12" t="s">
        <v>168</v>
      </c>
      <c r="E12" t="str">
        <f t="shared" si="0"/>
        <v>daisy.king@us.af.mil</v>
      </c>
      <c r="F12" t="s">
        <v>687</v>
      </c>
      <c r="J12" s="3"/>
      <c r="L12" s="5"/>
    </row>
    <row r="13" spans="1:12" ht="15.75" x14ac:dyDescent="0.25">
      <c r="A13">
        <v>12</v>
      </c>
      <c r="B13" t="s">
        <v>7</v>
      </c>
      <c r="C13" t="s">
        <v>83</v>
      </c>
      <c r="D13" t="s">
        <v>169</v>
      </c>
      <c r="E13" t="str">
        <f t="shared" si="0"/>
        <v>elijah.lewis@us.af.mil</v>
      </c>
      <c r="F13" t="s">
        <v>679</v>
      </c>
      <c r="J13" s="3"/>
      <c r="L13" s="5"/>
    </row>
    <row r="14" spans="1:12" ht="15.75" x14ac:dyDescent="0.25">
      <c r="A14">
        <v>13</v>
      </c>
      <c r="B14" t="s">
        <v>5</v>
      </c>
      <c r="C14" t="s">
        <v>84</v>
      </c>
      <c r="D14" t="s">
        <v>170</v>
      </c>
      <c r="E14" t="str">
        <f t="shared" si="0"/>
        <v>emily.mitchell@us.af.mil</v>
      </c>
      <c r="F14" t="s">
        <v>688</v>
      </c>
      <c r="J14" s="3"/>
      <c r="L14" s="5"/>
    </row>
    <row r="15" spans="1:12" ht="15.75" x14ac:dyDescent="0.25">
      <c r="A15">
        <v>14</v>
      </c>
      <c r="B15" t="s">
        <v>6</v>
      </c>
      <c r="C15" t="s">
        <v>85</v>
      </c>
      <c r="D15" t="s">
        <v>13</v>
      </c>
      <c r="E15" t="str">
        <f t="shared" si="0"/>
        <v>ethan.norris@us.af.mil</v>
      </c>
      <c r="F15" t="s">
        <v>689</v>
      </c>
      <c r="J15" s="3"/>
      <c r="L15" s="5"/>
    </row>
    <row r="16" spans="1:12" ht="15.75" x14ac:dyDescent="0.25">
      <c r="A16">
        <v>15</v>
      </c>
      <c r="B16" t="s">
        <v>7</v>
      </c>
      <c r="C16" t="s">
        <v>86</v>
      </c>
      <c r="D16" t="s">
        <v>171</v>
      </c>
      <c r="E16" t="str">
        <f t="shared" si="0"/>
        <v>ella.owens@us.af.mil</v>
      </c>
      <c r="F16" t="s">
        <v>690</v>
      </c>
      <c r="J16" s="3"/>
      <c r="L16" s="5"/>
    </row>
    <row r="17" spans="1:12" ht="15.75" x14ac:dyDescent="0.25">
      <c r="A17">
        <v>16</v>
      </c>
      <c r="B17" t="s">
        <v>7</v>
      </c>
      <c r="C17" t="s">
        <v>87</v>
      </c>
      <c r="D17" t="s">
        <v>172</v>
      </c>
      <c r="E17" t="str">
        <f t="shared" si="0"/>
        <v>felix.parker@us.af.mil</v>
      </c>
      <c r="F17" t="s">
        <v>691</v>
      </c>
      <c r="J17" s="3"/>
      <c r="L17" s="5"/>
    </row>
    <row r="18" spans="1:12" ht="15.75" x14ac:dyDescent="0.25">
      <c r="A18">
        <v>17</v>
      </c>
      <c r="B18" t="s">
        <v>5</v>
      </c>
      <c r="C18" t="s">
        <v>88</v>
      </c>
      <c r="D18" t="s">
        <v>173</v>
      </c>
      <c r="E18" t="str">
        <f t="shared" si="0"/>
        <v>fiona.quinn@us.af.mil</v>
      </c>
      <c r="F18" t="s">
        <v>692</v>
      </c>
      <c r="J18" s="3"/>
      <c r="L18" s="5"/>
    </row>
    <row r="19" spans="1:12" ht="15.75" x14ac:dyDescent="0.25">
      <c r="A19">
        <v>18</v>
      </c>
      <c r="B19" t="s">
        <v>6</v>
      </c>
      <c r="C19" t="s">
        <v>89</v>
      </c>
      <c r="D19" t="s">
        <v>174</v>
      </c>
      <c r="E19" t="str">
        <f t="shared" si="0"/>
        <v>gabriel.reed@us.af.mil</v>
      </c>
      <c r="F19" t="s">
        <v>693</v>
      </c>
      <c r="J19" s="3"/>
      <c r="L19" s="5"/>
    </row>
    <row r="20" spans="1:12" ht="15.75" x14ac:dyDescent="0.25">
      <c r="A20">
        <v>19</v>
      </c>
      <c r="B20" t="s">
        <v>7</v>
      </c>
      <c r="C20" t="s">
        <v>90</v>
      </c>
      <c r="D20" t="s">
        <v>175</v>
      </c>
      <c r="E20" t="str">
        <f t="shared" si="0"/>
        <v>grace.stone@us.af.mil</v>
      </c>
      <c r="F20" t="s">
        <v>694</v>
      </c>
      <c r="J20" s="3"/>
      <c r="L20" s="5"/>
    </row>
    <row r="21" spans="1:12" ht="15.75" x14ac:dyDescent="0.25">
      <c r="A21">
        <v>20</v>
      </c>
      <c r="B21" t="s">
        <v>7</v>
      </c>
      <c r="C21" t="s">
        <v>91</v>
      </c>
      <c r="D21" t="s">
        <v>176</v>
      </c>
      <c r="E21" t="str">
        <f t="shared" si="0"/>
        <v>henry.taylor@us.af.mil</v>
      </c>
      <c r="F21" t="s">
        <v>695</v>
      </c>
      <c r="J21" s="3"/>
      <c r="L21" s="5"/>
    </row>
    <row r="22" spans="1:12" ht="15.75" x14ac:dyDescent="0.25">
      <c r="A22">
        <v>21</v>
      </c>
      <c r="B22" t="s">
        <v>6</v>
      </c>
      <c r="C22" t="s">
        <v>92</v>
      </c>
      <c r="D22" t="s">
        <v>177</v>
      </c>
      <c r="E22" t="str">
        <f t="shared" si="0"/>
        <v>hannah.underwood@us.af.mil</v>
      </c>
      <c r="F22" t="s">
        <v>696</v>
      </c>
      <c r="J22" s="3"/>
      <c r="L22" s="5"/>
    </row>
    <row r="23" spans="1:12" ht="15.75" x14ac:dyDescent="0.25">
      <c r="A23">
        <v>22</v>
      </c>
      <c r="B23" t="s">
        <v>5</v>
      </c>
      <c r="C23" t="s">
        <v>42</v>
      </c>
      <c r="D23" t="s">
        <v>178</v>
      </c>
      <c r="E23" t="str">
        <f t="shared" si="0"/>
        <v>isaac.vance@us.af.mil</v>
      </c>
      <c r="F23" t="s">
        <v>697</v>
      </c>
      <c r="J23" s="3"/>
      <c r="L23" s="5"/>
    </row>
    <row r="24" spans="1:12" ht="15.75" x14ac:dyDescent="0.25">
      <c r="A24">
        <v>23</v>
      </c>
      <c r="B24" t="s">
        <v>7</v>
      </c>
      <c r="C24" t="s">
        <v>93</v>
      </c>
      <c r="D24" t="s">
        <v>179</v>
      </c>
      <c r="E24" t="str">
        <f t="shared" si="0"/>
        <v>ivy.wallace@us.af.mil</v>
      </c>
      <c r="F24" t="s">
        <v>698</v>
      </c>
      <c r="J24" s="3"/>
      <c r="L24" s="5"/>
    </row>
    <row r="25" spans="1:12" ht="15.75" x14ac:dyDescent="0.25">
      <c r="A25">
        <v>24</v>
      </c>
      <c r="B25" t="s">
        <v>7</v>
      </c>
      <c r="C25" t="s">
        <v>94</v>
      </c>
      <c r="D25" t="s">
        <v>180</v>
      </c>
      <c r="E25" t="str">
        <f t="shared" si="0"/>
        <v>jack.xavier@us.af.mil</v>
      </c>
      <c r="F25" t="s">
        <v>699</v>
      </c>
      <c r="J25" s="3"/>
      <c r="L25" s="5"/>
    </row>
    <row r="26" spans="1:12" ht="15.75" x14ac:dyDescent="0.25">
      <c r="A26">
        <v>25</v>
      </c>
      <c r="B26" t="s">
        <v>6</v>
      </c>
      <c r="C26" t="s">
        <v>95</v>
      </c>
      <c r="D26" t="s">
        <v>181</v>
      </c>
      <c r="E26" t="str">
        <f t="shared" si="0"/>
        <v>jasmine.young@us.af.mil</v>
      </c>
      <c r="F26" t="s">
        <v>700</v>
      </c>
      <c r="J26" s="3"/>
      <c r="L26" s="5"/>
    </row>
    <row r="27" spans="1:12" ht="15.75" x14ac:dyDescent="0.25">
      <c r="A27">
        <v>26</v>
      </c>
      <c r="B27" t="s">
        <v>7</v>
      </c>
      <c r="C27" t="s">
        <v>96</v>
      </c>
      <c r="D27" t="s">
        <v>182</v>
      </c>
      <c r="E27" t="str">
        <f t="shared" si="0"/>
        <v>james.zimmerman@us.af.mil</v>
      </c>
      <c r="F27" t="s">
        <v>701</v>
      </c>
      <c r="J27" s="3"/>
      <c r="L27" s="5"/>
    </row>
    <row r="28" spans="1:12" ht="15.75" x14ac:dyDescent="0.25">
      <c r="A28">
        <v>27</v>
      </c>
      <c r="B28" t="s">
        <v>5</v>
      </c>
      <c r="C28" t="s">
        <v>97</v>
      </c>
      <c r="D28" t="s">
        <v>183</v>
      </c>
      <c r="E28" t="str">
        <f t="shared" si="0"/>
        <v>julia.adams@us.af.mil</v>
      </c>
      <c r="F28" t="s">
        <v>702</v>
      </c>
      <c r="J28" s="3"/>
      <c r="L28" s="5"/>
    </row>
    <row r="29" spans="1:12" ht="15.75" x14ac:dyDescent="0.25">
      <c r="A29">
        <v>28</v>
      </c>
      <c r="B29" t="s">
        <v>7</v>
      </c>
      <c r="C29" t="s">
        <v>98</v>
      </c>
      <c r="D29" t="s">
        <v>184</v>
      </c>
      <c r="E29" t="str">
        <f t="shared" si="0"/>
        <v>kevin.bailey@us.af.mil</v>
      </c>
      <c r="F29" t="s">
        <v>703</v>
      </c>
      <c r="J29" s="3"/>
      <c r="L29" s="5"/>
    </row>
    <row r="30" spans="1:12" ht="15.75" x14ac:dyDescent="0.25">
      <c r="A30">
        <v>29</v>
      </c>
      <c r="B30" t="s">
        <v>6</v>
      </c>
      <c r="C30" t="s">
        <v>99</v>
      </c>
      <c r="D30" t="s">
        <v>185</v>
      </c>
      <c r="E30" t="str">
        <f t="shared" si="0"/>
        <v>kylie.campbell@us.af.mil</v>
      </c>
      <c r="F30" t="s">
        <v>704</v>
      </c>
      <c r="J30" s="3"/>
      <c r="L30" s="5"/>
    </row>
    <row r="31" spans="1:12" ht="15.75" x14ac:dyDescent="0.25">
      <c r="A31">
        <v>30</v>
      </c>
      <c r="B31" t="s">
        <v>7</v>
      </c>
      <c r="C31" t="s">
        <v>100</v>
      </c>
      <c r="D31" t="s">
        <v>186</v>
      </c>
      <c r="E31" t="str">
        <f t="shared" si="0"/>
        <v>liam.doyle@us.af.mil</v>
      </c>
      <c r="F31" t="s">
        <v>705</v>
      </c>
      <c r="J31" s="3"/>
      <c r="L31" s="5"/>
    </row>
    <row r="32" spans="1:12" ht="15.75" x14ac:dyDescent="0.25">
      <c r="A32">
        <v>31</v>
      </c>
      <c r="B32" t="s">
        <v>7</v>
      </c>
      <c r="C32" t="s">
        <v>101</v>
      </c>
      <c r="D32" t="s">
        <v>187</v>
      </c>
      <c r="E32" t="str">
        <f t="shared" si="0"/>
        <v>lily.evans@us.af.mil</v>
      </c>
      <c r="F32" t="s">
        <v>706</v>
      </c>
      <c r="J32" s="3"/>
      <c r="L32" s="5"/>
    </row>
    <row r="33" spans="1:12" ht="15.75" x14ac:dyDescent="0.25">
      <c r="A33">
        <v>32</v>
      </c>
      <c r="B33" t="s">
        <v>5</v>
      </c>
      <c r="C33" t="s">
        <v>77</v>
      </c>
      <c r="D33" t="s">
        <v>188</v>
      </c>
      <c r="E33" t="str">
        <f t="shared" si="0"/>
        <v>leo.foster@us.af.mil</v>
      </c>
      <c r="F33" t="s">
        <v>707</v>
      </c>
      <c r="J33" s="3"/>
      <c r="L33" s="5"/>
    </row>
    <row r="34" spans="1:12" ht="15.75" x14ac:dyDescent="0.25">
      <c r="A34">
        <v>33</v>
      </c>
      <c r="B34" t="s">
        <v>6</v>
      </c>
      <c r="C34" t="s">
        <v>78</v>
      </c>
      <c r="D34" t="s">
        <v>189</v>
      </c>
      <c r="E34" t="str">
        <f t="shared" ref="E34:E65" si="1">LOWER(D34 &amp; "." &amp; C34 &amp; "@us.af.mil")</f>
        <v>lucy.grant@us.af.mil</v>
      </c>
      <c r="F34" t="s">
        <v>708</v>
      </c>
      <c r="J34" s="3"/>
      <c r="L34" s="5"/>
    </row>
    <row r="35" spans="1:12" ht="15.75" x14ac:dyDescent="0.25">
      <c r="A35">
        <v>34</v>
      </c>
      <c r="B35" t="s">
        <v>7</v>
      </c>
      <c r="C35" t="s">
        <v>102</v>
      </c>
      <c r="D35" t="s">
        <v>190</v>
      </c>
      <c r="E35" t="str">
        <f t="shared" si="1"/>
        <v>mason.harris@us.af.mil</v>
      </c>
      <c r="F35" t="s">
        <v>709</v>
      </c>
      <c r="J35" s="3"/>
      <c r="L35" s="5"/>
    </row>
    <row r="36" spans="1:12" ht="15.75" x14ac:dyDescent="0.25">
      <c r="A36">
        <v>35</v>
      </c>
      <c r="B36" t="s">
        <v>7</v>
      </c>
      <c r="C36" t="s">
        <v>103</v>
      </c>
      <c r="D36" t="s">
        <v>191</v>
      </c>
      <c r="E36" t="str">
        <f t="shared" si="1"/>
        <v>mia.iverson@us.af.mil</v>
      </c>
      <c r="F36" t="s">
        <v>710</v>
      </c>
      <c r="J36" s="3"/>
      <c r="L36" s="5"/>
    </row>
    <row r="37" spans="1:12" ht="15.75" x14ac:dyDescent="0.25">
      <c r="A37">
        <v>36</v>
      </c>
      <c r="B37" t="s">
        <v>7</v>
      </c>
      <c r="C37" t="s">
        <v>104</v>
      </c>
      <c r="D37" t="s">
        <v>192</v>
      </c>
      <c r="E37" t="str">
        <f t="shared" si="1"/>
        <v>michael.johnson@us.af.mil</v>
      </c>
      <c r="F37" t="s">
        <v>711</v>
      </c>
      <c r="J37" s="3"/>
      <c r="L37" s="5"/>
    </row>
    <row r="38" spans="1:12" ht="15.75" x14ac:dyDescent="0.25">
      <c r="A38">
        <v>37</v>
      </c>
      <c r="B38" t="s">
        <v>6</v>
      </c>
      <c r="C38" t="s">
        <v>105</v>
      </c>
      <c r="D38" t="s">
        <v>193</v>
      </c>
      <c r="E38" t="str">
        <f t="shared" si="1"/>
        <v>madison.keller@us.af.mil</v>
      </c>
      <c r="F38" t="s">
        <v>712</v>
      </c>
      <c r="J38" s="3"/>
      <c r="L38" s="5"/>
    </row>
    <row r="39" spans="1:12" ht="15.75" x14ac:dyDescent="0.25">
      <c r="A39">
        <v>38</v>
      </c>
      <c r="B39" t="s">
        <v>5</v>
      </c>
      <c r="C39" t="s">
        <v>106</v>
      </c>
      <c r="D39" t="s">
        <v>194</v>
      </c>
      <c r="E39" t="str">
        <f t="shared" si="1"/>
        <v>nathan.lawrence@us.af.mil</v>
      </c>
      <c r="F39" t="s">
        <v>713</v>
      </c>
      <c r="J39" s="3"/>
      <c r="L39" s="5"/>
    </row>
    <row r="40" spans="1:12" ht="15.75" x14ac:dyDescent="0.25">
      <c r="A40">
        <v>39</v>
      </c>
      <c r="B40" t="s">
        <v>7</v>
      </c>
      <c r="C40" t="s">
        <v>107</v>
      </c>
      <c r="D40" t="s">
        <v>195</v>
      </c>
      <c r="E40" t="str">
        <f t="shared" si="1"/>
        <v>nora.moore@us.af.mil</v>
      </c>
      <c r="F40" t="s">
        <v>714</v>
      </c>
      <c r="J40" s="3"/>
      <c r="L40" s="5"/>
    </row>
    <row r="41" spans="1:12" ht="15.75" x14ac:dyDescent="0.25">
      <c r="A41">
        <v>40</v>
      </c>
      <c r="B41" t="s">
        <v>7</v>
      </c>
      <c r="C41" t="s">
        <v>108</v>
      </c>
      <c r="D41" t="s">
        <v>21</v>
      </c>
      <c r="E41" t="str">
        <f t="shared" si="1"/>
        <v>noah.nichols@us.af.mil</v>
      </c>
      <c r="F41" t="s">
        <v>715</v>
      </c>
      <c r="J41" s="3"/>
      <c r="L41" s="5"/>
    </row>
    <row r="42" spans="1:12" ht="15.75" x14ac:dyDescent="0.25">
      <c r="A42">
        <v>41</v>
      </c>
      <c r="B42" t="s">
        <v>6</v>
      </c>
      <c r="C42" t="s">
        <v>109</v>
      </c>
      <c r="D42" t="s">
        <v>196</v>
      </c>
      <c r="E42" t="str">
        <f t="shared" si="1"/>
        <v>natalie.o’connor@us.af.mil</v>
      </c>
      <c r="F42" t="s">
        <v>716</v>
      </c>
      <c r="J42" s="3"/>
      <c r="L42" s="5"/>
    </row>
    <row r="43" spans="1:12" ht="15.75" x14ac:dyDescent="0.25">
      <c r="A43">
        <v>42</v>
      </c>
      <c r="B43" t="s">
        <v>7</v>
      </c>
      <c r="C43" t="s">
        <v>110</v>
      </c>
      <c r="D43" t="s">
        <v>197</v>
      </c>
      <c r="E43" t="str">
        <f t="shared" si="1"/>
        <v>oliver.peterson@us.af.mil</v>
      </c>
      <c r="F43" t="s">
        <v>717</v>
      </c>
      <c r="J43" s="3"/>
      <c r="L43" s="5"/>
    </row>
    <row r="44" spans="1:12" ht="15.75" x14ac:dyDescent="0.25">
      <c r="A44">
        <v>43</v>
      </c>
      <c r="B44" t="s">
        <v>5</v>
      </c>
      <c r="C44" t="s">
        <v>111</v>
      </c>
      <c r="D44" t="s">
        <v>198</v>
      </c>
      <c r="E44" t="str">
        <f t="shared" si="1"/>
        <v>olivia.robinson@us.af.mil</v>
      </c>
      <c r="F44" t="s">
        <v>683</v>
      </c>
      <c r="J44" s="3"/>
      <c r="L44" s="5"/>
    </row>
    <row r="45" spans="1:12" ht="15.75" x14ac:dyDescent="0.25">
      <c r="A45">
        <v>44</v>
      </c>
      <c r="B45" t="s">
        <v>7</v>
      </c>
      <c r="C45" t="s">
        <v>112</v>
      </c>
      <c r="D45" t="s">
        <v>25</v>
      </c>
      <c r="E45" t="str">
        <f t="shared" si="1"/>
        <v>owen.scott@us.af.mil</v>
      </c>
      <c r="F45" t="s">
        <v>718</v>
      </c>
      <c r="J45" s="3"/>
      <c r="L45" s="5"/>
    </row>
    <row r="46" spans="1:12" ht="15.75" x14ac:dyDescent="0.25">
      <c r="A46">
        <v>45</v>
      </c>
      <c r="B46" t="s">
        <v>7</v>
      </c>
      <c r="C46" t="s">
        <v>113</v>
      </c>
      <c r="D46" t="s">
        <v>199</v>
      </c>
      <c r="E46" t="str">
        <f t="shared" si="1"/>
        <v>paige.turner@us.af.mil</v>
      </c>
      <c r="F46" t="s">
        <v>719</v>
      </c>
      <c r="J46" s="3"/>
      <c r="L46" s="5"/>
    </row>
    <row r="47" spans="1:12" ht="15.75" x14ac:dyDescent="0.25">
      <c r="A47">
        <v>46</v>
      </c>
      <c r="B47" t="s">
        <v>6</v>
      </c>
      <c r="C47" t="s">
        <v>114</v>
      </c>
      <c r="D47" t="s">
        <v>200</v>
      </c>
      <c r="E47" t="str">
        <f t="shared" si="1"/>
        <v>peter.vaughn@us.af.mil</v>
      </c>
      <c r="F47" t="s">
        <v>720</v>
      </c>
      <c r="J47" s="3"/>
      <c r="L47" s="5"/>
    </row>
    <row r="48" spans="1:12" ht="15.75" x14ac:dyDescent="0.25">
      <c r="A48">
        <v>47</v>
      </c>
      <c r="B48" t="s">
        <v>7</v>
      </c>
      <c r="C48" t="s">
        <v>115</v>
      </c>
      <c r="D48" t="s">
        <v>201</v>
      </c>
      <c r="E48" t="str">
        <f t="shared" si="1"/>
        <v>piper.warner@us.af.mil</v>
      </c>
      <c r="F48" t="s">
        <v>721</v>
      </c>
      <c r="J48" s="3"/>
      <c r="L48" s="5"/>
    </row>
    <row r="49" spans="1:12" ht="15.75" x14ac:dyDescent="0.25">
      <c r="A49">
        <v>48</v>
      </c>
      <c r="B49" t="s">
        <v>7</v>
      </c>
      <c r="C49" t="s">
        <v>95</v>
      </c>
      <c r="D49" t="s">
        <v>202</v>
      </c>
      <c r="E49" t="str">
        <f t="shared" si="1"/>
        <v>quinton.young@us.af.mil</v>
      </c>
      <c r="F49" t="s">
        <v>722</v>
      </c>
      <c r="J49" s="3"/>
      <c r="L49" s="5"/>
    </row>
    <row r="50" spans="1:12" ht="15.75" x14ac:dyDescent="0.25">
      <c r="A50">
        <v>49</v>
      </c>
      <c r="B50" t="s">
        <v>5</v>
      </c>
      <c r="C50" t="s">
        <v>116</v>
      </c>
      <c r="D50" t="s">
        <v>88</v>
      </c>
      <c r="E50" t="str">
        <f t="shared" si="1"/>
        <v>quinn.abbott@us.af.mil</v>
      </c>
      <c r="F50" t="s">
        <v>723</v>
      </c>
      <c r="J50" s="3"/>
      <c r="L50" s="5"/>
    </row>
    <row r="51" spans="1:12" ht="15.75" x14ac:dyDescent="0.25">
      <c r="A51">
        <v>50</v>
      </c>
      <c r="B51" t="s">
        <v>6</v>
      </c>
      <c r="C51" t="s">
        <v>117</v>
      </c>
      <c r="D51" t="s">
        <v>203</v>
      </c>
      <c r="E51" t="str">
        <f t="shared" si="1"/>
        <v>ryan.barker@us.af.mil</v>
      </c>
      <c r="F51" t="s">
        <v>724</v>
      </c>
      <c r="J51" s="3"/>
      <c r="L51" s="5"/>
    </row>
    <row r="52" spans="1:12" ht="15.75" x14ac:dyDescent="0.25">
      <c r="A52">
        <v>51</v>
      </c>
      <c r="B52" t="s">
        <v>7</v>
      </c>
      <c r="C52" t="s">
        <v>118</v>
      </c>
      <c r="D52" t="s">
        <v>204</v>
      </c>
      <c r="E52" t="str">
        <f t="shared" si="1"/>
        <v>rachel.clark@us.af.mil</v>
      </c>
      <c r="F52" t="s">
        <v>725</v>
      </c>
      <c r="J52" s="3"/>
      <c r="L52" s="5"/>
    </row>
    <row r="53" spans="1:12" ht="15.75" x14ac:dyDescent="0.25">
      <c r="A53">
        <v>52</v>
      </c>
      <c r="B53" t="s">
        <v>7</v>
      </c>
      <c r="C53" t="s">
        <v>119</v>
      </c>
      <c r="D53" t="s">
        <v>205</v>
      </c>
      <c r="E53" t="str">
        <f t="shared" si="1"/>
        <v>samuel.dawson@us.af.mil</v>
      </c>
      <c r="F53" t="s">
        <v>726</v>
      </c>
      <c r="J53" s="3"/>
      <c r="L53" s="5"/>
    </row>
    <row r="54" spans="1:12" ht="15.75" x14ac:dyDescent="0.25">
      <c r="A54">
        <v>53</v>
      </c>
      <c r="B54" t="s">
        <v>7</v>
      </c>
      <c r="C54" t="s">
        <v>120</v>
      </c>
      <c r="D54" t="s">
        <v>206</v>
      </c>
      <c r="E54" t="str">
        <f t="shared" si="1"/>
        <v>sophia.elliot@us.af.mil</v>
      </c>
      <c r="F54" t="s">
        <v>692</v>
      </c>
      <c r="J54" s="3"/>
      <c r="L54" s="5"/>
    </row>
    <row r="55" spans="1:12" ht="15.75" x14ac:dyDescent="0.25">
      <c r="A55">
        <v>54</v>
      </c>
      <c r="B55" t="s">
        <v>6</v>
      </c>
      <c r="C55" t="s">
        <v>121</v>
      </c>
      <c r="D55" t="s">
        <v>207</v>
      </c>
      <c r="E55" t="str">
        <f t="shared" si="1"/>
        <v>steven.frank@us.af.mil</v>
      </c>
      <c r="F55" t="s">
        <v>727</v>
      </c>
      <c r="J55" s="3"/>
      <c r="L55" s="5"/>
    </row>
    <row r="56" spans="1:12" ht="15.75" x14ac:dyDescent="0.25">
      <c r="A56">
        <v>55</v>
      </c>
      <c r="B56" t="s">
        <v>5</v>
      </c>
      <c r="C56" t="s">
        <v>122</v>
      </c>
      <c r="D56" t="s">
        <v>208</v>
      </c>
      <c r="E56" t="str">
        <f t="shared" si="1"/>
        <v>stella.gibson@us.af.mil</v>
      </c>
      <c r="F56" t="s">
        <v>728</v>
      </c>
      <c r="J56" s="3"/>
      <c r="L56" s="5"/>
    </row>
    <row r="57" spans="1:12" ht="15.75" x14ac:dyDescent="0.25">
      <c r="A57">
        <v>56</v>
      </c>
      <c r="B57" t="s">
        <v>7</v>
      </c>
      <c r="C57" t="s">
        <v>123</v>
      </c>
      <c r="D57" t="s">
        <v>152</v>
      </c>
      <c r="E57" t="str">
        <f t="shared" si="1"/>
        <v>thomas.hall@us.af.mil</v>
      </c>
      <c r="F57" t="s">
        <v>729</v>
      </c>
      <c r="J57" s="3"/>
      <c r="L57" s="5"/>
    </row>
    <row r="58" spans="1:12" ht="15.75" x14ac:dyDescent="0.25">
      <c r="A58">
        <v>57</v>
      </c>
      <c r="B58" t="s">
        <v>7</v>
      </c>
      <c r="C58" t="s">
        <v>124</v>
      </c>
      <c r="D58" t="s">
        <v>91</v>
      </c>
      <c r="E58" t="str">
        <f t="shared" si="1"/>
        <v>taylor.ingram@us.af.mil</v>
      </c>
      <c r="F58" t="s">
        <v>730</v>
      </c>
      <c r="J58" s="3"/>
      <c r="L58" s="5"/>
    </row>
    <row r="59" spans="1:12" ht="15.75" x14ac:dyDescent="0.25">
      <c r="A59">
        <v>58</v>
      </c>
      <c r="B59" t="s">
        <v>7</v>
      </c>
      <c r="C59" t="s">
        <v>81</v>
      </c>
      <c r="D59" t="s">
        <v>209</v>
      </c>
      <c r="E59" t="str">
        <f t="shared" si="1"/>
        <v>theodore.jackson@us.af.mil</v>
      </c>
      <c r="F59" t="s">
        <v>731</v>
      </c>
      <c r="J59" s="3"/>
      <c r="L59" s="5"/>
    </row>
    <row r="60" spans="1:12" ht="15.75" x14ac:dyDescent="0.25">
      <c r="A60">
        <v>59</v>
      </c>
      <c r="B60" t="s">
        <v>6</v>
      </c>
      <c r="C60" t="s">
        <v>125</v>
      </c>
      <c r="D60" t="s">
        <v>210</v>
      </c>
      <c r="E60" t="str">
        <f t="shared" si="1"/>
        <v>tessa.knight@us.af.mil</v>
      </c>
      <c r="F60" t="s">
        <v>732</v>
      </c>
      <c r="J60" s="3"/>
      <c r="L60" s="5"/>
    </row>
    <row r="61" spans="1:12" ht="15.75" x14ac:dyDescent="0.25">
      <c r="A61">
        <v>60</v>
      </c>
      <c r="B61" t="s">
        <v>7</v>
      </c>
      <c r="C61" t="s">
        <v>126</v>
      </c>
      <c r="D61" t="s">
        <v>211</v>
      </c>
      <c r="E61" t="str">
        <f t="shared" si="1"/>
        <v>uriel.lee@us.af.mil</v>
      </c>
      <c r="F61" t="s">
        <v>733</v>
      </c>
      <c r="J61" s="3"/>
      <c r="L61" s="5"/>
    </row>
    <row r="62" spans="1:12" ht="15.75" x14ac:dyDescent="0.25">
      <c r="A62">
        <v>61</v>
      </c>
      <c r="B62" t="s">
        <v>5</v>
      </c>
      <c r="C62" t="s">
        <v>127</v>
      </c>
      <c r="D62" t="s">
        <v>212</v>
      </c>
      <c r="E62" t="str">
        <f t="shared" si="1"/>
        <v>ursula.murphy@us.af.mil</v>
      </c>
      <c r="F62" t="s">
        <v>734</v>
      </c>
      <c r="J62" s="3"/>
      <c r="L62" s="5"/>
    </row>
    <row r="63" spans="1:12" ht="15.75" x14ac:dyDescent="0.25">
      <c r="A63">
        <v>62</v>
      </c>
      <c r="B63" t="s">
        <v>7</v>
      </c>
      <c r="C63" t="s">
        <v>128</v>
      </c>
      <c r="D63" t="s">
        <v>213</v>
      </c>
      <c r="E63" t="str">
        <f t="shared" si="1"/>
        <v>victor.newman@us.af.mil</v>
      </c>
      <c r="F63" t="s">
        <v>735</v>
      </c>
      <c r="J63" s="3"/>
      <c r="L63" s="5"/>
    </row>
    <row r="64" spans="1:12" ht="15.75" x14ac:dyDescent="0.25">
      <c r="A64">
        <v>63</v>
      </c>
      <c r="B64" t="s">
        <v>7</v>
      </c>
      <c r="C64" t="s">
        <v>129</v>
      </c>
      <c r="D64" t="s">
        <v>214</v>
      </c>
      <c r="E64" t="str">
        <f t="shared" si="1"/>
        <v>vanessa.o’neil@us.af.mil</v>
      </c>
      <c r="F64" t="s">
        <v>702</v>
      </c>
      <c r="J64" s="3"/>
      <c r="L64" s="5"/>
    </row>
    <row r="65" spans="1:12" ht="15.75" x14ac:dyDescent="0.25">
      <c r="A65">
        <v>64</v>
      </c>
      <c r="B65" t="s">
        <v>6</v>
      </c>
      <c r="C65" t="s">
        <v>130</v>
      </c>
      <c r="D65" t="s">
        <v>215</v>
      </c>
      <c r="E65" t="str">
        <f t="shared" si="1"/>
        <v>william.phillips@us.af.mil</v>
      </c>
      <c r="F65" t="s">
        <v>736</v>
      </c>
      <c r="J65" s="3"/>
      <c r="L65" s="5"/>
    </row>
    <row r="66" spans="1:12" ht="15.75" x14ac:dyDescent="0.25">
      <c r="A66">
        <v>65</v>
      </c>
      <c r="B66" t="s">
        <v>7</v>
      </c>
      <c r="C66" t="s">
        <v>131</v>
      </c>
      <c r="D66" t="s">
        <v>216</v>
      </c>
      <c r="E66" t="str">
        <f t="shared" ref="E66:E97" si="2">LOWER(D66 &amp; "." &amp; C66 &amp; "@us.af.mil")</f>
        <v>wendy.reynolds@us.af.mil</v>
      </c>
      <c r="F66" t="s">
        <v>737</v>
      </c>
      <c r="J66" s="3"/>
      <c r="L66" s="5"/>
    </row>
    <row r="67" spans="1:12" ht="15.75" x14ac:dyDescent="0.25">
      <c r="A67">
        <v>66</v>
      </c>
      <c r="B67" t="s">
        <v>7</v>
      </c>
      <c r="C67" t="s">
        <v>112</v>
      </c>
      <c r="D67" t="s">
        <v>94</v>
      </c>
      <c r="E67" t="str">
        <f t="shared" si="2"/>
        <v>xavier.scott@us.af.mil</v>
      </c>
      <c r="F67" t="s">
        <v>738</v>
      </c>
      <c r="J67" s="3"/>
      <c r="L67" s="5"/>
    </row>
    <row r="68" spans="1:12" ht="15.75" x14ac:dyDescent="0.25">
      <c r="A68">
        <v>67</v>
      </c>
      <c r="B68" t="s">
        <v>5</v>
      </c>
      <c r="C68" t="s">
        <v>132</v>
      </c>
      <c r="D68" t="s">
        <v>217</v>
      </c>
      <c r="E68" t="str">
        <f t="shared" si="2"/>
        <v>zoe.tanner@us.af.mil</v>
      </c>
      <c r="F68" t="s">
        <v>688</v>
      </c>
      <c r="J68" s="3"/>
      <c r="L68" s="5"/>
    </row>
    <row r="69" spans="1:12" ht="15.75" x14ac:dyDescent="0.25">
      <c r="A69">
        <v>68</v>
      </c>
      <c r="B69" t="s">
        <v>7</v>
      </c>
      <c r="C69" t="s">
        <v>133</v>
      </c>
      <c r="D69" t="s">
        <v>218</v>
      </c>
      <c r="E69" t="str">
        <f t="shared" si="2"/>
        <v>zachary.upton@us.af.mil</v>
      </c>
      <c r="F69" t="s">
        <v>739</v>
      </c>
      <c r="J69" s="3"/>
      <c r="L69" s="5"/>
    </row>
    <row r="70" spans="1:12" ht="15.75" x14ac:dyDescent="0.25">
      <c r="A70">
        <v>69</v>
      </c>
      <c r="B70" t="s">
        <v>6</v>
      </c>
      <c r="C70" t="s">
        <v>134</v>
      </c>
      <c r="D70" t="s">
        <v>217</v>
      </c>
      <c r="E70" t="str">
        <f t="shared" si="2"/>
        <v>zoe.vincent@us.af.mil</v>
      </c>
      <c r="F70" t="s">
        <v>740</v>
      </c>
      <c r="J70" s="3"/>
      <c r="L70" s="5"/>
    </row>
    <row r="71" spans="1:12" ht="15.75" x14ac:dyDescent="0.25">
      <c r="A71">
        <v>70</v>
      </c>
      <c r="B71" t="s">
        <v>7</v>
      </c>
      <c r="C71" t="s">
        <v>93</v>
      </c>
      <c r="D71" t="s">
        <v>219</v>
      </c>
      <c r="E71" t="str">
        <f t="shared" si="2"/>
        <v>aiden.wallace@us.af.mil</v>
      </c>
      <c r="F71" t="s">
        <v>741</v>
      </c>
      <c r="J71" s="3"/>
      <c r="L71" s="5"/>
    </row>
    <row r="72" spans="1:12" ht="15.75" x14ac:dyDescent="0.25">
      <c r="A72">
        <v>71</v>
      </c>
      <c r="B72" t="s">
        <v>7</v>
      </c>
      <c r="C72" t="s">
        <v>135</v>
      </c>
      <c r="D72" t="s">
        <v>220</v>
      </c>
      <c r="E72" t="str">
        <f t="shared" si="2"/>
        <v>alexis.warren@us.af.mil</v>
      </c>
      <c r="F72" t="s">
        <v>742</v>
      </c>
      <c r="J72" s="3"/>
      <c r="L72" s="5"/>
    </row>
    <row r="73" spans="1:12" ht="15.75" x14ac:dyDescent="0.25">
      <c r="A73">
        <v>72</v>
      </c>
      <c r="B73" t="s">
        <v>7</v>
      </c>
      <c r="C73" t="s">
        <v>136</v>
      </c>
      <c r="D73" t="s">
        <v>221</v>
      </c>
      <c r="E73" t="str">
        <f t="shared" si="2"/>
        <v>andy.yates@us.af.mil</v>
      </c>
      <c r="F73" t="s">
        <v>743</v>
      </c>
      <c r="J73" s="3"/>
      <c r="L73" s="5"/>
    </row>
    <row r="74" spans="1:12" ht="15.75" x14ac:dyDescent="0.25">
      <c r="A74">
        <v>73</v>
      </c>
      <c r="B74" t="s">
        <v>6</v>
      </c>
      <c r="C74" t="s">
        <v>137</v>
      </c>
      <c r="D74" t="s">
        <v>222</v>
      </c>
      <c r="E74" t="str">
        <f t="shared" si="2"/>
        <v>audrey.zamora@us.af.mil</v>
      </c>
      <c r="F74" t="s">
        <v>712</v>
      </c>
      <c r="J74" s="3"/>
      <c r="L74" s="5"/>
    </row>
    <row r="75" spans="1:12" ht="15.75" x14ac:dyDescent="0.25">
      <c r="A75">
        <v>74</v>
      </c>
      <c r="B75" t="s">
        <v>5</v>
      </c>
      <c r="C75" t="s">
        <v>138</v>
      </c>
      <c r="D75" t="s">
        <v>223</v>
      </c>
      <c r="E75" t="str">
        <f t="shared" si="2"/>
        <v>austin.allen@us.af.mil</v>
      </c>
      <c r="F75" t="s">
        <v>744</v>
      </c>
      <c r="J75" s="3"/>
      <c r="L75" s="5"/>
    </row>
    <row r="76" spans="1:12" ht="15.75" x14ac:dyDescent="0.25">
      <c r="A76">
        <v>75</v>
      </c>
      <c r="B76" t="s">
        <v>7</v>
      </c>
      <c r="C76" t="s">
        <v>139</v>
      </c>
      <c r="D76" t="s">
        <v>224</v>
      </c>
      <c r="E76" t="str">
        <f t="shared" si="2"/>
        <v>bella.bell@us.af.mil</v>
      </c>
      <c r="F76" t="s">
        <v>745</v>
      </c>
      <c r="J76" s="3"/>
      <c r="L76" s="5"/>
    </row>
    <row r="77" spans="1:12" ht="15.75" x14ac:dyDescent="0.25">
      <c r="A77">
        <v>76</v>
      </c>
      <c r="B77" t="s">
        <v>7</v>
      </c>
      <c r="C77" t="s">
        <v>140</v>
      </c>
      <c r="D77" t="s">
        <v>225</v>
      </c>
      <c r="E77" t="str">
        <f t="shared" si="2"/>
        <v>brian.carter@us.af.mil</v>
      </c>
      <c r="F77" t="s">
        <v>746</v>
      </c>
      <c r="J77" s="3"/>
      <c r="L77" s="5"/>
    </row>
    <row r="78" spans="1:12" ht="15.75" x14ac:dyDescent="0.25">
      <c r="A78">
        <v>77</v>
      </c>
      <c r="B78" t="s">
        <v>7</v>
      </c>
      <c r="C78" t="s">
        <v>141</v>
      </c>
      <c r="D78" t="s">
        <v>226</v>
      </c>
      <c r="E78" t="str">
        <f t="shared" si="2"/>
        <v>brooke.donovan@us.af.mil</v>
      </c>
      <c r="F78" t="s">
        <v>698</v>
      </c>
      <c r="J78" s="3"/>
      <c r="L78" s="5"/>
    </row>
    <row r="79" spans="1:12" ht="15.75" x14ac:dyDescent="0.25">
      <c r="A79">
        <v>78</v>
      </c>
      <c r="B79" t="s">
        <v>6</v>
      </c>
      <c r="C79" t="s">
        <v>101</v>
      </c>
      <c r="D79" t="s">
        <v>140</v>
      </c>
      <c r="E79" t="str">
        <f t="shared" si="2"/>
        <v>carter.evans@us.af.mil</v>
      </c>
      <c r="F79" t="s">
        <v>747</v>
      </c>
      <c r="J79" s="3"/>
      <c r="L79" s="5"/>
    </row>
    <row r="80" spans="1:12" ht="15.75" x14ac:dyDescent="0.25">
      <c r="A80">
        <v>79</v>
      </c>
      <c r="B80" t="s">
        <v>7</v>
      </c>
      <c r="C80" t="s">
        <v>142</v>
      </c>
      <c r="D80" t="s">
        <v>227</v>
      </c>
      <c r="E80" t="str">
        <f t="shared" si="2"/>
        <v>clara.fisher@us.af.mil</v>
      </c>
      <c r="F80" t="s">
        <v>748</v>
      </c>
      <c r="J80" s="3"/>
      <c r="L80" s="5"/>
    </row>
    <row r="81" spans="1:12" ht="15.75" x14ac:dyDescent="0.25">
      <c r="A81">
        <v>80</v>
      </c>
      <c r="B81" t="s">
        <v>5</v>
      </c>
      <c r="C81" t="s">
        <v>143</v>
      </c>
      <c r="D81" t="s">
        <v>228</v>
      </c>
      <c r="E81" t="str">
        <f t="shared" si="2"/>
        <v>dean.gomez@us.af.mil</v>
      </c>
      <c r="F81" t="s">
        <v>749</v>
      </c>
      <c r="J81" s="3"/>
      <c r="L81" s="5"/>
    </row>
    <row r="82" spans="1:12" ht="15.75" x14ac:dyDescent="0.25">
      <c r="A82">
        <v>81</v>
      </c>
      <c r="B82" t="s">
        <v>7</v>
      </c>
      <c r="C82" t="s">
        <v>144</v>
      </c>
      <c r="D82" t="s">
        <v>229</v>
      </c>
      <c r="E82" t="str">
        <f t="shared" si="2"/>
        <v>delilah.hughes@us.af.mil</v>
      </c>
      <c r="F82" t="s">
        <v>750</v>
      </c>
      <c r="J82" s="3"/>
      <c r="L82" s="5"/>
    </row>
    <row r="83" spans="1:12" ht="15.75" x14ac:dyDescent="0.25">
      <c r="A83">
        <v>82</v>
      </c>
      <c r="B83" t="s">
        <v>7</v>
      </c>
      <c r="C83" t="s">
        <v>145</v>
      </c>
      <c r="D83" t="s">
        <v>230</v>
      </c>
      <c r="E83" t="str">
        <f t="shared" si="2"/>
        <v>dustin.irving@us.af.mil</v>
      </c>
      <c r="F83" t="s">
        <v>751</v>
      </c>
      <c r="J83" s="3"/>
      <c r="L83" s="5"/>
    </row>
    <row r="84" spans="1:12" ht="15.75" x14ac:dyDescent="0.25">
      <c r="A84">
        <v>83</v>
      </c>
      <c r="B84" t="s">
        <v>7</v>
      </c>
      <c r="C84" t="s">
        <v>146</v>
      </c>
      <c r="D84" t="s">
        <v>231</v>
      </c>
      <c r="E84" t="str">
        <f t="shared" si="2"/>
        <v>diana.jacobs@us.af.mil</v>
      </c>
      <c r="F84" t="s">
        <v>721</v>
      </c>
      <c r="J84" s="3"/>
      <c r="L84" s="5"/>
    </row>
    <row r="85" spans="1:12" ht="15.75" x14ac:dyDescent="0.25">
      <c r="A85">
        <v>84</v>
      </c>
      <c r="B85" t="s">
        <v>6</v>
      </c>
      <c r="C85" t="s">
        <v>147</v>
      </c>
      <c r="D85" t="s">
        <v>232</v>
      </c>
      <c r="E85" t="str">
        <f t="shared" si="2"/>
        <v>evan.kline@us.af.mil</v>
      </c>
      <c r="F85" t="s">
        <v>752</v>
      </c>
      <c r="J85" s="3"/>
      <c r="L85" s="5"/>
    </row>
    <row r="86" spans="1:12" ht="15.75" x14ac:dyDescent="0.25">
      <c r="A86">
        <v>85</v>
      </c>
      <c r="B86" t="s">
        <v>7</v>
      </c>
      <c r="C86" t="s">
        <v>126</v>
      </c>
      <c r="D86" t="s">
        <v>171</v>
      </c>
      <c r="E86" t="str">
        <f t="shared" si="2"/>
        <v>ella.lee@us.af.mil</v>
      </c>
      <c r="F86" t="s">
        <v>753</v>
      </c>
      <c r="J86" s="3"/>
      <c r="L86" s="5"/>
    </row>
    <row r="87" spans="1:12" ht="15.75" x14ac:dyDescent="0.25">
      <c r="A87">
        <v>86</v>
      </c>
      <c r="B87" t="s">
        <v>5</v>
      </c>
      <c r="C87" t="s">
        <v>36</v>
      </c>
      <c r="D87" t="s">
        <v>233</v>
      </c>
      <c r="E87" t="str">
        <f t="shared" si="2"/>
        <v>finley.montgomery@us.af.mil</v>
      </c>
      <c r="F87" t="s">
        <v>754</v>
      </c>
      <c r="J87" s="3"/>
      <c r="L87" s="5"/>
    </row>
    <row r="88" spans="1:12" ht="15.75" x14ac:dyDescent="0.25">
      <c r="A88">
        <v>87</v>
      </c>
      <c r="B88" t="s">
        <v>7</v>
      </c>
      <c r="C88" t="s">
        <v>148</v>
      </c>
      <c r="D88" t="s">
        <v>173</v>
      </c>
      <c r="E88" t="str">
        <f t="shared" si="2"/>
        <v>fiona.nelson@us.af.mil</v>
      </c>
      <c r="F88" t="s">
        <v>708</v>
      </c>
      <c r="J88" s="3"/>
      <c r="L88" s="5"/>
    </row>
    <row r="89" spans="1:12" ht="15.75" x14ac:dyDescent="0.25">
      <c r="A89">
        <v>88</v>
      </c>
      <c r="B89" t="s">
        <v>7</v>
      </c>
      <c r="C89" t="s">
        <v>86</v>
      </c>
      <c r="D89" t="s">
        <v>234</v>
      </c>
      <c r="E89" t="str">
        <f t="shared" si="2"/>
        <v>gavin.owens@us.af.mil</v>
      </c>
      <c r="F89" t="s">
        <v>755</v>
      </c>
      <c r="J89" s="3"/>
      <c r="L89" s="5"/>
    </row>
    <row r="90" spans="1:12" ht="15.75" x14ac:dyDescent="0.25">
      <c r="A90">
        <v>89</v>
      </c>
      <c r="B90" t="s">
        <v>6</v>
      </c>
      <c r="C90" t="s">
        <v>149</v>
      </c>
      <c r="D90" t="s">
        <v>235</v>
      </c>
      <c r="E90" t="str">
        <f t="shared" si="2"/>
        <v>giselle.powell@us.af.mil</v>
      </c>
      <c r="F90" t="s">
        <v>756</v>
      </c>
      <c r="J90" s="3"/>
      <c r="L90" s="5"/>
    </row>
    <row r="91" spans="1:12" ht="15.75" x14ac:dyDescent="0.25">
      <c r="A91">
        <v>90</v>
      </c>
      <c r="B91" t="s">
        <v>7</v>
      </c>
      <c r="C91" t="s">
        <v>150</v>
      </c>
      <c r="D91" t="s">
        <v>236</v>
      </c>
      <c r="E91" t="str">
        <f t="shared" si="2"/>
        <v>grayson.richards@us.af.mil</v>
      </c>
      <c r="F91" t="s">
        <v>757</v>
      </c>
      <c r="J91" s="3"/>
      <c r="L91" s="5"/>
    </row>
    <row r="92" spans="1:12" ht="15.75" x14ac:dyDescent="0.25">
      <c r="A92">
        <v>91</v>
      </c>
      <c r="B92" t="s">
        <v>7</v>
      </c>
      <c r="C92" t="s">
        <v>151</v>
      </c>
      <c r="D92" t="s">
        <v>237</v>
      </c>
      <c r="E92" t="str">
        <f t="shared" si="2"/>
        <v>gianna.sanders@us.af.mil</v>
      </c>
      <c r="F92" t="s">
        <v>758</v>
      </c>
      <c r="J92" s="3"/>
      <c r="L92" s="5"/>
    </row>
    <row r="93" spans="1:12" ht="15.75" x14ac:dyDescent="0.25">
      <c r="A93">
        <v>92</v>
      </c>
      <c r="B93" t="s">
        <v>5</v>
      </c>
      <c r="C93" t="s">
        <v>152</v>
      </c>
      <c r="D93" t="s">
        <v>238</v>
      </c>
      <c r="E93" t="str">
        <f t="shared" si="2"/>
        <v>hunter.thomas@us.af.mil</v>
      </c>
      <c r="F93" t="s">
        <v>759</v>
      </c>
      <c r="J93" s="3"/>
      <c r="L93" s="5"/>
    </row>
    <row r="94" spans="1:12" ht="15.75" x14ac:dyDescent="0.25">
      <c r="A94">
        <v>93</v>
      </c>
      <c r="B94" t="s">
        <v>7</v>
      </c>
      <c r="C94" t="s">
        <v>153</v>
      </c>
      <c r="D94" t="s">
        <v>239</v>
      </c>
      <c r="E94" t="str">
        <f t="shared" si="2"/>
        <v>hailey.urban@us.af.mil</v>
      </c>
      <c r="F94" t="s">
        <v>730</v>
      </c>
      <c r="J94" s="3"/>
      <c r="L94" s="5"/>
    </row>
    <row r="95" spans="1:12" ht="15.75" x14ac:dyDescent="0.25">
      <c r="A95">
        <v>94</v>
      </c>
      <c r="B95" t="s">
        <v>7</v>
      </c>
      <c r="C95" t="s">
        <v>154</v>
      </c>
      <c r="D95" t="s">
        <v>240</v>
      </c>
      <c r="E95" t="str">
        <f t="shared" si="2"/>
        <v>ian.watson@us.af.mil</v>
      </c>
      <c r="F95" t="s">
        <v>680</v>
      </c>
      <c r="J95" s="3"/>
      <c r="L95" s="5"/>
    </row>
    <row r="96" spans="1:12" ht="15.75" x14ac:dyDescent="0.25">
      <c r="A96">
        <v>95</v>
      </c>
      <c r="B96" t="s">
        <v>6</v>
      </c>
      <c r="C96" t="s">
        <v>155</v>
      </c>
      <c r="D96" t="s">
        <v>31</v>
      </c>
      <c r="E96" t="str">
        <f t="shared" si="2"/>
        <v>isla.xander@us.af.mil</v>
      </c>
      <c r="F96" t="s">
        <v>681</v>
      </c>
      <c r="J96" s="3"/>
      <c r="L96" s="5"/>
    </row>
    <row r="97" spans="1:12" ht="15.75" x14ac:dyDescent="0.25">
      <c r="A97">
        <v>96</v>
      </c>
      <c r="B97" t="s">
        <v>7</v>
      </c>
      <c r="C97" t="s">
        <v>156</v>
      </c>
      <c r="D97" t="s">
        <v>241</v>
      </c>
      <c r="E97" t="str">
        <f t="shared" si="2"/>
        <v>jaden.york@us.af.mil</v>
      </c>
      <c r="F97" t="s">
        <v>682</v>
      </c>
      <c r="J97" s="3"/>
      <c r="L97" s="5"/>
    </row>
    <row r="98" spans="1:12" ht="15.75" x14ac:dyDescent="0.25">
      <c r="A98">
        <v>97</v>
      </c>
      <c r="B98" t="s">
        <v>7</v>
      </c>
      <c r="C98" t="s">
        <v>157</v>
      </c>
      <c r="D98" t="s">
        <v>183</v>
      </c>
      <c r="E98" t="str">
        <f t="shared" ref="E98:E101" si="3">LOWER(D98 &amp; "." &amp; C98 &amp; "@us.af.mil")</f>
        <v>julia.ziegler@us.af.mil</v>
      </c>
      <c r="F98" t="s">
        <v>683</v>
      </c>
      <c r="J98" s="3"/>
      <c r="L98" s="5"/>
    </row>
    <row r="99" spans="1:12" ht="15.75" x14ac:dyDescent="0.25">
      <c r="A99">
        <v>98</v>
      </c>
      <c r="B99" t="s">
        <v>7</v>
      </c>
      <c r="C99" t="s">
        <v>97</v>
      </c>
      <c r="D99" t="s">
        <v>242</v>
      </c>
      <c r="E99" t="str">
        <f t="shared" si="3"/>
        <v>jordan.adams@us.af.mil</v>
      </c>
      <c r="F99" t="s">
        <v>684</v>
      </c>
      <c r="J99" s="3"/>
      <c r="L99" s="5"/>
    </row>
    <row r="100" spans="1:12" ht="15.75" x14ac:dyDescent="0.25">
      <c r="A100">
        <v>99</v>
      </c>
      <c r="B100" t="s">
        <v>6</v>
      </c>
      <c r="C100" t="s">
        <v>158</v>
      </c>
      <c r="D100" t="s">
        <v>181</v>
      </c>
      <c r="E100" t="str">
        <f t="shared" si="3"/>
        <v>jasmine.baker@us.af.mil</v>
      </c>
      <c r="F100" t="s">
        <v>685</v>
      </c>
      <c r="J100" s="3"/>
      <c r="L100" s="5"/>
    </row>
    <row r="101" spans="1:12" ht="15.75" x14ac:dyDescent="0.25">
      <c r="A101">
        <v>100</v>
      </c>
      <c r="B101" t="s">
        <v>7</v>
      </c>
      <c r="C101" t="s">
        <v>159</v>
      </c>
      <c r="D101" t="s">
        <v>243</v>
      </c>
      <c r="E101" t="str">
        <f t="shared" si="3"/>
        <v>jace.christensen@us.af.mil</v>
      </c>
      <c r="F101" t="s">
        <v>686</v>
      </c>
      <c r="J101" s="3"/>
      <c r="L101" s="5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16C8B-8051-4583-93DD-1A487A55A82B}">
  <dimension ref="A1:J64"/>
  <sheetViews>
    <sheetView workbookViewId="0">
      <selection activeCell="J1" sqref="J1"/>
    </sheetView>
  </sheetViews>
  <sheetFormatPr defaultRowHeight="15" x14ac:dyDescent="0.25"/>
  <cols>
    <col min="1" max="1" width="16.7109375" customWidth="1"/>
    <col min="2" max="2" width="7.5703125" customWidth="1"/>
    <col min="3" max="3" width="12.85546875" customWidth="1"/>
    <col min="4" max="4" width="12.28515625" customWidth="1"/>
    <col min="5" max="5" width="25.28515625" bestFit="1" customWidth="1"/>
    <col min="6" max="6" width="14.5703125" customWidth="1"/>
    <col min="7" max="7" width="20.7109375" customWidth="1"/>
  </cols>
  <sheetData>
    <row r="1" spans="1:10" x14ac:dyDescent="0.25">
      <c r="A1" t="s">
        <v>352</v>
      </c>
      <c r="B1" t="s">
        <v>4</v>
      </c>
      <c r="C1" t="s">
        <v>353</v>
      </c>
      <c r="D1" t="s">
        <v>354</v>
      </c>
      <c r="E1" t="s">
        <v>355</v>
      </c>
      <c r="F1" t="s">
        <v>247</v>
      </c>
      <c r="G1" t="s">
        <v>356</v>
      </c>
      <c r="J1" t="s">
        <v>897</v>
      </c>
    </row>
    <row r="2" spans="1:10" x14ac:dyDescent="0.25">
      <c r="A2">
        <v>51</v>
      </c>
      <c r="B2" t="s">
        <v>483</v>
      </c>
      <c r="C2" t="s">
        <v>406</v>
      </c>
      <c r="D2" t="s">
        <v>468</v>
      </c>
      <c r="E2" t="str">
        <f t="shared" ref="E2:E33" si="0">LOWER(D2 &amp; "." &amp; C2 &amp; "@us.af.mil")</f>
        <v>ylissa.yardleigh@us.af.mil</v>
      </c>
      <c r="F2">
        <v>1</v>
      </c>
      <c r="G2" t="s">
        <v>534</v>
      </c>
    </row>
    <row r="3" spans="1:10" x14ac:dyDescent="0.25">
      <c r="A3">
        <v>20</v>
      </c>
      <c r="B3" t="s">
        <v>483</v>
      </c>
      <c r="C3" t="s">
        <v>376</v>
      </c>
      <c r="D3" t="s">
        <v>437</v>
      </c>
      <c r="E3" t="str">
        <f t="shared" si="0"/>
        <v>thalindra.thornvale@us.af.mil</v>
      </c>
      <c r="F3">
        <v>2</v>
      </c>
      <c r="G3" t="s">
        <v>503</v>
      </c>
    </row>
    <row r="4" spans="1:10" x14ac:dyDescent="0.25">
      <c r="A4">
        <v>38</v>
      </c>
      <c r="B4" t="s">
        <v>483</v>
      </c>
      <c r="C4" t="s">
        <v>393</v>
      </c>
      <c r="D4" t="s">
        <v>455</v>
      </c>
      <c r="E4" t="str">
        <f t="shared" si="0"/>
        <v>lysira.loxmere@us.af.mil</v>
      </c>
      <c r="F4">
        <v>2</v>
      </c>
      <c r="G4" t="s">
        <v>521</v>
      </c>
    </row>
    <row r="5" spans="1:10" x14ac:dyDescent="0.25">
      <c r="A5">
        <v>33</v>
      </c>
      <c r="B5" t="s">
        <v>483</v>
      </c>
      <c r="C5" t="s">
        <v>389</v>
      </c>
      <c r="D5" t="s">
        <v>450</v>
      </c>
      <c r="E5" t="str">
        <f t="shared" si="0"/>
        <v>gaviel.greymount@us.af.mil</v>
      </c>
      <c r="F5">
        <v>3</v>
      </c>
      <c r="G5" t="s">
        <v>516</v>
      </c>
    </row>
    <row r="6" spans="1:10" x14ac:dyDescent="0.25">
      <c r="A6">
        <v>32</v>
      </c>
      <c r="B6" t="s">
        <v>482</v>
      </c>
      <c r="C6" t="s">
        <v>388</v>
      </c>
      <c r="D6" t="s">
        <v>449</v>
      </c>
      <c r="E6" t="str">
        <f t="shared" si="0"/>
        <v>fendric.foxworth@us.af.mil</v>
      </c>
      <c r="F6">
        <v>4</v>
      </c>
      <c r="G6" t="s">
        <v>515</v>
      </c>
    </row>
    <row r="7" spans="1:10" x14ac:dyDescent="0.25">
      <c r="A7">
        <v>54</v>
      </c>
      <c r="B7" t="s">
        <v>483</v>
      </c>
      <c r="C7" t="s">
        <v>409</v>
      </c>
      <c r="D7" t="s">
        <v>471</v>
      </c>
      <c r="E7" t="str">
        <f t="shared" si="0"/>
        <v>brielleth.bellhaven@us.af.mil</v>
      </c>
      <c r="F7">
        <v>4</v>
      </c>
      <c r="G7" t="s">
        <v>537</v>
      </c>
    </row>
    <row r="8" spans="1:10" x14ac:dyDescent="0.25">
      <c r="A8">
        <v>30</v>
      </c>
      <c r="B8" t="s">
        <v>483</v>
      </c>
      <c r="C8" t="s">
        <v>386</v>
      </c>
      <c r="D8" t="s">
        <v>447</v>
      </c>
      <c r="E8" t="str">
        <f t="shared" si="0"/>
        <v>drelian.draxley@us.af.mil</v>
      </c>
      <c r="F8">
        <v>5</v>
      </c>
      <c r="G8" t="s">
        <v>513</v>
      </c>
    </row>
    <row r="9" spans="1:10" x14ac:dyDescent="0.25">
      <c r="A9">
        <v>41</v>
      </c>
      <c r="B9" t="s">
        <v>483</v>
      </c>
      <c r="C9" t="s">
        <v>396</v>
      </c>
      <c r="D9" t="s">
        <v>458</v>
      </c>
      <c r="E9" t="str">
        <f t="shared" si="0"/>
        <v>othren.oakmere@us.af.mil</v>
      </c>
      <c r="F9">
        <v>5</v>
      </c>
      <c r="G9" t="s">
        <v>524</v>
      </c>
    </row>
    <row r="10" spans="1:10" x14ac:dyDescent="0.25">
      <c r="A10">
        <v>9</v>
      </c>
      <c r="B10" t="s">
        <v>483</v>
      </c>
      <c r="C10" t="s">
        <v>365</v>
      </c>
      <c r="D10" t="s">
        <v>426</v>
      </c>
      <c r="E10" t="str">
        <f t="shared" si="0"/>
        <v>iserra.iverton@us.af.mil</v>
      </c>
      <c r="F10">
        <v>6</v>
      </c>
      <c r="G10" t="s">
        <v>492</v>
      </c>
    </row>
    <row r="11" spans="1:10" x14ac:dyDescent="0.25">
      <c r="A11">
        <v>11</v>
      </c>
      <c r="B11" t="s">
        <v>483</v>
      </c>
      <c r="C11" t="s">
        <v>367</v>
      </c>
      <c r="D11" t="s">
        <v>428</v>
      </c>
      <c r="E11" t="str">
        <f t="shared" si="0"/>
        <v>kaelith.kendrith@us.af.mil</v>
      </c>
      <c r="F11">
        <v>7</v>
      </c>
      <c r="G11" t="s">
        <v>494</v>
      </c>
    </row>
    <row r="12" spans="1:10" x14ac:dyDescent="0.25">
      <c r="A12">
        <v>45</v>
      </c>
      <c r="B12" t="s">
        <v>483</v>
      </c>
      <c r="C12" t="s">
        <v>400</v>
      </c>
      <c r="D12" t="s">
        <v>462</v>
      </c>
      <c r="E12" t="str">
        <f t="shared" si="0"/>
        <v>solveth.stormvale@us.af.mil</v>
      </c>
      <c r="F12">
        <v>7</v>
      </c>
      <c r="G12" t="s">
        <v>528</v>
      </c>
    </row>
    <row r="13" spans="1:10" x14ac:dyDescent="0.25">
      <c r="A13">
        <v>19</v>
      </c>
      <c r="B13" t="s">
        <v>481</v>
      </c>
      <c r="C13" t="s">
        <v>375</v>
      </c>
      <c r="D13" t="s">
        <v>436</v>
      </c>
      <c r="E13" t="str">
        <f t="shared" si="0"/>
        <v>sylvannis.sablehurst@us.af.mil</v>
      </c>
      <c r="F13">
        <v>8</v>
      </c>
      <c r="G13" t="s">
        <v>502</v>
      </c>
    </row>
    <row r="14" spans="1:10" x14ac:dyDescent="0.25">
      <c r="A14">
        <v>4</v>
      </c>
      <c r="B14" t="s">
        <v>481</v>
      </c>
      <c r="C14" t="s">
        <v>360</v>
      </c>
      <c r="D14" t="s">
        <v>421</v>
      </c>
      <c r="E14" t="str">
        <f t="shared" si="0"/>
        <v>draxen.draycott@us.af.mil</v>
      </c>
      <c r="F14">
        <v>9</v>
      </c>
      <c r="G14" t="s">
        <v>487</v>
      </c>
    </row>
    <row r="15" spans="1:10" x14ac:dyDescent="0.25">
      <c r="A15">
        <v>57</v>
      </c>
      <c r="B15" t="s">
        <v>483</v>
      </c>
      <c r="C15" t="s">
        <v>412</v>
      </c>
      <c r="D15" t="s">
        <v>474</v>
      </c>
      <c r="E15" t="str">
        <f t="shared" si="0"/>
        <v>eldira.elverston@us.af.mil</v>
      </c>
      <c r="F15">
        <v>9</v>
      </c>
      <c r="G15" t="s">
        <v>540</v>
      </c>
    </row>
    <row r="16" spans="1:10" x14ac:dyDescent="0.25">
      <c r="A16">
        <v>46</v>
      </c>
      <c r="B16" t="s">
        <v>481</v>
      </c>
      <c r="C16" t="s">
        <v>401</v>
      </c>
      <c r="D16" t="s">
        <v>463</v>
      </c>
      <c r="E16" t="str">
        <f t="shared" si="0"/>
        <v>torwyn.temberton@us.af.mil</v>
      </c>
      <c r="F16">
        <v>10</v>
      </c>
      <c r="G16" t="s">
        <v>529</v>
      </c>
    </row>
    <row r="17" spans="1:7" x14ac:dyDescent="0.25">
      <c r="A17">
        <v>34</v>
      </c>
      <c r="B17" t="s">
        <v>481</v>
      </c>
      <c r="C17" t="s">
        <v>28</v>
      </c>
      <c r="D17" t="s">
        <v>451</v>
      </c>
      <c r="E17" t="str">
        <f t="shared" si="0"/>
        <v>hestara.holloway@us.af.mil</v>
      </c>
      <c r="F17">
        <v>11</v>
      </c>
      <c r="G17" t="s">
        <v>517</v>
      </c>
    </row>
    <row r="18" spans="1:7" x14ac:dyDescent="0.25">
      <c r="A18">
        <v>8</v>
      </c>
      <c r="B18" t="s">
        <v>482</v>
      </c>
      <c r="C18" t="s">
        <v>364</v>
      </c>
      <c r="D18" t="s">
        <v>425</v>
      </c>
      <c r="E18" t="str">
        <f t="shared" si="0"/>
        <v>havoris.hathersage@us.af.mil</v>
      </c>
      <c r="F18">
        <v>12</v>
      </c>
      <c r="G18" t="s">
        <v>491</v>
      </c>
    </row>
    <row r="19" spans="1:7" x14ac:dyDescent="0.25">
      <c r="A19">
        <v>16</v>
      </c>
      <c r="B19" t="s">
        <v>481</v>
      </c>
      <c r="C19" t="s">
        <v>372</v>
      </c>
      <c r="D19" t="s">
        <v>433</v>
      </c>
      <c r="E19" t="str">
        <f t="shared" si="0"/>
        <v>pyrran.penhaven@us.af.mil</v>
      </c>
      <c r="F19">
        <v>12</v>
      </c>
      <c r="G19" t="s">
        <v>499</v>
      </c>
    </row>
    <row r="20" spans="1:7" x14ac:dyDescent="0.25">
      <c r="A20">
        <v>5</v>
      </c>
      <c r="B20" t="s">
        <v>482</v>
      </c>
      <c r="C20" t="s">
        <v>361</v>
      </c>
      <c r="D20" t="s">
        <v>422</v>
      </c>
      <c r="E20" t="str">
        <f t="shared" si="0"/>
        <v>elviera.eldermoor@us.af.mil</v>
      </c>
      <c r="F20">
        <v>13</v>
      </c>
      <c r="G20" t="s">
        <v>488</v>
      </c>
    </row>
    <row r="21" spans="1:7" x14ac:dyDescent="0.25">
      <c r="A21">
        <v>60</v>
      </c>
      <c r="B21" t="s">
        <v>483</v>
      </c>
      <c r="C21" t="s">
        <v>414</v>
      </c>
      <c r="D21" t="s">
        <v>477</v>
      </c>
      <c r="E21" t="str">
        <f t="shared" si="0"/>
        <v>halric.haldridge@us.af.mil</v>
      </c>
      <c r="F21">
        <v>13</v>
      </c>
      <c r="G21" t="s">
        <v>543</v>
      </c>
    </row>
    <row r="22" spans="1:7" x14ac:dyDescent="0.25">
      <c r="A22">
        <v>7</v>
      </c>
      <c r="B22" t="s">
        <v>481</v>
      </c>
      <c r="C22" t="s">
        <v>363</v>
      </c>
      <c r="D22" t="s">
        <v>424</v>
      </c>
      <c r="E22" t="str">
        <f t="shared" si="0"/>
        <v>grendell.grimshaw@us.af.mil</v>
      </c>
      <c r="F22">
        <v>14</v>
      </c>
      <c r="G22" t="s">
        <v>490</v>
      </c>
    </row>
    <row r="23" spans="1:7" x14ac:dyDescent="0.25">
      <c r="A23">
        <v>53</v>
      </c>
      <c r="B23" t="s">
        <v>482</v>
      </c>
      <c r="C23" t="s">
        <v>408</v>
      </c>
      <c r="D23" t="s">
        <v>470</v>
      </c>
      <c r="E23" t="str">
        <f t="shared" si="0"/>
        <v>aelric.arkwright@us.af.mil</v>
      </c>
      <c r="F23">
        <v>15</v>
      </c>
      <c r="G23" t="s">
        <v>536</v>
      </c>
    </row>
    <row r="24" spans="1:7" x14ac:dyDescent="0.25">
      <c r="A24">
        <v>23</v>
      </c>
      <c r="B24" t="s">
        <v>483</v>
      </c>
      <c r="C24" t="s">
        <v>379</v>
      </c>
      <c r="D24" t="s">
        <v>440</v>
      </c>
      <c r="E24" t="str">
        <f t="shared" si="0"/>
        <v>wynndell.wendmere@us.af.mil</v>
      </c>
      <c r="F24">
        <v>16</v>
      </c>
      <c r="G24" t="s">
        <v>506</v>
      </c>
    </row>
    <row r="25" spans="1:7" x14ac:dyDescent="0.25">
      <c r="A25">
        <v>17</v>
      </c>
      <c r="B25" t="s">
        <v>482</v>
      </c>
      <c r="C25" t="s">
        <v>373</v>
      </c>
      <c r="D25" t="s">
        <v>434</v>
      </c>
      <c r="E25" t="str">
        <f t="shared" si="0"/>
        <v>quenara.quorlan@us.af.mil</v>
      </c>
      <c r="F25">
        <v>17</v>
      </c>
      <c r="G25" t="s">
        <v>500</v>
      </c>
    </row>
    <row r="26" spans="1:7" x14ac:dyDescent="0.25">
      <c r="A26">
        <v>58</v>
      </c>
      <c r="B26" t="s">
        <v>481</v>
      </c>
      <c r="C26" t="s">
        <v>38</v>
      </c>
      <c r="D26" t="s">
        <v>475</v>
      </c>
      <c r="E26" t="str">
        <f t="shared" si="0"/>
        <v>fenrin.fairchild@us.af.mil</v>
      </c>
      <c r="F26">
        <v>17</v>
      </c>
      <c r="G26" t="s">
        <v>541</v>
      </c>
    </row>
    <row r="27" spans="1:7" x14ac:dyDescent="0.25">
      <c r="A27">
        <v>10</v>
      </c>
      <c r="B27" t="s">
        <v>481</v>
      </c>
      <c r="C27" t="s">
        <v>366</v>
      </c>
      <c r="D27" t="s">
        <v>427</v>
      </c>
      <c r="E27" t="str">
        <f t="shared" si="0"/>
        <v>jorvyn.jorrelson@us.af.mil</v>
      </c>
      <c r="F27">
        <v>18</v>
      </c>
      <c r="G27" t="s">
        <v>493</v>
      </c>
    </row>
    <row r="28" spans="1:7" x14ac:dyDescent="0.25">
      <c r="A28">
        <v>6</v>
      </c>
      <c r="B28" t="s">
        <v>483</v>
      </c>
      <c r="C28" t="s">
        <v>362</v>
      </c>
      <c r="D28" t="s">
        <v>423</v>
      </c>
      <c r="E28" t="str">
        <f t="shared" si="0"/>
        <v>faelric.fenwick@us.af.mil</v>
      </c>
      <c r="F28">
        <v>19</v>
      </c>
      <c r="G28" t="s">
        <v>489</v>
      </c>
    </row>
    <row r="29" spans="1:7" x14ac:dyDescent="0.25">
      <c r="A29">
        <v>25</v>
      </c>
      <c r="B29" t="s">
        <v>481</v>
      </c>
      <c r="C29" t="s">
        <v>381</v>
      </c>
      <c r="D29" t="s">
        <v>442</v>
      </c>
      <c r="E29" t="str">
        <f t="shared" si="0"/>
        <v>yalric.yarroway@us.af.mil</v>
      </c>
      <c r="F29">
        <v>19</v>
      </c>
      <c r="G29" t="s">
        <v>508</v>
      </c>
    </row>
    <row r="30" spans="1:7" x14ac:dyDescent="0.25">
      <c r="A30">
        <v>3</v>
      </c>
      <c r="B30" t="s">
        <v>483</v>
      </c>
      <c r="C30" t="s">
        <v>359</v>
      </c>
      <c r="D30" t="s">
        <v>420</v>
      </c>
      <c r="E30" t="str">
        <f t="shared" si="0"/>
        <v>cindorin.corvane@us.af.mil</v>
      </c>
      <c r="F30">
        <v>20</v>
      </c>
      <c r="G30" t="s">
        <v>486</v>
      </c>
    </row>
    <row r="31" spans="1:7" x14ac:dyDescent="0.25">
      <c r="A31">
        <v>31</v>
      </c>
      <c r="B31" t="s">
        <v>481</v>
      </c>
      <c r="C31" t="s">
        <v>387</v>
      </c>
      <c r="D31" t="s">
        <v>448</v>
      </c>
      <c r="E31" t="str">
        <f t="shared" si="0"/>
        <v>everis.erelstone@us.af.mil</v>
      </c>
      <c r="F31">
        <v>21</v>
      </c>
      <c r="G31" t="s">
        <v>514</v>
      </c>
    </row>
    <row r="32" spans="1:7" x14ac:dyDescent="0.25">
      <c r="A32">
        <v>40</v>
      </c>
      <c r="B32" t="s">
        <v>481</v>
      </c>
      <c r="C32" t="s">
        <v>395</v>
      </c>
      <c r="D32" t="s">
        <v>457</v>
      </c>
      <c r="E32" t="str">
        <f t="shared" si="0"/>
        <v>naelis.nightwell@us.af.mil</v>
      </c>
      <c r="F32">
        <v>22</v>
      </c>
      <c r="G32" t="s">
        <v>523</v>
      </c>
    </row>
    <row r="33" spans="1:7" x14ac:dyDescent="0.25">
      <c r="A33">
        <v>59</v>
      </c>
      <c r="B33" t="s">
        <v>482</v>
      </c>
      <c r="C33" t="s">
        <v>413</v>
      </c>
      <c r="D33" t="s">
        <v>476</v>
      </c>
      <c r="E33" t="str">
        <f t="shared" si="0"/>
        <v>griselda.glanmore@us.af.mil</v>
      </c>
      <c r="F33">
        <v>22</v>
      </c>
      <c r="G33" t="s">
        <v>542</v>
      </c>
    </row>
    <row r="34" spans="1:7" x14ac:dyDescent="0.25">
      <c r="A34">
        <v>36</v>
      </c>
      <c r="B34" t="s">
        <v>482</v>
      </c>
      <c r="C34" t="s">
        <v>391</v>
      </c>
      <c r="D34" t="s">
        <v>453</v>
      </c>
      <c r="E34" t="str">
        <f t="shared" ref="E34:E65" si="1">LOWER(D34 &amp; "." &amp; C34 &amp; "@us.af.mil")</f>
        <v>jexica.jexford@us.af.mil</v>
      </c>
      <c r="F34">
        <v>23</v>
      </c>
      <c r="G34" t="s">
        <v>519</v>
      </c>
    </row>
    <row r="35" spans="1:7" x14ac:dyDescent="0.25">
      <c r="A35">
        <v>48</v>
      </c>
      <c r="B35" t="s">
        <v>483</v>
      </c>
      <c r="C35" t="s">
        <v>403</v>
      </c>
      <c r="D35" t="s">
        <v>465</v>
      </c>
      <c r="E35" t="str">
        <f t="shared" si="1"/>
        <v>vaylen.varnholt@us.af.mil</v>
      </c>
      <c r="F35">
        <v>23</v>
      </c>
      <c r="G35" t="s">
        <v>531</v>
      </c>
    </row>
    <row r="36" spans="1:7" x14ac:dyDescent="0.25">
      <c r="A36">
        <v>28</v>
      </c>
      <c r="B36" t="s">
        <v>481</v>
      </c>
      <c r="C36" t="s">
        <v>384</v>
      </c>
      <c r="D36" t="s">
        <v>445</v>
      </c>
      <c r="E36" t="str">
        <f t="shared" si="1"/>
        <v>braxen.briscombe@us.af.mil</v>
      </c>
      <c r="F36">
        <v>24</v>
      </c>
      <c r="G36" t="s">
        <v>511</v>
      </c>
    </row>
    <row r="37" spans="1:7" x14ac:dyDescent="0.25">
      <c r="A37">
        <v>39</v>
      </c>
      <c r="B37" t="s">
        <v>482</v>
      </c>
      <c r="C37" t="s">
        <v>394</v>
      </c>
      <c r="D37" t="s">
        <v>456</v>
      </c>
      <c r="E37" t="str">
        <f t="shared" si="1"/>
        <v>morvain.montclair@us.af.mil</v>
      </c>
      <c r="F37">
        <v>24</v>
      </c>
      <c r="G37" t="s">
        <v>522</v>
      </c>
    </row>
    <row r="38" spans="1:7" x14ac:dyDescent="0.25">
      <c r="A38">
        <v>55</v>
      </c>
      <c r="B38" t="s">
        <v>481</v>
      </c>
      <c r="C38" t="s">
        <v>410</v>
      </c>
      <c r="D38" t="s">
        <v>472</v>
      </c>
      <c r="E38" t="str">
        <f t="shared" si="1"/>
        <v>caelus.crestmoore@us.af.mil</v>
      </c>
      <c r="F38">
        <v>25</v>
      </c>
      <c r="G38" t="s">
        <v>538</v>
      </c>
    </row>
    <row r="39" spans="1:7" x14ac:dyDescent="0.25">
      <c r="A39">
        <v>56</v>
      </c>
      <c r="B39" t="s">
        <v>482</v>
      </c>
      <c r="C39" t="s">
        <v>411</v>
      </c>
      <c r="D39" t="s">
        <v>473</v>
      </c>
      <c r="E39" t="str">
        <f t="shared" si="1"/>
        <v>dravion.dovenshire@us.af.mil</v>
      </c>
      <c r="F39">
        <v>26</v>
      </c>
      <c r="G39" t="s">
        <v>539</v>
      </c>
    </row>
    <row r="40" spans="1:7" x14ac:dyDescent="0.25">
      <c r="A40">
        <v>63</v>
      </c>
      <c r="B40" t="s">
        <v>482</v>
      </c>
      <c r="C40" t="s">
        <v>417</v>
      </c>
      <c r="D40" t="s">
        <v>480</v>
      </c>
      <c r="E40" t="str">
        <f t="shared" si="1"/>
        <v>kethira.kenwick@us.af.mil</v>
      </c>
      <c r="F40">
        <v>26</v>
      </c>
      <c r="G40" t="s">
        <v>546</v>
      </c>
    </row>
    <row r="41" spans="1:7" x14ac:dyDescent="0.25">
      <c r="A41">
        <v>50</v>
      </c>
      <c r="B41" t="s">
        <v>482</v>
      </c>
      <c r="C41" t="s">
        <v>405</v>
      </c>
      <c r="D41" t="s">
        <v>467</v>
      </c>
      <c r="E41" t="str">
        <f t="shared" si="1"/>
        <v>xandor.xelridge@us.af.mil</v>
      </c>
      <c r="F41">
        <v>27</v>
      </c>
      <c r="G41" t="s">
        <v>533</v>
      </c>
    </row>
    <row r="42" spans="1:7" x14ac:dyDescent="0.25">
      <c r="A42">
        <v>2</v>
      </c>
      <c r="B42" t="s">
        <v>482</v>
      </c>
      <c r="C42" t="s">
        <v>358</v>
      </c>
      <c r="D42" t="s">
        <v>419</v>
      </c>
      <c r="E42" t="str">
        <f t="shared" si="1"/>
        <v>brexley.bexley@us.af.mil</v>
      </c>
      <c r="F42">
        <v>28</v>
      </c>
      <c r="G42" t="s">
        <v>485</v>
      </c>
    </row>
    <row r="43" spans="1:7" x14ac:dyDescent="0.25">
      <c r="A43">
        <v>12</v>
      </c>
      <c r="B43" t="s">
        <v>482</v>
      </c>
      <c r="C43" t="s">
        <v>368</v>
      </c>
      <c r="D43" t="s">
        <v>429</v>
      </c>
      <c r="E43" t="str">
        <f t="shared" si="1"/>
        <v>lioran.luthmere@us.af.mil</v>
      </c>
      <c r="F43">
        <v>28</v>
      </c>
      <c r="G43" t="s">
        <v>495</v>
      </c>
    </row>
    <row r="44" spans="1:7" x14ac:dyDescent="0.25">
      <c r="A44">
        <v>42</v>
      </c>
      <c r="B44" t="s">
        <v>482</v>
      </c>
      <c r="C44" t="s">
        <v>397</v>
      </c>
      <c r="D44" t="s">
        <v>459</v>
      </c>
      <c r="E44" t="str">
        <f t="shared" si="1"/>
        <v>phaelis.pryndell@us.af.mil</v>
      </c>
      <c r="F44">
        <v>29</v>
      </c>
      <c r="G44" t="s">
        <v>525</v>
      </c>
    </row>
    <row r="45" spans="1:7" x14ac:dyDescent="0.25">
      <c r="A45">
        <v>49</v>
      </c>
      <c r="B45" t="s">
        <v>481</v>
      </c>
      <c r="C45" t="s">
        <v>404</v>
      </c>
      <c r="D45" t="s">
        <v>466</v>
      </c>
      <c r="E45" t="str">
        <f t="shared" si="1"/>
        <v>wrenna.whittacre@us.af.mil</v>
      </c>
      <c r="F45">
        <v>29</v>
      </c>
      <c r="G45" t="s">
        <v>532</v>
      </c>
    </row>
    <row r="46" spans="1:7" x14ac:dyDescent="0.25">
      <c r="A46">
        <v>26</v>
      </c>
      <c r="B46" t="s">
        <v>482</v>
      </c>
      <c r="C46" t="s">
        <v>382</v>
      </c>
      <c r="D46" t="s">
        <v>443</v>
      </c>
      <c r="E46" t="str">
        <f t="shared" si="1"/>
        <v>zephira.zetheridge@us.af.mil</v>
      </c>
      <c r="F46">
        <v>30</v>
      </c>
      <c r="G46" t="s">
        <v>509</v>
      </c>
    </row>
    <row r="47" spans="1:7" x14ac:dyDescent="0.25">
      <c r="A47">
        <v>62</v>
      </c>
      <c r="B47" t="s">
        <v>483</v>
      </c>
      <c r="C47" t="s">
        <v>416</v>
      </c>
      <c r="D47" t="s">
        <v>479</v>
      </c>
      <c r="E47" t="str">
        <f t="shared" si="1"/>
        <v>jorren.jorhaven@us.af.mil</v>
      </c>
      <c r="F47">
        <v>30</v>
      </c>
      <c r="G47" t="s">
        <v>545</v>
      </c>
    </row>
    <row r="48" spans="1:7" x14ac:dyDescent="0.25">
      <c r="A48">
        <v>21</v>
      </c>
      <c r="B48" t="s">
        <v>482</v>
      </c>
      <c r="C48" t="s">
        <v>377</v>
      </c>
      <c r="D48" t="s">
        <v>438</v>
      </c>
      <c r="E48" t="str">
        <f t="shared" si="1"/>
        <v>uvenna.ulverton@us.af.mil</v>
      </c>
      <c r="F48">
        <v>31</v>
      </c>
      <c r="G48" t="s">
        <v>504</v>
      </c>
    </row>
    <row r="49" spans="1:7" x14ac:dyDescent="0.25">
      <c r="A49">
        <v>37</v>
      </c>
      <c r="B49" t="s">
        <v>481</v>
      </c>
      <c r="C49" t="s">
        <v>392</v>
      </c>
      <c r="D49" t="s">
        <v>454</v>
      </c>
      <c r="E49" t="str">
        <f t="shared" si="1"/>
        <v>korran.kilbourne@us.af.mil</v>
      </c>
      <c r="F49">
        <v>31</v>
      </c>
      <c r="G49" t="s">
        <v>520</v>
      </c>
    </row>
    <row r="50" spans="1:7" x14ac:dyDescent="0.25">
      <c r="A50">
        <v>44</v>
      </c>
      <c r="B50" t="s">
        <v>482</v>
      </c>
      <c r="C50" t="s">
        <v>399</v>
      </c>
      <c r="D50" t="s">
        <v>461</v>
      </c>
      <c r="E50" t="str">
        <f t="shared" si="1"/>
        <v>renlor.rowntree@us.af.mil</v>
      </c>
      <c r="F50">
        <v>32</v>
      </c>
      <c r="G50" t="s">
        <v>527</v>
      </c>
    </row>
    <row r="51" spans="1:7" x14ac:dyDescent="0.25">
      <c r="A51">
        <v>47</v>
      </c>
      <c r="B51" t="s">
        <v>482</v>
      </c>
      <c r="C51" t="s">
        <v>402</v>
      </c>
      <c r="D51" t="s">
        <v>464</v>
      </c>
      <c r="E51" t="str">
        <f t="shared" si="1"/>
        <v>urelia.underleigh@us.af.mil</v>
      </c>
      <c r="F51">
        <v>33</v>
      </c>
      <c r="G51" t="s">
        <v>530</v>
      </c>
    </row>
    <row r="52" spans="1:7" x14ac:dyDescent="0.25">
      <c r="A52">
        <v>1</v>
      </c>
      <c r="B52" t="s">
        <v>481</v>
      </c>
      <c r="C52" t="s">
        <v>357</v>
      </c>
      <c r="D52" t="s">
        <v>418</v>
      </c>
      <c r="E52" t="str">
        <f t="shared" si="1"/>
        <v>alvian.avenforth@us.af.mil</v>
      </c>
      <c r="F52">
        <v>34</v>
      </c>
      <c r="G52" t="s">
        <v>484</v>
      </c>
    </row>
    <row r="53" spans="1:7" x14ac:dyDescent="0.25">
      <c r="A53">
        <v>22</v>
      </c>
      <c r="B53" t="s">
        <v>481</v>
      </c>
      <c r="C53" t="s">
        <v>378</v>
      </c>
      <c r="D53" t="s">
        <v>439</v>
      </c>
      <c r="E53" t="str">
        <f t="shared" si="1"/>
        <v>vexor.vexleigh@us.af.mil</v>
      </c>
      <c r="F53">
        <v>34</v>
      </c>
      <c r="G53" t="s">
        <v>505</v>
      </c>
    </row>
    <row r="54" spans="1:7" x14ac:dyDescent="0.25">
      <c r="A54">
        <v>43</v>
      </c>
      <c r="B54" t="s">
        <v>481</v>
      </c>
      <c r="C54" t="s">
        <v>398</v>
      </c>
      <c r="D54" t="s">
        <v>460</v>
      </c>
      <c r="E54" t="str">
        <f t="shared" si="1"/>
        <v>quillan.quellborn@us.af.mil</v>
      </c>
      <c r="F54">
        <v>35</v>
      </c>
      <c r="G54" t="s">
        <v>526</v>
      </c>
    </row>
    <row r="55" spans="1:7" x14ac:dyDescent="0.25">
      <c r="A55">
        <v>52</v>
      </c>
      <c r="B55" t="s">
        <v>481</v>
      </c>
      <c r="C55" t="s">
        <v>407</v>
      </c>
      <c r="D55" t="s">
        <v>469</v>
      </c>
      <c r="E55" t="str">
        <f t="shared" si="1"/>
        <v>zorric.zephrain@us.af.mil</v>
      </c>
      <c r="F55">
        <v>35</v>
      </c>
      <c r="G55" t="s">
        <v>535</v>
      </c>
    </row>
    <row r="56" spans="1:7" x14ac:dyDescent="0.25">
      <c r="A56">
        <v>35</v>
      </c>
      <c r="B56" t="s">
        <v>483</v>
      </c>
      <c r="C56" t="s">
        <v>390</v>
      </c>
      <c r="D56" t="s">
        <v>452</v>
      </c>
      <c r="E56" t="str">
        <f t="shared" si="1"/>
        <v>ilthian.ingramson@us.af.mil</v>
      </c>
      <c r="F56">
        <v>36</v>
      </c>
      <c r="G56" t="s">
        <v>518</v>
      </c>
    </row>
    <row r="57" spans="1:7" x14ac:dyDescent="0.25">
      <c r="A57">
        <v>24</v>
      </c>
      <c r="B57" t="s">
        <v>482</v>
      </c>
      <c r="C57" t="s">
        <v>380</v>
      </c>
      <c r="D57" t="s">
        <v>441</v>
      </c>
      <c r="E57" t="str">
        <f t="shared" si="1"/>
        <v>xyrel.xandrell@us.af.mil</v>
      </c>
      <c r="F57">
        <v>37</v>
      </c>
      <c r="G57" t="s">
        <v>507</v>
      </c>
    </row>
    <row r="58" spans="1:7" x14ac:dyDescent="0.25">
      <c r="A58">
        <v>29</v>
      </c>
      <c r="B58" t="s">
        <v>482</v>
      </c>
      <c r="C58" t="s">
        <v>385</v>
      </c>
      <c r="D58" t="s">
        <v>446</v>
      </c>
      <c r="E58" t="str">
        <f t="shared" si="1"/>
        <v>cassira.cindrell@us.af.mil</v>
      </c>
      <c r="F58">
        <v>38</v>
      </c>
      <c r="G58" t="s">
        <v>512</v>
      </c>
    </row>
    <row r="59" spans="1:7" x14ac:dyDescent="0.25">
      <c r="A59">
        <v>15</v>
      </c>
      <c r="B59" t="s">
        <v>482</v>
      </c>
      <c r="C59" t="s">
        <v>371</v>
      </c>
      <c r="D59" t="s">
        <v>432</v>
      </c>
      <c r="E59" t="str">
        <f t="shared" si="1"/>
        <v>orynth.ormsley@us.af.mil</v>
      </c>
      <c r="F59">
        <v>39</v>
      </c>
      <c r="G59" t="s">
        <v>498</v>
      </c>
    </row>
    <row r="60" spans="1:7" x14ac:dyDescent="0.25">
      <c r="A60">
        <v>27</v>
      </c>
      <c r="B60" t="s">
        <v>483</v>
      </c>
      <c r="C60" t="s">
        <v>383</v>
      </c>
      <c r="D60" t="s">
        <v>444</v>
      </c>
      <c r="E60" t="str">
        <f t="shared" si="1"/>
        <v>arlian.ashthorn@us.af.mil</v>
      </c>
      <c r="F60">
        <v>39</v>
      </c>
      <c r="G60" t="s">
        <v>510</v>
      </c>
    </row>
    <row r="61" spans="1:7" x14ac:dyDescent="0.25">
      <c r="A61">
        <v>13</v>
      </c>
      <c r="B61" t="s">
        <v>481</v>
      </c>
      <c r="C61" t="s">
        <v>369</v>
      </c>
      <c r="D61" t="s">
        <v>430</v>
      </c>
      <c r="E61" t="str">
        <f t="shared" si="1"/>
        <v>myndell.merrowind@us.af.mil</v>
      </c>
      <c r="F61">
        <v>40</v>
      </c>
      <c r="G61" t="s">
        <v>496</v>
      </c>
    </row>
    <row r="62" spans="1:7" x14ac:dyDescent="0.25">
      <c r="A62">
        <v>61</v>
      </c>
      <c r="B62" t="s">
        <v>481</v>
      </c>
      <c r="C62" t="s">
        <v>415</v>
      </c>
      <c r="D62" t="s">
        <v>478</v>
      </c>
      <c r="E62" t="str">
        <f t="shared" si="1"/>
        <v>ivaris.islington@us.af.mil</v>
      </c>
      <c r="F62">
        <v>41</v>
      </c>
      <c r="G62" t="s">
        <v>544</v>
      </c>
    </row>
    <row r="63" spans="1:7" x14ac:dyDescent="0.25">
      <c r="A63">
        <v>14</v>
      </c>
      <c r="B63" t="s">
        <v>483</v>
      </c>
      <c r="C63" t="s">
        <v>370</v>
      </c>
      <c r="D63" t="s">
        <v>431</v>
      </c>
      <c r="E63" t="str">
        <f t="shared" si="1"/>
        <v>norisca.norcott@us.af.mil</v>
      </c>
      <c r="F63">
        <v>42</v>
      </c>
      <c r="G63" t="s">
        <v>497</v>
      </c>
    </row>
    <row r="64" spans="1:7" x14ac:dyDescent="0.25">
      <c r="A64">
        <v>18</v>
      </c>
      <c r="B64" t="s">
        <v>483</v>
      </c>
      <c r="C64" t="s">
        <v>374</v>
      </c>
      <c r="D64" t="s">
        <v>435</v>
      </c>
      <c r="E64" t="str">
        <f t="shared" si="1"/>
        <v>rhyden.rathmoor@us.af.mil</v>
      </c>
      <c r="F64">
        <v>43</v>
      </c>
      <c r="G64" t="s">
        <v>501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0122A-220D-46CF-8E22-EE42E4A0ACDD}">
  <dimension ref="A1:I73"/>
  <sheetViews>
    <sheetView workbookViewId="0">
      <selection activeCell="I1" sqref="I1"/>
    </sheetView>
  </sheetViews>
  <sheetFormatPr defaultRowHeight="15" x14ac:dyDescent="0.25"/>
  <cols>
    <col min="1" max="1" width="19.140625" bestFit="1" customWidth="1"/>
    <col min="2" max="2" width="7.7109375" bestFit="1" customWidth="1"/>
    <col min="3" max="3" width="13.140625" bestFit="1" customWidth="1"/>
    <col min="4" max="4" width="12.5703125" bestFit="1" customWidth="1"/>
    <col min="5" max="5" width="28.85546875" bestFit="1" customWidth="1"/>
    <col min="6" max="6" width="17" bestFit="1" customWidth="1"/>
  </cols>
  <sheetData>
    <row r="1" spans="1:9" x14ac:dyDescent="0.25">
      <c r="A1" t="s">
        <v>547</v>
      </c>
      <c r="B1" t="s">
        <v>4</v>
      </c>
      <c r="C1" t="s">
        <v>353</v>
      </c>
      <c r="D1" t="s">
        <v>354</v>
      </c>
      <c r="E1" t="s">
        <v>355</v>
      </c>
      <c r="F1" t="s">
        <v>356</v>
      </c>
      <c r="I1" t="s">
        <v>897</v>
      </c>
    </row>
    <row r="2" spans="1:9" x14ac:dyDescent="0.25">
      <c r="A2">
        <v>1</v>
      </c>
      <c r="B2" t="s">
        <v>603</v>
      </c>
      <c r="C2" t="s">
        <v>72</v>
      </c>
      <c r="D2" t="s">
        <v>548</v>
      </c>
      <c r="E2" t="str">
        <f t="shared" ref="E2:E33" si="0">LOWER(D2 &amp; "." &amp; C2 &amp; "@us.af.mil")</f>
        <v>alexander.anderson@us.af.mil</v>
      </c>
      <c r="F2" t="s">
        <v>605</v>
      </c>
    </row>
    <row r="3" spans="1:9" x14ac:dyDescent="0.25">
      <c r="A3">
        <v>2</v>
      </c>
      <c r="B3" t="s">
        <v>604</v>
      </c>
      <c r="C3" t="s">
        <v>73</v>
      </c>
      <c r="D3" t="s">
        <v>162</v>
      </c>
      <c r="E3" t="str">
        <f t="shared" si="0"/>
        <v>benjamin.bennett@us.af.mil</v>
      </c>
      <c r="F3" t="s">
        <v>606</v>
      </c>
    </row>
    <row r="4" spans="1:9" x14ac:dyDescent="0.25">
      <c r="A4">
        <v>3</v>
      </c>
      <c r="B4" t="s">
        <v>604</v>
      </c>
      <c r="C4" t="s">
        <v>140</v>
      </c>
      <c r="D4" t="s">
        <v>166</v>
      </c>
      <c r="E4" t="str">
        <f t="shared" si="0"/>
        <v>charlotte.carter@us.af.mil</v>
      </c>
      <c r="F4" t="s">
        <v>607</v>
      </c>
    </row>
    <row r="5" spans="1:9" x14ac:dyDescent="0.25">
      <c r="A5">
        <v>4</v>
      </c>
      <c r="B5" t="s">
        <v>604</v>
      </c>
      <c r="C5" t="s">
        <v>119</v>
      </c>
      <c r="D5" t="s">
        <v>167</v>
      </c>
      <c r="E5" t="str">
        <f t="shared" si="0"/>
        <v>daniel.dawson@us.af.mil</v>
      </c>
      <c r="F5" t="s">
        <v>608</v>
      </c>
    </row>
    <row r="6" spans="1:9" x14ac:dyDescent="0.25">
      <c r="A6">
        <v>5</v>
      </c>
      <c r="B6" t="s">
        <v>604</v>
      </c>
      <c r="C6" t="s">
        <v>76</v>
      </c>
      <c r="D6" t="s">
        <v>170</v>
      </c>
      <c r="E6" t="str">
        <f t="shared" si="0"/>
        <v>emily.edwards@us.af.mil</v>
      </c>
      <c r="F6" t="s">
        <v>609</v>
      </c>
    </row>
    <row r="7" spans="1:9" x14ac:dyDescent="0.25">
      <c r="A7">
        <v>6</v>
      </c>
      <c r="B7" t="s">
        <v>604</v>
      </c>
      <c r="C7" t="s">
        <v>142</v>
      </c>
      <c r="D7" t="s">
        <v>549</v>
      </c>
      <c r="E7" t="str">
        <f t="shared" si="0"/>
        <v>finn.fisher@us.af.mil</v>
      </c>
      <c r="F7" t="s">
        <v>610</v>
      </c>
    </row>
    <row r="8" spans="1:9" x14ac:dyDescent="0.25">
      <c r="A8">
        <v>7</v>
      </c>
      <c r="B8" t="s">
        <v>604</v>
      </c>
      <c r="C8" t="s">
        <v>78</v>
      </c>
      <c r="D8" t="s">
        <v>175</v>
      </c>
      <c r="E8" t="str">
        <f t="shared" si="0"/>
        <v>grace.grant@us.af.mil</v>
      </c>
      <c r="F8" t="s">
        <v>611</v>
      </c>
    </row>
    <row r="9" spans="1:9" x14ac:dyDescent="0.25">
      <c r="A9">
        <v>8</v>
      </c>
      <c r="B9" t="s">
        <v>604</v>
      </c>
      <c r="C9" t="s">
        <v>576</v>
      </c>
      <c r="D9" t="s">
        <v>176</v>
      </c>
      <c r="E9" t="str">
        <f t="shared" si="0"/>
        <v>henry.harrison@us.af.mil</v>
      </c>
      <c r="F9" t="s">
        <v>612</v>
      </c>
    </row>
    <row r="10" spans="1:9" x14ac:dyDescent="0.25">
      <c r="A10">
        <v>9</v>
      </c>
      <c r="B10" t="s">
        <v>604</v>
      </c>
      <c r="C10" t="s">
        <v>124</v>
      </c>
      <c r="D10" t="s">
        <v>550</v>
      </c>
      <c r="E10" t="str">
        <f t="shared" si="0"/>
        <v>isabella.ingram@us.af.mil</v>
      </c>
      <c r="F10" t="s">
        <v>613</v>
      </c>
    </row>
    <row r="11" spans="1:9" x14ac:dyDescent="0.25">
      <c r="A11">
        <v>10</v>
      </c>
      <c r="B11" t="s">
        <v>603</v>
      </c>
      <c r="C11" t="s">
        <v>104</v>
      </c>
      <c r="D11" t="s">
        <v>81</v>
      </c>
      <c r="E11" t="str">
        <f t="shared" si="0"/>
        <v>jackson.johnson@us.af.mil</v>
      </c>
      <c r="F11" t="s">
        <v>614</v>
      </c>
    </row>
    <row r="12" spans="1:9" x14ac:dyDescent="0.25">
      <c r="A12">
        <v>11</v>
      </c>
      <c r="B12" t="s">
        <v>603</v>
      </c>
      <c r="C12" t="s">
        <v>82</v>
      </c>
      <c r="D12" t="s">
        <v>551</v>
      </c>
      <c r="E12" t="str">
        <f t="shared" si="0"/>
        <v>kayla.king@us.af.mil</v>
      </c>
      <c r="F12" t="s">
        <v>615</v>
      </c>
    </row>
    <row r="13" spans="1:9" x14ac:dyDescent="0.25">
      <c r="A13">
        <v>12</v>
      </c>
      <c r="B13" t="s">
        <v>603</v>
      </c>
      <c r="C13" t="s">
        <v>83</v>
      </c>
      <c r="D13" t="s">
        <v>186</v>
      </c>
      <c r="E13" t="str">
        <f t="shared" si="0"/>
        <v>liam.lewis@us.af.mil</v>
      </c>
      <c r="F13" t="s">
        <v>616</v>
      </c>
    </row>
    <row r="14" spans="1:9" x14ac:dyDescent="0.25">
      <c r="A14">
        <v>13</v>
      </c>
      <c r="B14" t="s">
        <v>603</v>
      </c>
      <c r="C14" t="s">
        <v>84</v>
      </c>
      <c r="D14" t="s">
        <v>193</v>
      </c>
      <c r="E14" t="str">
        <f t="shared" si="0"/>
        <v>madison.mitchell@us.af.mil</v>
      </c>
      <c r="F14" t="s">
        <v>617</v>
      </c>
    </row>
    <row r="15" spans="1:9" x14ac:dyDescent="0.25">
      <c r="A15">
        <v>14</v>
      </c>
      <c r="B15" t="s">
        <v>604</v>
      </c>
      <c r="C15" t="s">
        <v>148</v>
      </c>
      <c r="D15" t="s">
        <v>194</v>
      </c>
      <c r="E15" t="str">
        <f t="shared" si="0"/>
        <v>nathan.nelson@us.af.mil</v>
      </c>
      <c r="F15" t="s">
        <v>618</v>
      </c>
    </row>
    <row r="16" spans="1:9" x14ac:dyDescent="0.25">
      <c r="A16">
        <v>15</v>
      </c>
      <c r="B16" t="s">
        <v>604</v>
      </c>
      <c r="C16" t="s">
        <v>86</v>
      </c>
      <c r="D16" t="s">
        <v>198</v>
      </c>
      <c r="E16" t="str">
        <f t="shared" si="0"/>
        <v>olivia.owens@us.af.mil</v>
      </c>
      <c r="F16" t="s">
        <v>619</v>
      </c>
    </row>
    <row r="17" spans="1:6" x14ac:dyDescent="0.25">
      <c r="A17">
        <v>16</v>
      </c>
      <c r="B17" t="s">
        <v>604</v>
      </c>
      <c r="C17" t="s">
        <v>577</v>
      </c>
      <c r="D17" t="s">
        <v>87</v>
      </c>
      <c r="E17" t="str">
        <f t="shared" si="0"/>
        <v>parker.patterson@us.af.mil</v>
      </c>
      <c r="F17" t="s">
        <v>620</v>
      </c>
    </row>
    <row r="18" spans="1:6" x14ac:dyDescent="0.25">
      <c r="A18">
        <v>17</v>
      </c>
      <c r="B18" t="s">
        <v>604</v>
      </c>
      <c r="C18" t="s">
        <v>88</v>
      </c>
      <c r="D18" t="s">
        <v>88</v>
      </c>
      <c r="E18" t="str">
        <f t="shared" si="0"/>
        <v>quinn.quinn@us.af.mil</v>
      </c>
      <c r="F18" t="s">
        <v>621</v>
      </c>
    </row>
    <row r="19" spans="1:6" x14ac:dyDescent="0.25">
      <c r="A19">
        <v>18</v>
      </c>
      <c r="B19" t="s">
        <v>5</v>
      </c>
      <c r="C19" t="s">
        <v>578</v>
      </c>
      <c r="D19" t="s">
        <v>552</v>
      </c>
      <c r="E19" t="str">
        <f t="shared" si="0"/>
        <v>riley.richardson@us.af.mil</v>
      </c>
      <c r="F19" t="s">
        <v>622</v>
      </c>
    </row>
    <row r="20" spans="1:6" x14ac:dyDescent="0.25">
      <c r="A20">
        <v>19</v>
      </c>
      <c r="B20" t="s">
        <v>604</v>
      </c>
      <c r="C20" t="s">
        <v>579</v>
      </c>
      <c r="D20" t="s">
        <v>206</v>
      </c>
      <c r="E20" t="str">
        <f t="shared" si="0"/>
        <v>sophia.simmons@us.af.mil</v>
      </c>
      <c r="F20" t="s">
        <v>623</v>
      </c>
    </row>
    <row r="21" spans="1:6" x14ac:dyDescent="0.25">
      <c r="A21">
        <v>20</v>
      </c>
      <c r="B21" t="s">
        <v>5</v>
      </c>
      <c r="C21" t="s">
        <v>580</v>
      </c>
      <c r="D21" t="s">
        <v>553</v>
      </c>
      <c r="E21" t="str">
        <f t="shared" si="0"/>
        <v>tyler.thompson@us.af.mil</v>
      </c>
      <c r="F21" t="s">
        <v>624</v>
      </c>
    </row>
    <row r="22" spans="1:6" x14ac:dyDescent="0.25">
      <c r="A22">
        <v>21</v>
      </c>
      <c r="B22" t="s">
        <v>603</v>
      </c>
      <c r="C22" t="s">
        <v>92</v>
      </c>
      <c r="D22" t="s">
        <v>160</v>
      </c>
      <c r="E22" t="str">
        <f t="shared" si="0"/>
        <v>abigail.underwood@us.af.mil</v>
      </c>
      <c r="F22" t="s">
        <v>625</v>
      </c>
    </row>
    <row r="23" spans="1:6" x14ac:dyDescent="0.25">
      <c r="A23">
        <v>22</v>
      </c>
      <c r="B23" t="s">
        <v>604</v>
      </c>
      <c r="C23" t="s">
        <v>114</v>
      </c>
      <c r="D23" t="s">
        <v>33</v>
      </c>
      <c r="E23" t="str">
        <f t="shared" si="0"/>
        <v>caleb.vaughn@us.af.mil</v>
      </c>
      <c r="F23" t="s">
        <v>626</v>
      </c>
    </row>
    <row r="24" spans="1:6" x14ac:dyDescent="0.25">
      <c r="A24">
        <v>23</v>
      </c>
      <c r="B24" t="s">
        <v>604</v>
      </c>
      <c r="C24" t="s">
        <v>581</v>
      </c>
      <c r="D24" t="s">
        <v>554</v>
      </c>
      <c r="E24" t="str">
        <f t="shared" si="0"/>
        <v>david.williams@us.af.mil</v>
      </c>
      <c r="F24" t="s">
        <v>627</v>
      </c>
    </row>
    <row r="25" spans="1:6" x14ac:dyDescent="0.25">
      <c r="A25">
        <v>24</v>
      </c>
      <c r="B25" t="s">
        <v>603</v>
      </c>
      <c r="C25" t="s">
        <v>94</v>
      </c>
      <c r="D25" t="s">
        <v>13</v>
      </c>
      <c r="E25" t="str">
        <f t="shared" si="0"/>
        <v>ethan.xavier@us.af.mil</v>
      </c>
      <c r="F25" t="s">
        <v>628</v>
      </c>
    </row>
    <row r="26" spans="1:6" x14ac:dyDescent="0.25">
      <c r="A26">
        <v>25</v>
      </c>
      <c r="B26" t="s">
        <v>604</v>
      </c>
      <c r="C26" t="s">
        <v>95</v>
      </c>
      <c r="D26" t="s">
        <v>173</v>
      </c>
      <c r="E26" t="str">
        <f t="shared" si="0"/>
        <v>fiona.young@us.af.mil</v>
      </c>
      <c r="F26" t="s">
        <v>629</v>
      </c>
    </row>
    <row r="27" spans="1:6" x14ac:dyDescent="0.25">
      <c r="A27">
        <v>26</v>
      </c>
      <c r="B27" t="s">
        <v>5</v>
      </c>
      <c r="C27" t="s">
        <v>96</v>
      </c>
      <c r="D27" t="s">
        <v>174</v>
      </c>
      <c r="E27" t="str">
        <f t="shared" si="0"/>
        <v>gabriel.zimmerman@us.af.mil</v>
      </c>
      <c r="F27" t="s">
        <v>630</v>
      </c>
    </row>
    <row r="28" spans="1:6" x14ac:dyDescent="0.25">
      <c r="A28">
        <v>27</v>
      </c>
      <c r="B28" t="s">
        <v>603</v>
      </c>
      <c r="C28" t="s">
        <v>582</v>
      </c>
      <c r="D28" t="s">
        <v>177</v>
      </c>
      <c r="E28" t="str">
        <f t="shared" si="0"/>
        <v>hannah.armstrong@us.af.mil</v>
      </c>
      <c r="F28" t="s">
        <v>631</v>
      </c>
    </row>
    <row r="29" spans="1:6" x14ac:dyDescent="0.25">
      <c r="A29">
        <v>28</v>
      </c>
      <c r="B29" t="s">
        <v>5</v>
      </c>
      <c r="C29" t="s">
        <v>583</v>
      </c>
      <c r="D29" t="s">
        <v>240</v>
      </c>
      <c r="E29" t="str">
        <f t="shared" si="0"/>
        <v>ian.brooks@us.af.mil</v>
      </c>
      <c r="F29" t="s">
        <v>632</v>
      </c>
    </row>
    <row r="30" spans="1:6" x14ac:dyDescent="0.25">
      <c r="A30">
        <v>29</v>
      </c>
      <c r="B30" t="s">
        <v>604</v>
      </c>
      <c r="C30" t="s">
        <v>584</v>
      </c>
      <c r="D30" t="s">
        <v>183</v>
      </c>
      <c r="E30" t="str">
        <f t="shared" si="0"/>
        <v>julia.coleman@us.af.mil</v>
      </c>
      <c r="F30" t="s">
        <v>633</v>
      </c>
    </row>
    <row r="31" spans="1:6" x14ac:dyDescent="0.25">
      <c r="A31">
        <v>30</v>
      </c>
      <c r="B31" t="s">
        <v>604</v>
      </c>
      <c r="C31" t="s">
        <v>585</v>
      </c>
      <c r="D31" t="s">
        <v>184</v>
      </c>
      <c r="E31" t="str">
        <f t="shared" si="0"/>
        <v>kevin.daniels@us.af.mil</v>
      </c>
      <c r="F31" t="s">
        <v>634</v>
      </c>
    </row>
    <row r="32" spans="1:6" x14ac:dyDescent="0.25">
      <c r="A32">
        <v>31</v>
      </c>
      <c r="B32" t="s">
        <v>5</v>
      </c>
      <c r="C32" t="s">
        <v>586</v>
      </c>
      <c r="D32" t="s">
        <v>555</v>
      </c>
      <c r="E32" t="str">
        <f t="shared" si="0"/>
        <v>lucas.everett@us.af.mil</v>
      </c>
      <c r="F32" t="s">
        <v>635</v>
      </c>
    </row>
    <row r="33" spans="1:6" x14ac:dyDescent="0.25">
      <c r="A33">
        <v>32</v>
      </c>
      <c r="B33" t="s">
        <v>604</v>
      </c>
      <c r="C33" t="s">
        <v>587</v>
      </c>
      <c r="D33" t="s">
        <v>191</v>
      </c>
      <c r="E33" t="str">
        <f t="shared" si="0"/>
        <v>mia.franklin@us.af.mil</v>
      </c>
      <c r="F33" t="s">
        <v>636</v>
      </c>
    </row>
    <row r="34" spans="1:6" x14ac:dyDescent="0.25">
      <c r="A34">
        <v>33</v>
      </c>
      <c r="B34" t="s">
        <v>5</v>
      </c>
      <c r="C34" t="s">
        <v>588</v>
      </c>
      <c r="D34" t="s">
        <v>21</v>
      </c>
      <c r="E34" t="str">
        <f t="shared" ref="E34:E65" si="1">LOWER(D34 &amp; "." &amp; C34 &amp; "@us.af.mil")</f>
        <v>noah.garcia@us.af.mil</v>
      </c>
      <c r="F34" t="s">
        <v>637</v>
      </c>
    </row>
    <row r="35" spans="1:6" x14ac:dyDescent="0.25">
      <c r="A35">
        <v>34</v>
      </c>
      <c r="B35" t="s">
        <v>604</v>
      </c>
      <c r="C35" t="s">
        <v>79</v>
      </c>
      <c r="D35" t="s">
        <v>197</v>
      </c>
      <c r="E35" t="str">
        <f t="shared" si="1"/>
        <v>oliver.hayes@us.af.mil</v>
      </c>
      <c r="F35" t="s">
        <v>638</v>
      </c>
    </row>
    <row r="36" spans="1:6" x14ac:dyDescent="0.25">
      <c r="A36">
        <v>35</v>
      </c>
      <c r="B36" t="s">
        <v>604</v>
      </c>
      <c r="C36" t="s">
        <v>145</v>
      </c>
      <c r="D36" t="s">
        <v>556</v>
      </c>
      <c r="E36" t="str">
        <f t="shared" si="1"/>
        <v>penelope.irving@us.af.mil</v>
      </c>
      <c r="F36" t="s">
        <v>639</v>
      </c>
    </row>
    <row r="37" spans="1:6" x14ac:dyDescent="0.25">
      <c r="A37">
        <v>36</v>
      </c>
      <c r="B37" t="s">
        <v>603</v>
      </c>
      <c r="C37" t="s">
        <v>589</v>
      </c>
      <c r="D37" t="s">
        <v>203</v>
      </c>
      <c r="E37" t="str">
        <f t="shared" si="1"/>
        <v>ryan.jefferson@us.af.mil</v>
      </c>
      <c r="F37" t="s">
        <v>640</v>
      </c>
    </row>
    <row r="38" spans="1:6" x14ac:dyDescent="0.25">
      <c r="A38">
        <v>37</v>
      </c>
      <c r="B38" t="s">
        <v>604</v>
      </c>
      <c r="C38" t="s">
        <v>125</v>
      </c>
      <c r="D38" t="s">
        <v>557</v>
      </c>
      <c r="E38" t="str">
        <f t="shared" si="1"/>
        <v>savannah.knight@us.af.mil</v>
      </c>
      <c r="F38" t="s">
        <v>641</v>
      </c>
    </row>
    <row r="39" spans="1:6" x14ac:dyDescent="0.25">
      <c r="A39">
        <v>38</v>
      </c>
      <c r="B39" t="s">
        <v>603</v>
      </c>
      <c r="C39" t="s">
        <v>590</v>
      </c>
      <c r="D39" t="s">
        <v>558</v>
      </c>
      <c r="E39" t="str">
        <f t="shared" si="1"/>
        <v>tristan.lawson@us.af.mil</v>
      </c>
      <c r="F39" t="s">
        <v>642</v>
      </c>
    </row>
    <row r="40" spans="1:6" x14ac:dyDescent="0.25">
      <c r="A40">
        <v>39</v>
      </c>
      <c r="B40" t="s">
        <v>604</v>
      </c>
      <c r="C40" t="s">
        <v>591</v>
      </c>
      <c r="D40" t="s">
        <v>559</v>
      </c>
      <c r="E40" t="str">
        <f t="shared" si="1"/>
        <v>violet.martinez@us.af.mil</v>
      </c>
      <c r="F40" t="s">
        <v>643</v>
      </c>
    </row>
    <row r="41" spans="1:6" x14ac:dyDescent="0.25">
      <c r="A41">
        <v>40</v>
      </c>
      <c r="B41" t="s">
        <v>603</v>
      </c>
      <c r="C41" t="s">
        <v>108</v>
      </c>
      <c r="D41" t="s">
        <v>560</v>
      </c>
      <c r="E41" t="str">
        <f t="shared" si="1"/>
        <v>wyatt.nichols@us.af.mil</v>
      </c>
      <c r="F41" t="s">
        <v>644</v>
      </c>
    </row>
    <row r="42" spans="1:6" x14ac:dyDescent="0.25">
      <c r="A42">
        <v>41</v>
      </c>
      <c r="B42" t="s">
        <v>604</v>
      </c>
      <c r="C42" t="s">
        <v>109</v>
      </c>
      <c r="D42" t="s">
        <v>94</v>
      </c>
      <c r="E42" t="str">
        <f t="shared" si="1"/>
        <v>xavier.o’connor@us.af.mil</v>
      </c>
      <c r="F42" t="s">
        <v>645</v>
      </c>
    </row>
    <row r="43" spans="1:6" x14ac:dyDescent="0.25">
      <c r="A43">
        <v>42</v>
      </c>
      <c r="B43" t="s">
        <v>603</v>
      </c>
      <c r="C43" t="s">
        <v>110</v>
      </c>
      <c r="D43" t="s">
        <v>561</v>
      </c>
      <c r="E43" t="str">
        <f t="shared" si="1"/>
        <v>zoey.peterson@us.af.mil</v>
      </c>
      <c r="F43" t="s">
        <v>646</v>
      </c>
    </row>
    <row r="44" spans="1:6" x14ac:dyDescent="0.25">
      <c r="A44">
        <v>43</v>
      </c>
      <c r="B44" t="s">
        <v>603</v>
      </c>
      <c r="C44" t="s">
        <v>89</v>
      </c>
      <c r="D44" t="s">
        <v>19</v>
      </c>
      <c r="E44" t="str">
        <f t="shared" si="1"/>
        <v>ava.reed@us.af.mil</v>
      </c>
      <c r="F44" t="s">
        <v>647</v>
      </c>
    </row>
    <row r="45" spans="1:6" x14ac:dyDescent="0.25">
      <c r="A45">
        <v>44</v>
      </c>
      <c r="B45" t="s">
        <v>604</v>
      </c>
      <c r="C45" t="s">
        <v>592</v>
      </c>
      <c r="D45" t="s">
        <v>562</v>
      </c>
      <c r="E45" t="str">
        <f t="shared" si="1"/>
        <v>brady.stevenson@us.af.mil</v>
      </c>
      <c r="F45" t="s">
        <v>648</v>
      </c>
    </row>
    <row r="46" spans="1:6" x14ac:dyDescent="0.25">
      <c r="A46">
        <v>45</v>
      </c>
      <c r="B46" t="s">
        <v>603</v>
      </c>
      <c r="C46" t="s">
        <v>91</v>
      </c>
      <c r="D46" t="s">
        <v>164</v>
      </c>
      <c r="E46" t="str">
        <f t="shared" si="1"/>
        <v>chloe.taylor@us.af.mil</v>
      </c>
      <c r="F46" t="s">
        <v>649</v>
      </c>
    </row>
    <row r="47" spans="1:6" x14ac:dyDescent="0.25">
      <c r="A47">
        <v>46</v>
      </c>
      <c r="B47" t="s">
        <v>604</v>
      </c>
      <c r="C47" t="s">
        <v>593</v>
      </c>
      <c r="D47" t="s">
        <v>563</v>
      </c>
      <c r="E47" t="str">
        <f t="shared" si="1"/>
        <v>dominic.ulrich@us.af.mil</v>
      </c>
      <c r="F47" t="s">
        <v>650</v>
      </c>
    </row>
    <row r="48" spans="1:6" x14ac:dyDescent="0.25">
      <c r="A48">
        <v>47</v>
      </c>
      <c r="B48" t="s">
        <v>604</v>
      </c>
      <c r="C48" t="s">
        <v>134</v>
      </c>
      <c r="D48" t="s">
        <v>169</v>
      </c>
      <c r="E48" t="str">
        <f t="shared" si="1"/>
        <v>elijah.vincent@us.af.mil</v>
      </c>
      <c r="F48" t="s">
        <v>651</v>
      </c>
    </row>
    <row r="49" spans="1:6" x14ac:dyDescent="0.25">
      <c r="A49">
        <v>48</v>
      </c>
      <c r="B49" t="s">
        <v>604</v>
      </c>
      <c r="C49" t="s">
        <v>594</v>
      </c>
      <c r="D49" t="s">
        <v>564</v>
      </c>
      <c r="E49" t="str">
        <f t="shared" si="1"/>
        <v>faith.walker@us.af.mil</v>
      </c>
      <c r="F49" t="s">
        <v>652</v>
      </c>
    </row>
    <row r="50" spans="1:6" x14ac:dyDescent="0.25">
      <c r="A50">
        <v>49</v>
      </c>
      <c r="B50" t="s">
        <v>604</v>
      </c>
      <c r="C50" t="s">
        <v>155</v>
      </c>
      <c r="D50" t="s">
        <v>234</v>
      </c>
      <c r="E50" t="str">
        <f t="shared" si="1"/>
        <v>gavin.xander@us.af.mil</v>
      </c>
      <c r="F50" t="s">
        <v>653</v>
      </c>
    </row>
    <row r="51" spans="1:6" x14ac:dyDescent="0.25">
      <c r="A51">
        <v>50</v>
      </c>
      <c r="B51" t="s">
        <v>603</v>
      </c>
      <c r="C51" t="s">
        <v>156</v>
      </c>
      <c r="D51" t="s">
        <v>565</v>
      </c>
      <c r="E51" t="str">
        <f t="shared" si="1"/>
        <v>hazel.york@us.af.mil</v>
      </c>
      <c r="F51" t="s">
        <v>654</v>
      </c>
    </row>
    <row r="52" spans="1:6" x14ac:dyDescent="0.25">
      <c r="A52">
        <v>51</v>
      </c>
      <c r="B52" t="s">
        <v>604</v>
      </c>
      <c r="C52" t="s">
        <v>97</v>
      </c>
      <c r="D52" t="s">
        <v>178</v>
      </c>
      <c r="E52" t="str">
        <f t="shared" si="1"/>
        <v>isaac.adams@us.af.mil</v>
      </c>
      <c r="F52" t="s">
        <v>655</v>
      </c>
    </row>
    <row r="53" spans="1:6" x14ac:dyDescent="0.25">
      <c r="A53">
        <v>52</v>
      </c>
      <c r="B53" t="s">
        <v>604</v>
      </c>
      <c r="C53" t="s">
        <v>583</v>
      </c>
      <c r="D53" t="s">
        <v>181</v>
      </c>
      <c r="E53" t="str">
        <f t="shared" si="1"/>
        <v>jasmine.brooks@us.af.mil</v>
      </c>
      <c r="F53" t="s">
        <v>656</v>
      </c>
    </row>
    <row r="54" spans="1:6" x14ac:dyDescent="0.25">
      <c r="A54">
        <v>53</v>
      </c>
      <c r="B54" t="s">
        <v>603</v>
      </c>
      <c r="C54" t="s">
        <v>595</v>
      </c>
      <c r="D54" t="s">
        <v>566</v>
      </c>
      <c r="E54" t="str">
        <f t="shared" si="1"/>
        <v>kaden.castillo@us.af.mil</v>
      </c>
      <c r="F54" t="s">
        <v>657</v>
      </c>
    </row>
    <row r="55" spans="1:6" x14ac:dyDescent="0.25">
      <c r="A55">
        <v>54</v>
      </c>
      <c r="B55" t="s">
        <v>603</v>
      </c>
      <c r="C55" t="s">
        <v>596</v>
      </c>
      <c r="D55" t="s">
        <v>567</v>
      </c>
      <c r="E55" t="str">
        <f t="shared" si="1"/>
        <v>leah.dixon@us.af.mil</v>
      </c>
      <c r="F55" t="s">
        <v>658</v>
      </c>
    </row>
    <row r="56" spans="1:6" x14ac:dyDescent="0.25">
      <c r="A56">
        <v>55</v>
      </c>
      <c r="B56" t="s">
        <v>604</v>
      </c>
      <c r="C56" t="s">
        <v>101</v>
      </c>
      <c r="D56" t="s">
        <v>190</v>
      </c>
      <c r="E56" t="str">
        <f t="shared" si="1"/>
        <v>mason.evans@us.af.mil</v>
      </c>
      <c r="F56" t="s">
        <v>659</v>
      </c>
    </row>
    <row r="57" spans="1:6" x14ac:dyDescent="0.25">
      <c r="A57">
        <v>56</v>
      </c>
      <c r="B57" t="s">
        <v>5</v>
      </c>
      <c r="C57" t="s">
        <v>597</v>
      </c>
      <c r="D57" t="s">
        <v>196</v>
      </c>
      <c r="E57" t="str">
        <f t="shared" si="1"/>
        <v>natalie.fowler@us.af.mil</v>
      </c>
      <c r="F57" t="s">
        <v>660</v>
      </c>
    </row>
    <row r="58" spans="1:6" x14ac:dyDescent="0.25">
      <c r="A58">
        <v>57</v>
      </c>
      <c r="B58" t="s">
        <v>604</v>
      </c>
      <c r="C58" t="s">
        <v>598</v>
      </c>
      <c r="D58" t="s">
        <v>25</v>
      </c>
      <c r="E58" t="str">
        <f t="shared" si="1"/>
        <v>owen.gonzalez@us.af.mil</v>
      </c>
      <c r="F58" t="s">
        <v>661</v>
      </c>
    </row>
    <row r="59" spans="1:6" x14ac:dyDescent="0.25">
      <c r="A59">
        <v>58</v>
      </c>
      <c r="B59" t="s">
        <v>5</v>
      </c>
      <c r="C59" t="s">
        <v>238</v>
      </c>
      <c r="D59" t="s">
        <v>568</v>
      </c>
      <c r="E59" t="str">
        <f t="shared" si="1"/>
        <v>peyton.hunter@us.af.mil</v>
      </c>
      <c r="F59" t="s">
        <v>662</v>
      </c>
    </row>
    <row r="60" spans="1:6" x14ac:dyDescent="0.25">
      <c r="A60">
        <v>59</v>
      </c>
      <c r="B60" t="s">
        <v>604</v>
      </c>
      <c r="C60" t="s">
        <v>599</v>
      </c>
      <c r="D60" t="s">
        <v>569</v>
      </c>
      <c r="E60" t="str">
        <f t="shared" si="1"/>
        <v>reagan.jenkins@us.af.mil</v>
      </c>
      <c r="F60" t="s">
        <v>663</v>
      </c>
    </row>
    <row r="61" spans="1:6" x14ac:dyDescent="0.25">
      <c r="A61">
        <v>60</v>
      </c>
      <c r="B61" t="s">
        <v>5</v>
      </c>
      <c r="C61" t="s">
        <v>105</v>
      </c>
      <c r="D61" t="s">
        <v>205</v>
      </c>
      <c r="E61" t="str">
        <f t="shared" si="1"/>
        <v>samuel.keller@us.af.mil</v>
      </c>
      <c r="F61" t="s">
        <v>664</v>
      </c>
    </row>
    <row r="62" spans="1:6" x14ac:dyDescent="0.25">
      <c r="A62">
        <v>61</v>
      </c>
      <c r="B62" t="s">
        <v>604</v>
      </c>
      <c r="C62" t="s">
        <v>17</v>
      </c>
      <c r="D62" t="s">
        <v>210</v>
      </c>
      <c r="E62" t="str">
        <f t="shared" si="1"/>
        <v>tessa.logan@us.af.mil</v>
      </c>
      <c r="F62" t="s">
        <v>665</v>
      </c>
    </row>
    <row r="63" spans="1:6" x14ac:dyDescent="0.25">
      <c r="A63">
        <v>62</v>
      </c>
      <c r="B63" t="s">
        <v>604</v>
      </c>
      <c r="C63" t="s">
        <v>127</v>
      </c>
      <c r="D63" t="s">
        <v>570</v>
      </c>
      <c r="E63" t="str">
        <f t="shared" si="1"/>
        <v>ulysses.murphy@us.af.mil</v>
      </c>
      <c r="F63" t="s">
        <v>666</v>
      </c>
    </row>
    <row r="64" spans="1:6" x14ac:dyDescent="0.25">
      <c r="A64">
        <v>63</v>
      </c>
      <c r="B64" t="s">
        <v>5</v>
      </c>
      <c r="C64" t="s">
        <v>600</v>
      </c>
      <c r="D64" t="s">
        <v>571</v>
      </c>
      <c r="E64" t="str">
        <f t="shared" si="1"/>
        <v>victoria.norton@us.af.mil</v>
      </c>
      <c r="F64" t="s">
        <v>667</v>
      </c>
    </row>
    <row r="65" spans="2:6" x14ac:dyDescent="0.25">
      <c r="B65" t="s">
        <v>604</v>
      </c>
      <c r="C65" t="s">
        <v>601</v>
      </c>
      <c r="D65" t="s">
        <v>49</v>
      </c>
      <c r="E65" t="str">
        <f t="shared" ref="E65:E73" si="2">LOWER(D65 &amp; "." &amp; C65 &amp; "@us.af.mil")</f>
        <v>wesley.ortiz@us.af.mil</v>
      </c>
      <c r="F65" t="s">
        <v>668</v>
      </c>
    </row>
    <row r="66" spans="2:6" x14ac:dyDescent="0.25">
      <c r="B66" t="s">
        <v>604</v>
      </c>
      <c r="C66" t="s">
        <v>87</v>
      </c>
      <c r="D66" t="s">
        <v>94</v>
      </c>
      <c r="E66" t="str">
        <f t="shared" si="2"/>
        <v>xavier.parker@us.af.mil</v>
      </c>
      <c r="F66" t="s">
        <v>669</v>
      </c>
    </row>
    <row r="67" spans="2:6" x14ac:dyDescent="0.25">
      <c r="B67" t="s">
        <v>604</v>
      </c>
      <c r="C67" t="s">
        <v>602</v>
      </c>
      <c r="D67" t="s">
        <v>572</v>
      </c>
      <c r="E67" t="str">
        <f t="shared" si="2"/>
        <v>yolanda.ramirez@us.af.mil</v>
      </c>
      <c r="F67" t="s">
        <v>670</v>
      </c>
    </row>
    <row r="68" spans="2:6" x14ac:dyDescent="0.25">
      <c r="B68" t="s">
        <v>603</v>
      </c>
      <c r="C68" t="s">
        <v>112</v>
      </c>
      <c r="D68" t="s">
        <v>218</v>
      </c>
      <c r="E68" t="str">
        <f t="shared" si="2"/>
        <v>zachary.scott@us.af.mil</v>
      </c>
      <c r="F68" t="s">
        <v>671</v>
      </c>
    </row>
    <row r="69" spans="2:6" x14ac:dyDescent="0.25">
      <c r="B69" t="s">
        <v>604</v>
      </c>
      <c r="C69" t="s">
        <v>113</v>
      </c>
      <c r="D69" t="s">
        <v>573</v>
      </c>
      <c r="E69" t="str">
        <f t="shared" si="2"/>
        <v>addison.turner@us.af.mil</v>
      </c>
      <c r="F69" t="s">
        <v>672</v>
      </c>
    </row>
    <row r="70" spans="2:6" x14ac:dyDescent="0.25">
      <c r="B70" t="s">
        <v>603</v>
      </c>
      <c r="C70" t="s">
        <v>114</v>
      </c>
      <c r="D70" t="s">
        <v>574</v>
      </c>
      <c r="E70" t="str">
        <f t="shared" si="2"/>
        <v>blake.vaughn@us.af.mil</v>
      </c>
      <c r="F70" t="s">
        <v>673</v>
      </c>
    </row>
    <row r="71" spans="2:6" x14ac:dyDescent="0.25">
      <c r="B71" t="s">
        <v>603</v>
      </c>
      <c r="C71" t="s">
        <v>154</v>
      </c>
      <c r="D71" t="s">
        <v>140</v>
      </c>
      <c r="E71" t="str">
        <f t="shared" si="2"/>
        <v>carter.watson@us.af.mil</v>
      </c>
      <c r="F71" t="s">
        <v>674</v>
      </c>
    </row>
    <row r="72" spans="2:6" x14ac:dyDescent="0.25">
      <c r="B72" t="s">
        <v>604</v>
      </c>
      <c r="C72" t="s">
        <v>94</v>
      </c>
      <c r="D72" t="s">
        <v>229</v>
      </c>
      <c r="E72" t="str">
        <f t="shared" si="2"/>
        <v>delilah.xavier@us.af.mil</v>
      </c>
      <c r="F72" t="s">
        <v>675</v>
      </c>
    </row>
    <row r="73" spans="2:6" x14ac:dyDescent="0.25">
      <c r="B73" t="s">
        <v>604</v>
      </c>
      <c r="C73" t="s">
        <v>136</v>
      </c>
      <c r="D73" t="s">
        <v>575</v>
      </c>
      <c r="E73" t="str">
        <f t="shared" si="2"/>
        <v>emerson.yates@us.af.mil</v>
      </c>
      <c r="F73" t="s">
        <v>676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0E724-EA6A-4057-8964-11DAF8E1F782}">
  <dimension ref="A1:G44"/>
  <sheetViews>
    <sheetView workbookViewId="0">
      <selection activeCell="G1" sqref="G1"/>
    </sheetView>
  </sheetViews>
  <sheetFormatPr defaultRowHeight="15" x14ac:dyDescent="0.25"/>
  <cols>
    <col min="1" max="1" width="20.7109375" style="2" customWidth="1"/>
    <col min="2" max="2" width="43.7109375" bestFit="1" customWidth="1"/>
    <col min="3" max="3" width="17.42578125" customWidth="1"/>
    <col min="4" max="4" width="40.85546875" customWidth="1"/>
    <col min="7" max="7" width="34.42578125" customWidth="1"/>
  </cols>
  <sheetData>
    <row r="1" spans="1:7" x14ac:dyDescent="0.25">
      <c r="A1" s="2" t="s">
        <v>247</v>
      </c>
      <c r="B1" t="s">
        <v>248</v>
      </c>
      <c r="C1" t="s">
        <v>270</v>
      </c>
      <c r="D1" t="s">
        <v>249</v>
      </c>
      <c r="G1" t="s">
        <v>898</v>
      </c>
    </row>
    <row r="2" spans="1:7" x14ac:dyDescent="0.25">
      <c r="A2" s="2">
        <v>1</v>
      </c>
      <c r="B2" t="s">
        <v>271</v>
      </c>
      <c r="C2" t="s">
        <v>296</v>
      </c>
      <c r="D2" t="str">
        <f>SUBSTITUTE(C2," ","")&amp;".css@us.af.mil"</f>
        <v>377CS.css@us.af.mil</v>
      </c>
    </row>
    <row r="3" spans="1:7" x14ac:dyDescent="0.25">
      <c r="A3" s="2">
        <v>2</v>
      </c>
      <c r="B3" t="s">
        <v>272</v>
      </c>
      <c r="C3" t="s">
        <v>297</v>
      </c>
      <c r="D3" t="str">
        <f t="shared" ref="D3:D44" si="0">SUBSTITUTE(C3," ","")&amp;".css@us.af.mil"</f>
        <v>377COMM.css@us.af.mil</v>
      </c>
    </row>
    <row r="4" spans="1:7" x14ac:dyDescent="0.25">
      <c r="A4" s="2">
        <v>3</v>
      </c>
      <c r="B4" t="s">
        <v>273</v>
      </c>
      <c r="C4" t="s">
        <v>298</v>
      </c>
      <c r="D4" t="str">
        <f t="shared" si="0"/>
        <v>377CPTS.css@us.af.mil</v>
      </c>
    </row>
    <row r="5" spans="1:7" x14ac:dyDescent="0.25">
      <c r="A5" s="2">
        <v>4</v>
      </c>
      <c r="B5" t="s">
        <v>274</v>
      </c>
      <c r="C5" t="s">
        <v>299</v>
      </c>
      <c r="D5" t="str">
        <f t="shared" si="0"/>
        <v>377CE.css@us.af.mil</v>
      </c>
    </row>
    <row r="6" spans="1:7" x14ac:dyDescent="0.25">
      <c r="A6" s="2">
        <v>5</v>
      </c>
      <c r="B6" t="s">
        <v>275</v>
      </c>
      <c r="C6" t="s">
        <v>300</v>
      </c>
      <c r="D6" t="str">
        <f t="shared" si="0"/>
        <v>377LRS.css@us.af.mil</v>
      </c>
    </row>
    <row r="7" spans="1:7" x14ac:dyDescent="0.25">
      <c r="A7" s="2">
        <v>6</v>
      </c>
      <c r="B7" t="s">
        <v>276</v>
      </c>
      <c r="C7" t="s">
        <v>301</v>
      </c>
      <c r="D7" t="str">
        <f t="shared" si="0"/>
        <v>377FSS.css@us.af.mil</v>
      </c>
    </row>
    <row r="8" spans="1:7" x14ac:dyDescent="0.25">
      <c r="A8" s="2">
        <v>7</v>
      </c>
      <c r="B8" t="s">
        <v>277</v>
      </c>
      <c r="C8" t="s">
        <v>302</v>
      </c>
      <c r="D8" t="str">
        <f t="shared" si="0"/>
        <v>377AEMS.css@us.af.mil</v>
      </c>
    </row>
    <row r="9" spans="1:7" x14ac:dyDescent="0.25">
      <c r="A9" s="2">
        <v>8</v>
      </c>
      <c r="B9" t="s">
        <v>278</v>
      </c>
      <c r="C9" t="s">
        <v>303</v>
      </c>
      <c r="D9" t="str">
        <f t="shared" si="0"/>
        <v>377DS.css@us.af.mil</v>
      </c>
    </row>
    <row r="10" spans="1:7" x14ac:dyDescent="0.25">
      <c r="A10" s="2">
        <v>9</v>
      </c>
      <c r="B10" t="s">
        <v>279</v>
      </c>
      <c r="C10" t="s">
        <v>304</v>
      </c>
      <c r="D10" t="str">
        <f t="shared" si="0"/>
        <v>377MOS.css@us.af.mil</v>
      </c>
    </row>
    <row r="11" spans="1:7" x14ac:dyDescent="0.25">
      <c r="A11" s="2">
        <v>10</v>
      </c>
      <c r="B11" t="s">
        <v>280</v>
      </c>
      <c r="C11" t="s">
        <v>305</v>
      </c>
      <c r="D11" t="str">
        <f t="shared" si="0"/>
        <v>377MSS.css@us.af.mil</v>
      </c>
    </row>
    <row r="12" spans="1:7" x14ac:dyDescent="0.25">
      <c r="A12" s="2">
        <v>11</v>
      </c>
      <c r="B12" t="s">
        <v>281</v>
      </c>
      <c r="C12" t="s">
        <v>306</v>
      </c>
      <c r="D12" t="str">
        <f t="shared" si="0"/>
        <v>377SFS.css@us.af.mil</v>
      </c>
    </row>
    <row r="13" spans="1:7" x14ac:dyDescent="0.25">
      <c r="A13" s="2">
        <v>12</v>
      </c>
      <c r="B13" t="s">
        <v>282</v>
      </c>
      <c r="C13" t="s">
        <v>307</v>
      </c>
      <c r="D13" t="str">
        <f t="shared" si="0"/>
        <v>377WSSS.css@us.af.mil</v>
      </c>
    </row>
    <row r="14" spans="1:7" x14ac:dyDescent="0.25">
      <c r="A14" s="2">
        <v>13</v>
      </c>
      <c r="B14" t="s">
        <v>283</v>
      </c>
      <c r="C14" t="s">
        <v>308</v>
      </c>
      <c r="D14" t="str">
        <f t="shared" si="0"/>
        <v>377MXS.css@us.af.mil</v>
      </c>
    </row>
    <row r="15" spans="1:7" x14ac:dyDescent="0.25">
      <c r="A15" s="2">
        <v>14</v>
      </c>
      <c r="B15" t="s">
        <v>284</v>
      </c>
      <c r="C15" t="s">
        <v>309</v>
      </c>
      <c r="D15" t="str">
        <f t="shared" si="0"/>
        <v>898MUNS.css@us.af.mil</v>
      </c>
    </row>
    <row r="16" spans="1:7" x14ac:dyDescent="0.25">
      <c r="A16" s="2">
        <v>15</v>
      </c>
      <c r="B16" t="s">
        <v>285</v>
      </c>
      <c r="C16" t="s">
        <v>310</v>
      </c>
      <c r="D16" t="str">
        <f t="shared" si="0"/>
        <v>377FTMM.css@us.af.mil</v>
      </c>
    </row>
    <row r="17" spans="1:4" x14ac:dyDescent="0.25">
      <c r="A17" s="2">
        <v>16</v>
      </c>
      <c r="B17" t="s">
        <v>286</v>
      </c>
      <c r="C17" t="s">
        <v>311</v>
      </c>
      <c r="D17" t="str">
        <f t="shared" si="0"/>
        <v>377TSS.css@us.af.mil</v>
      </c>
    </row>
    <row r="18" spans="1:4" x14ac:dyDescent="0.25">
      <c r="A18" s="2">
        <v>17</v>
      </c>
      <c r="B18" t="s">
        <v>287</v>
      </c>
      <c r="C18" t="s">
        <v>312</v>
      </c>
      <c r="D18" t="str">
        <f t="shared" si="0"/>
        <v>576FTS.css@us.af.mil</v>
      </c>
    </row>
    <row r="19" spans="1:4" x14ac:dyDescent="0.25">
      <c r="A19" s="2">
        <v>18</v>
      </c>
      <c r="B19" t="s">
        <v>288</v>
      </c>
      <c r="C19" t="s">
        <v>313</v>
      </c>
      <c r="D19" t="str">
        <f t="shared" si="0"/>
        <v>23FTS.css@us.af.mil</v>
      </c>
    </row>
    <row r="20" spans="1:4" x14ac:dyDescent="0.25">
      <c r="A20" s="2">
        <v>19</v>
      </c>
      <c r="B20" t="s">
        <v>289</v>
      </c>
      <c r="C20" t="s">
        <v>314</v>
      </c>
      <c r="D20" t="str">
        <f t="shared" si="0"/>
        <v>36RS.css@us.af.mil</v>
      </c>
    </row>
    <row r="21" spans="1:4" x14ac:dyDescent="0.25">
      <c r="A21" s="2">
        <v>20</v>
      </c>
      <c r="B21" t="s">
        <v>290</v>
      </c>
      <c r="C21" t="s">
        <v>315</v>
      </c>
      <c r="D21" t="str">
        <f t="shared" si="0"/>
        <v>71SOS.css@us.af.mil</v>
      </c>
    </row>
    <row r="22" spans="1:4" x14ac:dyDescent="0.25">
      <c r="A22" s="2">
        <v>21</v>
      </c>
      <c r="B22" t="s">
        <v>291</v>
      </c>
      <c r="C22" t="s">
        <v>316</v>
      </c>
      <c r="D22" t="str">
        <f t="shared" si="0"/>
        <v>415SOS.css@us.af.mil</v>
      </c>
    </row>
    <row r="23" spans="1:4" x14ac:dyDescent="0.25">
      <c r="A23" s="2">
        <v>22</v>
      </c>
      <c r="B23" t="s">
        <v>292</v>
      </c>
      <c r="C23" t="s">
        <v>317</v>
      </c>
      <c r="D23" t="str">
        <f t="shared" si="0"/>
        <v>415RQS.css@us.af.mil</v>
      </c>
    </row>
    <row r="24" spans="1:4" x14ac:dyDescent="0.25">
      <c r="A24" s="2">
        <v>23</v>
      </c>
      <c r="B24" t="s">
        <v>293</v>
      </c>
      <c r="C24" t="s">
        <v>318</v>
      </c>
      <c r="D24" t="str">
        <f t="shared" si="0"/>
        <v>188RQS.css@us.af.mil</v>
      </c>
    </row>
    <row r="25" spans="1:4" x14ac:dyDescent="0.25">
      <c r="A25" s="2">
        <v>24</v>
      </c>
      <c r="B25" t="s">
        <v>294</v>
      </c>
      <c r="C25" t="s">
        <v>319</v>
      </c>
      <c r="D25" t="str">
        <f t="shared" si="0"/>
        <v>250IS.css@us.af.mil</v>
      </c>
    </row>
    <row r="26" spans="1:4" x14ac:dyDescent="0.25">
      <c r="A26" s="2">
        <v>25</v>
      </c>
      <c r="B26" t="s">
        <v>295</v>
      </c>
      <c r="C26" t="s">
        <v>320</v>
      </c>
      <c r="D26" t="str">
        <f t="shared" si="0"/>
        <v>210CE.css@us.af.mil</v>
      </c>
    </row>
    <row r="27" spans="1:4" x14ac:dyDescent="0.25">
      <c r="A27" s="2">
        <v>26</v>
      </c>
      <c r="B27" t="s">
        <v>321</v>
      </c>
      <c r="C27" t="s">
        <v>322</v>
      </c>
      <c r="D27" t="str">
        <f t="shared" si="0"/>
        <v>58AMXS.css@us.af.mil</v>
      </c>
    </row>
    <row r="28" spans="1:4" x14ac:dyDescent="0.25">
      <c r="A28" s="2">
        <v>27</v>
      </c>
      <c r="B28" t="s">
        <v>323</v>
      </c>
      <c r="C28" t="s">
        <v>324</v>
      </c>
      <c r="D28" t="str">
        <f t="shared" si="0"/>
        <v>58MXS.css@us.af.mil</v>
      </c>
    </row>
    <row r="29" spans="1:4" x14ac:dyDescent="0.25">
      <c r="A29" s="2">
        <v>28</v>
      </c>
      <c r="B29" t="s">
        <v>325</v>
      </c>
      <c r="C29" t="s">
        <v>326</v>
      </c>
      <c r="D29" t="str">
        <f t="shared" si="0"/>
        <v>58MOF.css@us.af.mil</v>
      </c>
    </row>
    <row r="30" spans="1:4" x14ac:dyDescent="0.25">
      <c r="A30" s="2">
        <v>29</v>
      </c>
      <c r="B30" t="s">
        <v>327</v>
      </c>
      <c r="C30" t="s">
        <v>328</v>
      </c>
      <c r="D30" t="str">
        <f t="shared" si="0"/>
        <v>336TRS.css@us.af.mil</v>
      </c>
    </row>
    <row r="31" spans="1:4" x14ac:dyDescent="0.25">
      <c r="A31" s="2">
        <v>30</v>
      </c>
      <c r="B31" t="s">
        <v>329</v>
      </c>
      <c r="C31" t="s">
        <v>330</v>
      </c>
      <c r="D31" t="str">
        <f t="shared" si="0"/>
        <v>66TRS.css@us.af.mil</v>
      </c>
    </row>
    <row r="32" spans="1:4" x14ac:dyDescent="0.25">
      <c r="A32" s="2">
        <v>31</v>
      </c>
      <c r="B32" t="s">
        <v>332</v>
      </c>
      <c r="C32" t="s">
        <v>331</v>
      </c>
      <c r="D32" t="str">
        <f t="shared" si="0"/>
        <v>22TRS.css@us.af.mil</v>
      </c>
    </row>
    <row r="33" spans="1:4" x14ac:dyDescent="0.25">
      <c r="A33" s="2">
        <v>32</v>
      </c>
      <c r="B33" t="s">
        <v>333</v>
      </c>
      <c r="C33" t="s">
        <v>334</v>
      </c>
      <c r="D33" t="str">
        <f t="shared" si="0"/>
        <v>58TRS.css@us.af.mil</v>
      </c>
    </row>
    <row r="34" spans="1:4" x14ac:dyDescent="0.25">
      <c r="A34" s="2">
        <v>33</v>
      </c>
      <c r="B34" t="s">
        <v>335</v>
      </c>
      <c r="C34" t="s">
        <v>336</v>
      </c>
      <c r="D34" t="str">
        <f t="shared" si="0"/>
        <v>150MXS.css@us.af.mil</v>
      </c>
    </row>
    <row r="35" spans="1:4" x14ac:dyDescent="0.25">
      <c r="A35" s="2">
        <v>34</v>
      </c>
      <c r="B35" t="s">
        <v>337</v>
      </c>
      <c r="C35" t="s">
        <v>338</v>
      </c>
      <c r="D35" t="str">
        <f t="shared" si="0"/>
        <v>150AMXS.css@us.af.mil</v>
      </c>
    </row>
    <row r="36" spans="1:4" x14ac:dyDescent="0.25">
      <c r="A36" s="2">
        <v>35</v>
      </c>
      <c r="B36" t="s">
        <v>339</v>
      </c>
      <c r="C36" t="s">
        <v>340</v>
      </c>
      <c r="D36" t="str">
        <f t="shared" si="0"/>
        <v>21OC.css@us.af.mil</v>
      </c>
    </row>
    <row r="37" spans="1:4" x14ac:dyDescent="0.25">
      <c r="A37" s="2">
        <v>36</v>
      </c>
      <c r="B37" t="s">
        <v>264</v>
      </c>
      <c r="C37" t="s">
        <v>265</v>
      </c>
      <c r="D37" t="str">
        <f t="shared" si="0"/>
        <v>AFIA.css@us.af.mil</v>
      </c>
    </row>
    <row r="38" spans="1:4" x14ac:dyDescent="0.25">
      <c r="A38" s="2">
        <v>37</v>
      </c>
      <c r="B38" t="s">
        <v>341</v>
      </c>
      <c r="C38" t="s">
        <v>342</v>
      </c>
      <c r="D38" t="str">
        <f t="shared" si="0"/>
        <v>AFNWC.css@us.af.mil</v>
      </c>
    </row>
    <row r="39" spans="1:4" x14ac:dyDescent="0.25">
      <c r="A39" s="2">
        <v>38</v>
      </c>
      <c r="B39" t="s">
        <v>343</v>
      </c>
      <c r="C39" t="s">
        <v>344</v>
      </c>
      <c r="D39" t="str">
        <f t="shared" si="0"/>
        <v>AFOTEC.css@us.af.mil</v>
      </c>
    </row>
    <row r="40" spans="1:4" x14ac:dyDescent="0.25">
      <c r="A40" s="2">
        <v>39</v>
      </c>
      <c r="B40" t="s">
        <v>345</v>
      </c>
      <c r="C40" t="s">
        <v>346</v>
      </c>
      <c r="D40" t="str">
        <f t="shared" si="0"/>
        <v>AFSE.css@us.af.mil</v>
      </c>
    </row>
    <row r="41" spans="1:4" x14ac:dyDescent="0.25">
      <c r="A41" s="2">
        <v>40</v>
      </c>
      <c r="B41" t="s">
        <v>347</v>
      </c>
      <c r="C41" t="s">
        <v>268</v>
      </c>
      <c r="D41" t="str">
        <f t="shared" si="0"/>
        <v>DTRA.css@us.af.mil</v>
      </c>
    </row>
    <row r="42" spans="1:4" x14ac:dyDescent="0.25">
      <c r="A42" s="2">
        <v>41</v>
      </c>
      <c r="B42" t="s">
        <v>348</v>
      </c>
      <c r="C42" t="s">
        <v>761</v>
      </c>
      <c r="D42" t="str">
        <f t="shared" si="0"/>
        <v>AFRLDE.css@us.af.mil</v>
      </c>
    </row>
    <row r="43" spans="1:4" x14ac:dyDescent="0.25">
      <c r="A43" s="2">
        <v>42</v>
      </c>
      <c r="B43" t="s">
        <v>349</v>
      </c>
      <c r="C43" t="s">
        <v>760</v>
      </c>
      <c r="D43" t="str">
        <f t="shared" si="0"/>
        <v>AFRLSV.css@us.af.mil</v>
      </c>
    </row>
    <row r="44" spans="1:4" x14ac:dyDescent="0.25">
      <c r="A44" s="2">
        <v>43</v>
      </c>
      <c r="B44" t="s">
        <v>350</v>
      </c>
      <c r="C44" t="s">
        <v>351</v>
      </c>
      <c r="D44" t="str">
        <f t="shared" si="0"/>
        <v>SSC.css@us.af.mil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B3243-937F-421C-A8B4-A98030C15A40}">
  <dimension ref="A1:G46"/>
  <sheetViews>
    <sheetView workbookViewId="0">
      <selection activeCell="G2" sqref="G2"/>
    </sheetView>
  </sheetViews>
  <sheetFormatPr defaultRowHeight="15" x14ac:dyDescent="0.25"/>
  <cols>
    <col min="1" max="1" width="17.140625" bestFit="1" customWidth="1"/>
    <col min="2" max="2" width="22.42578125" bestFit="1" customWidth="1"/>
    <col min="3" max="3" width="12.28515625" bestFit="1" customWidth="1"/>
    <col min="4" max="4" width="8" bestFit="1" customWidth="1"/>
  </cols>
  <sheetData>
    <row r="1" spans="1:7" x14ac:dyDescent="0.25">
      <c r="A1" t="s">
        <v>762</v>
      </c>
      <c r="B1" t="s">
        <v>250</v>
      </c>
      <c r="C1" t="s">
        <v>763</v>
      </c>
      <c r="D1" t="s">
        <v>764</v>
      </c>
      <c r="G1" t="s">
        <v>899</v>
      </c>
    </row>
    <row r="2" spans="1:7" x14ac:dyDescent="0.25">
      <c r="A2">
        <v>1</v>
      </c>
      <c r="B2" t="s">
        <v>765</v>
      </c>
      <c r="C2" t="s">
        <v>810</v>
      </c>
      <c r="D2" t="s">
        <v>811</v>
      </c>
    </row>
    <row r="3" spans="1:7" x14ac:dyDescent="0.25">
      <c r="A3">
        <v>2</v>
      </c>
      <c r="B3" t="s">
        <v>766</v>
      </c>
      <c r="C3" t="s">
        <v>810</v>
      </c>
      <c r="D3" t="s">
        <v>811</v>
      </c>
    </row>
    <row r="4" spans="1:7" x14ac:dyDescent="0.25">
      <c r="A4">
        <v>3</v>
      </c>
      <c r="B4" t="s">
        <v>767</v>
      </c>
      <c r="C4" t="s">
        <v>810</v>
      </c>
      <c r="D4" t="s">
        <v>811</v>
      </c>
    </row>
    <row r="5" spans="1:7" x14ac:dyDescent="0.25">
      <c r="A5">
        <v>4</v>
      </c>
      <c r="B5" t="s">
        <v>768</v>
      </c>
      <c r="C5" t="s">
        <v>810</v>
      </c>
      <c r="D5" t="s">
        <v>811</v>
      </c>
    </row>
    <row r="6" spans="1:7" x14ac:dyDescent="0.25">
      <c r="A6">
        <v>5</v>
      </c>
      <c r="B6" t="s">
        <v>769</v>
      </c>
      <c r="C6" t="s">
        <v>810</v>
      </c>
      <c r="D6" t="s">
        <v>811</v>
      </c>
    </row>
    <row r="7" spans="1:7" x14ac:dyDescent="0.25">
      <c r="A7">
        <v>6</v>
      </c>
      <c r="B7" t="s">
        <v>770</v>
      </c>
      <c r="C7" t="s">
        <v>810</v>
      </c>
      <c r="D7" t="s">
        <v>811</v>
      </c>
    </row>
    <row r="8" spans="1:7" x14ac:dyDescent="0.25">
      <c r="A8">
        <v>7</v>
      </c>
      <c r="B8" t="s">
        <v>771</v>
      </c>
      <c r="C8" t="s">
        <v>810</v>
      </c>
      <c r="D8" t="s">
        <v>811</v>
      </c>
    </row>
    <row r="9" spans="1:7" x14ac:dyDescent="0.25">
      <c r="A9">
        <v>8</v>
      </c>
      <c r="B9" t="s">
        <v>772</v>
      </c>
      <c r="C9" t="s">
        <v>810</v>
      </c>
      <c r="D9" t="s">
        <v>811</v>
      </c>
    </row>
    <row r="10" spans="1:7" x14ac:dyDescent="0.25">
      <c r="A10">
        <v>9</v>
      </c>
      <c r="B10" t="s">
        <v>773</v>
      </c>
      <c r="C10" t="s">
        <v>810</v>
      </c>
      <c r="D10" t="s">
        <v>811</v>
      </c>
    </row>
    <row r="11" spans="1:7" x14ac:dyDescent="0.25">
      <c r="A11">
        <v>10</v>
      </c>
      <c r="B11" t="s">
        <v>774</v>
      </c>
      <c r="C11" t="s">
        <v>810</v>
      </c>
      <c r="D11" t="s">
        <v>811</v>
      </c>
    </row>
    <row r="12" spans="1:7" x14ac:dyDescent="0.25">
      <c r="A12">
        <v>11</v>
      </c>
      <c r="B12" t="s">
        <v>775</v>
      </c>
      <c r="C12" t="s">
        <v>810</v>
      </c>
      <c r="D12" t="s">
        <v>811</v>
      </c>
    </row>
    <row r="13" spans="1:7" x14ac:dyDescent="0.25">
      <c r="A13">
        <v>12</v>
      </c>
      <c r="B13" t="s">
        <v>776</v>
      </c>
      <c r="C13" t="s">
        <v>810</v>
      </c>
      <c r="D13" t="s">
        <v>811</v>
      </c>
    </row>
    <row r="14" spans="1:7" x14ac:dyDescent="0.25">
      <c r="A14">
        <v>13</v>
      </c>
      <c r="B14" t="s">
        <v>777</v>
      </c>
      <c r="C14" t="s">
        <v>810</v>
      </c>
      <c r="D14" t="s">
        <v>811</v>
      </c>
    </row>
    <row r="15" spans="1:7" x14ac:dyDescent="0.25">
      <c r="A15">
        <v>14</v>
      </c>
      <c r="B15" t="s">
        <v>778</v>
      </c>
      <c r="C15" t="s">
        <v>810</v>
      </c>
      <c r="D15" t="s">
        <v>811</v>
      </c>
    </row>
    <row r="16" spans="1:7" x14ac:dyDescent="0.25">
      <c r="A16">
        <v>15</v>
      </c>
      <c r="B16" t="s">
        <v>779</v>
      </c>
      <c r="C16" t="s">
        <v>810</v>
      </c>
      <c r="D16" t="s">
        <v>811</v>
      </c>
    </row>
    <row r="17" spans="1:4" x14ac:dyDescent="0.25">
      <c r="A17">
        <v>16</v>
      </c>
      <c r="B17" t="s">
        <v>780</v>
      </c>
      <c r="C17" t="s">
        <v>810</v>
      </c>
      <c r="D17" t="s">
        <v>811</v>
      </c>
    </row>
    <row r="18" spans="1:4" x14ac:dyDescent="0.25">
      <c r="A18">
        <v>17</v>
      </c>
      <c r="B18" t="s">
        <v>781</v>
      </c>
      <c r="C18" t="s">
        <v>810</v>
      </c>
      <c r="D18" t="s">
        <v>811</v>
      </c>
    </row>
    <row r="19" spans="1:4" x14ac:dyDescent="0.25">
      <c r="A19">
        <v>18</v>
      </c>
      <c r="B19" t="s">
        <v>782</v>
      </c>
      <c r="C19" t="s">
        <v>810</v>
      </c>
      <c r="D19" t="s">
        <v>811</v>
      </c>
    </row>
    <row r="20" spans="1:4" x14ac:dyDescent="0.25">
      <c r="A20">
        <v>19</v>
      </c>
      <c r="B20" t="s">
        <v>783</v>
      </c>
      <c r="C20" t="s">
        <v>810</v>
      </c>
      <c r="D20" t="s">
        <v>811</v>
      </c>
    </row>
    <row r="21" spans="1:4" x14ac:dyDescent="0.25">
      <c r="A21">
        <v>20</v>
      </c>
      <c r="B21" t="s">
        <v>784</v>
      </c>
      <c r="C21" t="s">
        <v>810</v>
      </c>
      <c r="D21" t="s">
        <v>811</v>
      </c>
    </row>
    <row r="22" spans="1:4" x14ac:dyDescent="0.25">
      <c r="A22">
        <v>21</v>
      </c>
      <c r="B22" t="s">
        <v>785</v>
      </c>
      <c r="C22" t="s">
        <v>810</v>
      </c>
      <c r="D22" t="s">
        <v>811</v>
      </c>
    </row>
    <row r="23" spans="1:4" x14ac:dyDescent="0.25">
      <c r="A23">
        <v>22</v>
      </c>
      <c r="B23" t="s">
        <v>786</v>
      </c>
      <c r="C23" t="s">
        <v>810</v>
      </c>
      <c r="D23" t="s">
        <v>811</v>
      </c>
    </row>
    <row r="24" spans="1:4" x14ac:dyDescent="0.25">
      <c r="A24">
        <v>23</v>
      </c>
      <c r="B24" t="s">
        <v>787</v>
      </c>
      <c r="C24" t="s">
        <v>810</v>
      </c>
      <c r="D24" t="s">
        <v>811</v>
      </c>
    </row>
    <row r="25" spans="1:4" x14ac:dyDescent="0.25">
      <c r="A25">
        <v>24</v>
      </c>
      <c r="B25" t="s">
        <v>788</v>
      </c>
      <c r="C25" t="s">
        <v>810</v>
      </c>
      <c r="D25" t="s">
        <v>811</v>
      </c>
    </row>
    <row r="26" spans="1:4" x14ac:dyDescent="0.25">
      <c r="A26">
        <v>25</v>
      </c>
      <c r="B26" t="s">
        <v>789</v>
      </c>
      <c r="C26" t="s">
        <v>810</v>
      </c>
      <c r="D26" t="s">
        <v>811</v>
      </c>
    </row>
    <row r="27" spans="1:4" x14ac:dyDescent="0.25">
      <c r="A27">
        <v>26</v>
      </c>
      <c r="B27" t="s">
        <v>790</v>
      </c>
      <c r="C27" t="s">
        <v>810</v>
      </c>
      <c r="D27" t="s">
        <v>811</v>
      </c>
    </row>
    <row r="28" spans="1:4" x14ac:dyDescent="0.25">
      <c r="A28">
        <v>27</v>
      </c>
      <c r="B28" t="s">
        <v>791</v>
      </c>
      <c r="C28" t="s">
        <v>810</v>
      </c>
      <c r="D28" t="s">
        <v>811</v>
      </c>
    </row>
    <row r="29" spans="1:4" x14ac:dyDescent="0.25">
      <c r="A29">
        <v>28</v>
      </c>
      <c r="B29" t="s">
        <v>792</v>
      </c>
      <c r="C29" t="s">
        <v>810</v>
      </c>
      <c r="D29" t="s">
        <v>811</v>
      </c>
    </row>
    <row r="30" spans="1:4" x14ac:dyDescent="0.25">
      <c r="A30">
        <v>29</v>
      </c>
      <c r="B30" t="s">
        <v>793</v>
      </c>
      <c r="C30" t="s">
        <v>810</v>
      </c>
      <c r="D30" t="s">
        <v>811</v>
      </c>
    </row>
    <row r="31" spans="1:4" x14ac:dyDescent="0.25">
      <c r="A31">
        <v>30</v>
      </c>
      <c r="B31" t="s">
        <v>794</v>
      </c>
      <c r="C31" t="s">
        <v>810</v>
      </c>
      <c r="D31" t="s">
        <v>811</v>
      </c>
    </row>
    <row r="32" spans="1:4" x14ac:dyDescent="0.25">
      <c r="A32">
        <v>31</v>
      </c>
      <c r="B32" t="s">
        <v>795</v>
      </c>
      <c r="C32" t="s">
        <v>810</v>
      </c>
      <c r="D32" t="s">
        <v>811</v>
      </c>
    </row>
    <row r="33" spans="1:4" x14ac:dyDescent="0.25">
      <c r="A33">
        <v>32</v>
      </c>
      <c r="B33" t="s">
        <v>796</v>
      </c>
      <c r="C33" t="s">
        <v>810</v>
      </c>
      <c r="D33" t="s">
        <v>811</v>
      </c>
    </row>
    <row r="34" spans="1:4" x14ac:dyDescent="0.25">
      <c r="A34">
        <v>33</v>
      </c>
      <c r="B34" t="s">
        <v>797</v>
      </c>
      <c r="C34" t="s">
        <v>810</v>
      </c>
      <c r="D34" t="s">
        <v>811</v>
      </c>
    </row>
    <row r="35" spans="1:4" x14ac:dyDescent="0.25">
      <c r="A35">
        <v>34</v>
      </c>
      <c r="B35" t="s">
        <v>798</v>
      </c>
      <c r="C35" t="s">
        <v>810</v>
      </c>
      <c r="D35" t="s">
        <v>811</v>
      </c>
    </row>
    <row r="36" spans="1:4" x14ac:dyDescent="0.25">
      <c r="A36">
        <v>35</v>
      </c>
      <c r="B36" t="s">
        <v>799</v>
      </c>
      <c r="C36" t="s">
        <v>810</v>
      </c>
      <c r="D36" t="s">
        <v>811</v>
      </c>
    </row>
    <row r="37" spans="1:4" x14ac:dyDescent="0.25">
      <c r="A37">
        <v>36</v>
      </c>
      <c r="B37" t="s">
        <v>800</v>
      </c>
      <c r="C37" t="s">
        <v>810</v>
      </c>
      <c r="D37" t="s">
        <v>811</v>
      </c>
    </row>
    <row r="38" spans="1:4" x14ac:dyDescent="0.25">
      <c r="A38">
        <v>37</v>
      </c>
      <c r="B38" t="s">
        <v>801</v>
      </c>
      <c r="C38" t="s">
        <v>810</v>
      </c>
      <c r="D38" t="s">
        <v>811</v>
      </c>
    </row>
    <row r="39" spans="1:4" x14ac:dyDescent="0.25">
      <c r="A39">
        <v>38</v>
      </c>
      <c r="B39" t="s">
        <v>802</v>
      </c>
      <c r="C39" t="s">
        <v>810</v>
      </c>
      <c r="D39" t="s">
        <v>811</v>
      </c>
    </row>
    <row r="40" spans="1:4" x14ac:dyDescent="0.25">
      <c r="A40">
        <v>39</v>
      </c>
      <c r="B40" t="s">
        <v>803</v>
      </c>
      <c r="C40" t="s">
        <v>810</v>
      </c>
      <c r="D40" t="s">
        <v>811</v>
      </c>
    </row>
    <row r="41" spans="1:4" x14ac:dyDescent="0.25">
      <c r="A41">
        <v>40</v>
      </c>
      <c r="B41" t="s">
        <v>804</v>
      </c>
      <c r="C41" t="s">
        <v>810</v>
      </c>
      <c r="D41" t="s">
        <v>811</v>
      </c>
    </row>
    <row r="42" spans="1:4" x14ac:dyDescent="0.25">
      <c r="A42">
        <v>41</v>
      </c>
      <c r="B42" t="s">
        <v>805</v>
      </c>
      <c r="C42" t="s">
        <v>810</v>
      </c>
      <c r="D42" t="s">
        <v>811</v>
      </c>
    </row>
    <row r="43" spans="1:4" x14ac:dyDescent="0.25">
      <c r="A43">
        <v>42</v>
      </c>
      <c r="B43" t="s">
        <v>806</v>
      </c>
      <c r="C43" t="s">
        <v>810</v>
      </c>
      <c r="D43" t="s">
        <v>811</v>
      </c>
    </row>
    <row r="44" spans="1:4" x14ac:dyDescent="0.25">
      <c r="A44">
        <v>43</v>
      </c>
      <c r="B44" t="s">
        <v>807</v>
      </c>
      <c r="C44" t="s">
        <v>810</v>
      </c>
      <c r="D44" t="s">
        <v>811</v>
      </c>
    </row>
    <row r="45" spans="1:4" x14ac:dyDescent="0.25">
      <c r="A45">
        <v>44</v>
      </c>
      <c r="B45" t="s">
        <v>808</v>
      </c>
      <c r="C45" t="s">
        <v>810</v>
      </c>
      <c r="D45" t="s">
        <v>811</v>
      </c>
    </row>
    <row r="46" spans="1:4" x14ac:dyDescent="0.25">
      <c r="A46">
        <v>45</v>
      </c>
      <c r="B46" t="s">
        <v>809</v>
      </c>
      <c r="C46" t="s">
        <v>810</v>
      </c>
      <c r="D46" t="s">
        <v>811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F65DC-901C-4B3A-9C86-D0D6ACCC3EE7}">
  <dimension ref="A1:G20"/>
  <sheetViews>
    <sheetView workbookViewId="0">
      <selection activeCell="G1" sqref="G1"/>
    </sheetView>
  </sheetViews>
  <sheetFormatPr defaultRowHeight="15" x14ac:dyDescent="0.25"/>
  <cols>
    <col min="1" max="1" width="20.7109375" style="2" customWidth="1"/>
    <col min="2" max="2" width="43.7109375" bestFit="1" customWidth="1"/>
    <col min="3" max="3" width="17.42578125" customWidth="1"/>
    <col min="4" max="4" width="40.85546875" customWidth="1"/>
    <col min="7" max="7" width="34.42578125" customWidth="1"/>
  </cols>
  <sheetData>
    <row r="1" spans="1:7" x14ac:dyDescent="0.25">
      <c r="A1" s="2" t="s">
        <v>813</v>
      </c>
      <c r="B1" t="s">
        <v>812</v>
      </c>
      <c r="C1" t="s">
        <v>814</v>
      </c>
      <c r="D1" t="s">
        <v>249</v>
      </c>
      <c r="G1" t="s">
        <v>898</v>
      </c>
    </row>
    <row r="2" spans="1:7" x14ac:dyDescent="0.25">
      <c r="A2" s="2">
        <v>1</v>
      </c>
      <c r="B2" t="s">
        <v>815</v>
      </c>
      <c r="C2" t="s">
        <v>820</v>
      </c>
      <c r="D2" t="str">
        <f>SUBSTITUTE(C2," ","")&amp;".css@us.af.mil"</f>
        <v>377SFG.css@us.af.mil</v>
      </c>
    </row>
    <row r="3" spans="1:7" x14ac:dyDescent="0.25">
      <c r="A3" s="2">
        <v>2</v>
      </c>
      <c r="B3" t="s">
        <v>816</v>
      </c>
      <c r="C3" t="s">
        <v>821</v>
      </c>
      <c r="D3" t="str">
        <f t="shared" ref="D3:D20" si="0">SUBSTITUTE(C3," ","")&amp;".css@us.af.mil"</f>
        <v>377MSG.css@us.af.mil</v>
      </c>
    </row>
    <row r="4" spans="1:7" x14ac:dyDescent="0.25">
      <c r="A4" s="2">
        <v>3</v>
      </c>
      <c r="B4" t="s">
        <v>817</v>
      </c>
      <c r="C4" t="s">
        <v>822</v>
      </c>
      <c r="D4" t="str">
        <f t="shared" si="0"/>
        <v>377MDG.css@us.af.mil</v>
      </c>
    </row>
    <row r="5" spans="1:7" x14ac:dyDescent="0.25">
      <c r="A5" s="2">
        <v>4</v>
      </c>
      <c r="B5" t="s">
        <v>818</v>
      </c>
      <c r="C5" t="s">
        <v>823</v>
      </c>
      <c r="D5" t="str">
        <f t="shared" si="0"/>
        <v>377TEG.css@us.af.mil</v>
      </c>
    </row>
    <row r="6" spans="1:7" x14ac:dyDescent="0.25">
      <c r="A6" s="2">
        <v>5</v>
      </c>
      <c r="B6" t="s">
        <v>819</v>
      </c>
      <c r="C6" t="s">
        <v>824</v>
      </c>
      <c r="D6" t="str">
        <f t="shared" si="0"/>
        <v>377CPTG.css@us.af.mil</v>
      </c>
    </row>
    <row r="7" spans="1:7" x14ac:dyDescent="0.25">
      <c r="A7" s="2">
        <v>6</v>
      </c>
      <c r="B7" t="s">
        <v>825</v>
      </c>
      <c r="C7" t="s">
        <v>828</v>
      </c>
      <c r="D7" t="str">
        <f t="shared" si="0"/>
        <v>58MXG.css@us.af.mil</v>
      </c>
    </row>
    <row r="8" spans="1:7" x14ac:dyDescent="0.25">
      <c r="A8" s="2">
        <v>7</v>
      </c>
      <c r="B8" t="s">
        <v>826</v>
      </c>
      <c r="C8" t="s">
        <v>829</v>
      </c>
      <c r="D8" t="str">
        <f t="shared" si="0"/>
        <v>58OG.css@us.af.mil</v>
      </c>
    </row>
    <row r="9" spans="1:7" x14ac:dyDescent="0.25">
      <c r="A9" s="2">
        <v>8</v>
      </c>
      <c r="B9" t="s">
        <v>827</v>
      </c>
      <c r="C9" t="s">
        <v>830</v>
      </c>
      <c r="D9" t="str">
        <f t="shared" si="0"/>
        <v>336TRG.css@us.af.mil</v>
      </c>
    </row>
    <row r="10" spans="1:7" x14ac:dyDescent="0.25">
      <c r="A10" s="2">
        <v>9</v>
      </c>
      <c r="B10" t="s">
        <v>831</v>
      </c>
      <c r="C10" t="s">
        <v>840</v>
      </c>
      <c r="D10" t="str">
        <f t="shared" si="0"/>
        <v>150OG.css@us.af.mil</v>
      </c>
    </row>
    <row r="11" spans="1:7" x14ac:dyDescent="0.25">
      <c r="A11" s="2">
        <v>10</v>
      </c>
      <c r="B11" t="s">
        <v>832</v>
      </c>
      <c r="C11" t="s">
        <v>839</v>
      </c>
      <c r="D11" t="str">
        <f t="shared" si="0"/>
        <v>150MXG.css@us.af.mil</v>
      </c>
    </row>
    <row r="12" spans="1:7" x14ac:dyDescent="0.25">
      <c r="A12" s="2">
        <v>11</v>
      </c>
      <c r="B12" t="s">
        <v>833</v>
      </c>
      <c r="C12" t="s">
        <v>838</v>
      </c>
      <c r="D12" t="str">
        <f t="shared" si="0"/>
        <v>150MSG.css@us.af.mil</v>
      </c>
    </row>
    <row r="13" spans="1:7" x14ac:dyDescent="0.25">
      <c r="A13" s="2">
        <v>12</v>
      </c>
      <c r="B13" t="s">
        <v>834</v>
      </c>
      <c r="C13" t="s">
        <v>837</v>
      </c>
      <c r="D13" t="str">
        <f t="shared" si="0"/>
        <v>150MDG.css@us.af.mil</v>
      </c>
    </row>
    <row r="14" spans="1:7" x14ac:dyDescent="0.25">
      <c r="A14" s="2">
        <v>13</v>
      </c>
      <c r="B14" t="s">
        <v>835</v>
      </c>
      <c r="C14" t="s">
        <v>836</v>
      </c>
      <c r="D14" t="str">
        <f t="shared" si="0"/>
        <v>21OrdG.css@us.af.mil</v>
      </c>
    </row>
    <row r="15" spans="1:7" x14ac:dyDescent="0.25">
      <c r="A15" s="2">
        <v>14</v>
      </c>
      <c r="B15" t="s">
        <v>841</v>
      </c>
      <c r="C15" t="s">
        <v>842</v>
      </c>
      <c r="D15" t="str">
        <f t="shared" si="0"/>
        <v>AFRLG.css@us.af.mil</v>
      </c>
    </row>
    <row r="16" spans="1:7" x14ac:dyDescent="0.25">
      <c r="A16" s="2">
        <v>15</v>
      </c>
      <c r="B16" t="s">
        <v>843</v>
      </c>
      <c r="C16" t="s">
        <v>844</v>
      </c>
      <c r="D16" t="str">
        <f t="shared" si="0"/>
        <v>AFIAG.css@us.af.mil</v>
      </c>
    </row>
    <row r="17" spans="1:4" x14ac:dyDescent="0.25">
      <c r="A17" s="2">
        <v>16</v>
      </c>
      <c r="B17" t="s">
        <v>845</v>
      </c>
      <c r="C17" t="s">
        <v>846</v>
      </c>
      <c r="D17" t="str">
        <f t="shared" si="0"/>
        <v>AFNWG.css@us.af.mil</v>
      </c>
    </row>
    <row r="18" spans="1:4" x14ac:dyDescent="0.25">
      <c r="A18" s="2">
        <v>17</v>
      </c>
      <c r="B18" t="s">
        <v>847</v>
      </c>
      <c r="C18" t="s">
        <v>848</v>
      </c>
      <c r="D18" t="str">
        <f t="shared" si="0"/>
        <v>OTG.css@us.af.mil</v>
      </c>
    </row>
    <row r="19" spans="1:4" x14ac:dyDescent="0.25">
      <c r="A19" s="2">
        <v>18</v>
      </c>
      <c r="B19" t="s">
        <v>849</v>
      </c>
      <c r="C19" t="s">
        <v>850</v>
      </c>
      <c r="D19" t="str">
        <f t="shared" si="0"/>
        <v>AFSEG.css@us.af.mil</v>
      </c>
    </row>
    <row r="20" spans="1:4" x14ac:dyDescent="0.25">
      <c r="A20" s="2">
        <v>19</v>
      </c>
      <c r="B20" t="s">
        <v>851</v>
      </c>
      <c r="C20" t="s">
        <v>852</v>
      </c>
      <c r="D20" t="str">
        <f t="shared" si="0"/>
        <v>DTRG.css@us.af.mil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8575C-7B9C-4906-899A-9459E8124F25}">
  <dimension ref="A1:G20"/>
  <sheetViews>
    <sheetView workbookViewId="0">
      <selection activeCell="G1" sqref="G1"/>
    </sheetView>
  </sheetViews>
  <sheetFormatPr defaultRowHeight="15" x14ac:dyDescent="0.25"/>
  <cols>
    <col min="1" max="1" width="17.140625" bestFit="1" customWidth="1"/>
    <col min="2" max="2" width="22.42578125" bestFit="1" customWidth="1"/>
    <col min="3" max="3" width="12.28515625" bestFit="1" customWidth="1"/>
    <col min="4" max="4" width="8" bestFit="1" customWidth="1"/>
  </cols>
  <sheetData>
    <row r="1" spans="1:7" x14ac:dyDescent="0.25">
      <c r="A1" t="s">
        <v>894</v>
      </c>
      <c r="B1" t="s">
        <v>250</v>
      </c>
      <c r="C1" t="s">
        <v>763</v>
      </c>
      <c r="D1" t="s">
        <v>764</v>
      </c>
      <c r="G1" t="s">
        <v>900</v>
      </c>
    </row>
    <row r="2" spans="1:7" x14ac:dyDescent="0.25">
      <c r="A2">
        <v>1</v>
      </c>
      <c r="B2" t="s">
        <v>853</v>
      </c>
      <c r="C2" t="s">
        <v>810</v>
      </c>
      <c r="D2" t="s">
        <v>811</v>
      </c>
    </row>
    <row r="3" spans="1:7" x14ac:dyDescent="0.25">
      <c r="A3">
        <v>2</v>
      </c>
      <c r="B3" t="s">
        <v>854</v>
      </c>
      <c r="C3" t="s">
        <v>810</v>
      </c>
      <c r="D3" t="s">
        <v>811</v>
      </c>
    </row>
    <row r="4" spans="1:7" x14ac:dyDescent="0.25">
      <c r="A4">
        <v>3</v>
      </c>
      <c r="B4" t="s">
        <v>855</v>
      </c>
      <c r="C4" t="s">
        <v>810</v>
      </c>
      <c r="D4" t="s">
        <v>811</v>
      </c>
    </row>
    <row r="5" spans="1:7" x14ac:dyDescent="0.25">
      <c r="A5">
        <v>4</v>
      </c>
      <c r="B5" t="s">
        <v>856</v>
      </c>
      <c r="C5" t="s">
        <v>810</v>
      </c>
      <c r="D5" t="s">
        <v>811</v>
      </c>
    </row>
    <row r="6" spans="1:7" x14ac:dyDescent="0.25">
      <c r="A6">
        <v>5</v>
      </c>
      <c r="B6" t="s">
        <v>857</v>
      </c>
      <c r="C6" t="s">
        <v>810</v>
      </c>
      <c r="D6" t="s">
        <v>811</v>
      </c>
    </row>
    <row r="7" spans="1:7" x14ac:dyDescent="0.25">
      <c r="A7">
        <v>6</v>
      </c>
      <c r="B7" t="s">
        <v>858</v>
      </c>
      <c r="C7" t="s">
        <v>810</v>
      </c>
      <c r="D7" t="s">
        <v>811</v>
      </c>
    </row>
    <row r="8" spans="1:7" x14ac:dyDescent="0.25">
      <c r="A8">
        <v>7</v>
      </c>
      <c r="B8" t="s">
        <v>859</v>
      </c>
      <c r="C8" t="s">
        <v>810</v>
      </c>
      <c r="D8" t="s">
        <v>811</v>
      </c>
    </row>
    <row r="9" spans="1:7" x14ac:dyDescent="0.25">
      <c r="A9">
        <v>8</v>
      </c>
      <c r="B9" t="s">
        <v>860</v>
      </c>
      <c r="C9" t="s">
        <v>810</v>
      </c>
      <c r="D9" t="s">
        <v>811</v>
      </c>
    </row>
    <row r="10" spans="1:7" x14ac:dyDescent="0.25">
      <c r="A10">
        <v>9</v>
      </c>
      <c r="B10" t="s">
        <v>861</v>
      </c>
      <c r="C10" t="s">
        <v>810</v>
      </c>
      <c r="D10" t="s">
        <v>811</v>
      </c>
    </row>
    <row r="11" spans="1:7" x14ac:dyDescent="0.25">
      <c r="A11">
        <v>10</v>
      </c>
      <c r="B11" t="s">
        <v>862</v>
      </c>
      <c r="C11" t="s">
        <v>810</v>
      </c>
      <c r="D11" t="s">
        <v>811</v>
      </c>
    </row>
    <row r="12" spans="1:7" x14ac:dyDescent="0.25">
      <c r="A12">
        <v>11</v>
      </c>
      <c r="B12" t="s">
        <v>863</v>
      </c>
      <c r="C12" t="s">
        <v>810</v>
      </c>
      <c r="D12" t="s">
        <v>811</v>
      </c>
    </row>
    <row r="13" spans="1:7" x14ac:dyDescent="0.25">
      <c r="A13">
        <v>12</v>
      </c>
      <c r="B13" t="s">
        <v>864</v>
      </c>
      <c r="C13" t="s">
        <v>810</v>
      </c>
      <c r="D13" t="s">
        <v>811</v>
      </c>
    </row>
    <row r="14" spans="1:7" x14ac:dyDescent="0.25">
      <c r="A14">
        <v>13</v>
      </c>
      <c r="B14" t="s">
        <v>865</v>
      </c>
      <c r="C14" t="s">
        <v>810</v>
      </c>
      <c r="D14" t="s">
        <v>811</v>
      </c>
    </row>
    <row r="15" spans="1:7" x14ac:dyDescent="0.25">
      <c r="A15">
        <v>14</v>
      </c>
      <c r="B15" t="s">
        <v>866</v>
      </c>
      <c r="C15" t="s">
        <v>810</v>
      </c>
      <c r="D15" t="s">
        <v>811</v>
      </c>
    </row>
    <row r="16" spans="1:7" x14ac:dyDescent="0.25">
      <c r="A16">
        <v>15</v>
      </c>
      <c r="B16" t="s">
        <v>867</v>
      </c>
      <c r="C16" t="s">
        <v>810</v>
      </c>
      <c r="D16" t="s">
        <v>811</v>
      </c>
    </row>
    <row r="17" spans="1:4" x14ac:dyDescent="0.25">
      <c r="A17">
        <v>16</v>
      </c>
      <c r="B17" t="s">
        <v>868</v>
      </c>
      <c r="C17" t="s">
        <v>810</v>
      </c>
      <c r="D17" t="s">
        <v>811</v>
      </c>
    </row>
    <row r="18" spans="1:4" x14ac:dyDescent="0.25">
      <c r="A18">
        <v>17</v>
      </c>
      <c r="B18" t="s">
        <v>869</v>
      </c>
      <c r="C18" t="s">
        <v>810</v>
      </c>
      <c r="D18" t="s">
        <v>811</v>
      </c>
    </row>
    <row r="19" spans="1:4" x14ac:dyDescent="0.25">
      <c r="A19">
        <v>18</v>
      </c>
      <c r="B19" t="s">
        <v>870</v>
      </c>
      <c r="C19" t="s">
        <v>810</v>
      </c>
      <c r="D19" t="s">
        <v>811</v>
      </c>
    </row>
    <row r="20" spans="1:4" x14ac:dyDescent="0.25">
      <c r="A20">
        <v>19</v>
      </c>
      <c r="B20" t="s">
        <v>871</v>
      </c>
      <c r="C20" t="s">
        <v>810</v>
      </c>
      <c r="D20" t="s">
        <v>811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01247-E64D-4147-932B-B23FBAA6338C}">
  <dimension ref="A1:G7"/>
  <sheetViews>
    <sheetView workbookViewId="0">
      <selection activeCell="G1" sqref="G1"/>
    </sheetView>
  </sheetViews>
  <sheetFormatPr defaultRowHeight="15" x14ac:dyDescent="0.25"/>
  <cols>
    <col min="1" max="1" width="20.7109375" style="2" customWidth="1"/>
    <col min="2" max="2" width="43.7109375" bestFit="1" customWidth="1"/>
    <col min="3" max="3" width="17.42578125" customWidth="1"/>
    <col min="4" max="4" width="40.85546875" customWidth="1"/>
    <col min="7" max="7" width="34.42578125" customWidth="1"/>
  </cols>
  <sheetData>
    <row r="1" spans="1:7" x14ac:dyDescent="0.25">
      <c r="A1" s="2" t="s">
        <v>891</v>
      </c>
      <c r="B1" t="s">
        <v>892</v>
      </c>
      <c r="C1" t="s">
        <v>893</v>
      </c>
      <c r="D1" t="s">
        <v>249</v>
      </c>
      <c r="G1" t="s">
        <v>898</v>
      </c>
    </row>
    <row r="2" spans="1:7" x14ac:dyDescent="0.25">
      <c r="A2" s="2">
        <v>1</v>
      </c>
      <c r="B2" t="s">
        <v>873</v>
      </c>
      <c r="C2" t="s">
        <v>878</v>
      </c>
      <c r="D2" t="str">
        <f>SUBSTITUTE(C2," ","")&amp;".css@us.af.mil"</f>
        <v>377ABW.css@us.af.mil</v>
      </c>
    </row>
    <row r="3" spans="1:7" x14ac:dyDescent="0.25">
      <c r="A3" s="2">
        <v>2</v>
      </c>
      <c r="B3" t="s">
        <v>872</v>
      </c>
      <c r="C3" t="s">
        <v>879</v>
      </c>
      <c r="D3" t="str">
        <f t="shared" ref="D3:D7" si="0">SUBSTITUTE(C3," ","")&amp;".css@us.af.mil"</f>
        <v>58SOW.css@us.af.mil</v>
      </c>
    </row>
    <row r="4" spans="1:7" x14ac:dyDescent="0.25">
      <c r="A4" s="2">
        <v>3</v>
      </c>
      <c r="B4" t="s">
        <v>874</v>
      </c>
      <c r="C4" t="s">
        <v>880</v>
      </c>
      <c r="D4" t="str">
        <f t="shared" si="0"/>
        <v>150SOW.css@us.af.mil</v>
      </c>
    </row>
    <row r="5" spans="1:7" x14ac:dyDescent="0.25">
      <c r="A5" s="2">
        <v>4</v>
      </c>
      <c r="B5" t="s">
        <v>875</v>
      </c>
      <c r="C5" t="s">
        <v>881</v>
      </c>
      <c r="D5" t="str">
        <f t="shared" si="0"/>
        <v>21OrdW.css@us.af.mil</v>
      </c>
    </row>
    <row r="6" spans="1:7" x14ac:dyDescent="0.25">
      <c r="A6" s="2">
        <v>5</v>
      </c>
      <c r="B6" t="s">
        <v>876</v>
      </c>
      <c r="C6" t="s">
        <v>882</v>
      </c>
      <c r="D6" t="str">
        <f t="shared" si="0"/>
        <v>AFRLW.css@us.af.mil</v>
      </c>
    </row>
    <row r="7" spans="1:7" x14ac:dyDescent="0.25">
      <c r="A7" s="2">
        <v>6</v>
      </c>
      <c r="B7" t="s">
        <v>877</v>
      </c>
      <c r="C7" t="s">
        <v>883</v>
      </c>
      <c r="D7" t="str">
        <f t="shared" si="0"/>
        <v>DTRAW.css@us.af.mil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Team Members</vt:lpstr>
      <vt:lpstr>Customers</vt:lpstr>
      <vt:lpstr>Commanders</vt:lpstr>
      <vt:lpstr>First Sergeants</vt:lpstr>
      <vt:lpstr>Squadrons</vt:lpstr>
      <vt:lpstr>Sq_Locations</vt:lpstr>
      <vt:lpstr>Groups</vt:lpstr>
      <vt:lpstr>Group_Locations</vt:lpstr>
      <vt:lpstr>Wings</vt:lpstr>
      <vt:lpstr>Wing_Locations</vt:lpstr>
      <vt:lpstr>MAJCOMS</vt:lpstr>
      <vt:lpstr>Contracts</vt:lpstr>
      <vt:lpstr>Ext_Status_Updates</vt:lpstr>
      <vt:lpstr>Reenlistment_Status_Updates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Lester</dc:creator>
  <cp:lastModifiedBy>Travis Lester</cp:lastModifiedBy>
  <dcterms:created xsi:type="dcterms:W3CDTF">2025-02-02T19:30:52Z</dcterms:created>
  <dcterms:modified xsi:type="dcterms:W3CDTF">2025-02-04T04:43:05Z</dcterms:modified>
</cp:coreProperties>
</file>