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0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anielolson/Desktop/ultra_experiment/results/"/>
    </mc:Choice>
  </mc:AlternateContent>
  <xr:revisionPtr revIDLastSave="0" documentId="13_ncr:1_{D1F336ED-7071-5447-9C36-95D35B258F1A}" xr6:coauthVersionLast="47" xr6:coauthVersionMax="47" xr10:uidLastSave="{00000000-0000-0000-0000-000000000000}"/>
  <bookViews>
    <workbookView xWindow="3760" yWindow="760" windowWidth="28040" windowHeight="17440" xr2:uid="{18E6769C-902E-5842-9EBE-81094DB1C154}"/>
  </bookViews>
  <sheets>
    <sheet name="Sheet1" sheetId="1" r:id="rId1"/>
    <sheet name="Sheet2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2322" i="4" l="1"/>
  <c r="M2322" i="4"/>
  <c r="L2322" i="4"/>
  <c r="O1992" i="4"/>
  <c r="N1992" i="4"/>
  <c r="M1992" i="4"/>
  <c r="L1992" i="4"/>
  <c r="N1728" i="4"/>
  <c r="M1728" i="4"/>
  <c r="L1728" i="4"/>
  <c r="O1728" i="4" s="1"/>
  <c r="N2201" i="4"/>
  <c r="M2201" i="4"/>
  <c r="L2201" i="4"/>
  <c r="N1222" i="4"/>
  <c r="M1222" i="4"/>
  <c r="O1222" i="4" s="1"/>
  <c r="L1222" i="4"/>
  <c r="N606" i="4"/>
  <c r="M606" i="4"/>
  <c r="L606" i="4"/>
  <c r="N1981" i="4"/>
  <c r="M1981" i="4"/>
  <c r="L1981" i="4"/>
  <c r="N452" i="4"/>
  <c r="M452" i="4"/>
  <c r="O452" i="4" s="1"/>
  <c r="L452" i="4"/>
  <c r="N1574" i="4"/>
  <c r="M1574" i="4"/>
  <c r="L1574" i="4"/>
  <c r="N804" i="4"/>
  <c r="M804" i="4"/>
  <c r="L804" i="4"/>
  <c r="N2003" i="4"/>
  <c r="M2003" i="4"/>
  <c r="L2003" i="4"/>
  <c r="N1409" i="4"/>
  <c r="M1409" i="4"/>
  <c r="L1409" i="4"/>
  <c r="N727" i="4"/>
  <c r="M727" i="4"/>
  <c r="L727" i="4"/>
  <c r="O408" i="4"/>
  <c r="N408" i="4"/>
  <c r="M408" i="4"/>
  <c r="L408" i="4"/>
  <c r="N2135" i="4"/>
  <c r="M2135" i="4"/>
  <c r="O2135" i="4" s="1"/>
  <c r="L2135" i="4"/>
  <c r="N837" i="4"/>
  <c r="M837" i="4"/>
  <c r="L837" i="4"/>
  <c r="O2289" i="4"/>
  <c r="N2289" i="4"/>
  <c r="M2289" i="4"/>
  <c r="L2289" i="4"/>
  <c r="N2344" i="4"/>
  <c r="M2344" i="4"/>
  <c r="L2344" i="4"/>
  <c r="N771" i="4"/>
  <c r="M771" i="4"/>
  <c r="L771" i="4"/>
  <c r="N716" i="4"/>
  <c r="M716" i="4"/>
  <c r="O716" i="4" s="1"/>
  <c r="L716" i="4"/>
  <c r="N518" i="4"/>
  <c r="M518" i="4"/>
  <c r="O518" i="4" s="1"/>
  <c r="L518" i="4"/>
  <c r="N1618" i="4"/>
  <c r="M1618" i="4"/>
  <c r="L1618" i="4"/>
  <c r="O1761" i="4"/>
  <c r="N1761" i="4"/>
  <c r="M1761" i="4"/>
  <c r="L1761" i="4"/>
  <c r="N331" i="4"/>
  <c r="M331" i="4"/>
  <c r="L331" i="4"/>
  <c r="N2498" i="4"/>
  <c r="M2498" i="4"/>
  <c r="L2498" i="4"/>
  <c r="N1585" i="4"/>
  <c r="M1585" i="4"/>
  <c r="O1585" i="4" s="1"/>
  <c r="L1585" i="4"/>
  <c r="N2036" i="4"/>
  <c r="M2036" i="4"/>
  <c r="O2036" i="4" s="1"/>
  <c r="L2036" i="4"/>
  <c r="N1904" i="4"/>
  <c r="M1904" i="4"/>
  <c r="O1904" i="4" s="1"/>
  <c r="L1904" i="4"/>
  <c r="N276" i="4"/>
  <c r="M276" i="4"/>
  <c r="L276" i="4"/>
  <c r="O980" i="4"/>
  <c r="N980" i="4"/>
  <c r="M980" i="4"/>
  <c r="L980" i="4"/>
  <c r="N1310" i="4"/>
  <c r="M1310" i="4"/>
  <c r="L1310" i="4"/>
  <c r="N1563" i="4"/>
  <c r="M1563" i="4"/>
  <c r="L1563" i="4"/>
  <c r="N298" i="4"/>
  <c r="M298" i="4"/>
  <c r="L298" i="4"/>
  <c r="N815" i="4"/>
  <c r="M815" i="4"/>
  <c r="L815" i="4"/>
  <c r="N254" i="4"/>
  <c r="M254" i="4"/>
  <c r="L254" i="4"/>
  <c r="O1486" i="4"/>
  <c r="N1486" i="4"/>
  <c r="M1486" i="4"/>
  <c r="L1486" i="4"/>
  <c r="N166" i="4"/>
  <c r="M166" i="4"/>
  <c r="L166" i="4"/>
  <c r="N1046" i="4"/>
  <c r="M1046" i="4"/>
  <c r="O1046" i="4" s="1"/>
  <c r="L1046" i="4"/>
  <c r="O2520" i="4"/>
  <c r="N2520" i="4"/>
  <c r="M2520" i="4"/>
  <c r="L2520" i="4"/>
  <c r="N1321" i="4"/>
  <c r="M1321" i="4"/>
  <c r="L1321" i="4"/>
  <c r="N1882" i="4"/>
  <c r="M1882" i="4"/>
  <c r="L1882" i="4"/>
  <c r="N2553" i="4"/>
  <c r="M2553" i="4"/>
  <c r="L2553" i="4"/>
  <c r="N1607" i="4"/>
  <c r="M1607" i="4"/>
  <c r="O1607" i="4" s="1"/>
  <c r="L1607" i="4"/>
  <c r="N1332" i="4"/>
  <c r="M1332" i="4"/>
  <c r="L1332" i="4"/>
  <c r="N2531" i="4"/>
  <c r="M2531" i="4"/>
  <c r="L2531" i="4"/>
  <c r="N430" i="4"/>
  <c r="M430" i="4"/>
  <c r="L430" i="4"/>
  <c r="N2542" i="4"/>
  <c r="M2542" i="4"/>
  <c r="O2542" i="4" s="1"/>
  <c r="L2542" i="4"/>
  <c r="N210" i="4"/>
  <c r="M210" i="4"/>
  <c r="L210" i="4"/>
  <c r="O210" i="4" s="1"/>
  <c r="N1948" i="4"/>
  <c r="M1948" i="4"/>
  <c r="L1948" i="4"/>
  <c r="O2509" i="4"/>
  <c r="N2509" i="4"/>
  <c r="M2509" i="4"/>
  <c r="L2509" i="4"/>
  <c r="N320" i="4"/>
  <c r="M320" i="4"/>
  <c r="L320" i="4"/>
  <c r="O320" i="4" s="1"/>
  <c r="N1167" i="4"/>
  <c r="M1167" i="4"/>
  <c r="O1167" i="4" s="1"/>
  <c r="L1167" i="4"/>
  <c r="N1464" i="4"/>
  <c r="M1464" i="4"/>
  <c r="O1464" i="4" s="1"/>
  <c r="L1464" i="4"/>
  <c r="N133" i="4"/>
  <c r="M133" i="4"/>
  <c r="O133" i="4" s="1"/>
  <c r="L133" i="4"/>
  <c r="N34" i="4"/>
  <c r="M34" i="4"/>
  <c r="L34" i="4"/>
  <c r="N144" i="4"/>
  <c r="M144" i="4"/>
  <c r="L144" i="4"/>
  <c r="N1805" i="4"/>
  <c r="M1805" i="4"/>
  <c r="L1805" i="4"/>
  <c r="N2256" i="4"/>
  <c r="M2256" i="4"/>
  <c r="L2256" i="4"/>
  <c r="N2465" i="4"/>
  <c r="M2465" i="4"/>
  <c r="O2465" i="4" s="1"/>
  <c r="L2465" i="4"/>
  <c r="N122" i="4"/>
  <c r="M122" i="4"/>
  <c r="L122" i="4"/>
  <c r="N419" i="4"/>
  <c r="M419" i="4"/>
  <c r="L419" i="4"/>
  <c r="N1860" i="4"/>
  <c r="M1860" i="4"/>
  <c r="O1860" i="4" s="1"/>
  <c r="L1860" i="4"/>
  <c r="O1442" i="4"/>
  <c r="N1442" i="4"/>
  <c r="M1442" i="4"/>
  <c r="L1442" i="4"/>
  <c r="N2355" i="4"/>
  <c r="M2355" i="4"/>
  <c r="O2355" i="4" s="1"/>
  <c r="L2355" i="4"/>
  <c r="N2102" i="4"/>
  <c r="M2102" i="4"/>
  <c r="O2102" i="4" s="1"/>
  <c r="L2102" i="4"/>
  <c r="N705" i="4"/>
  <c r="M705" i="4"/>
  <c r="O705" i="4" s="1"/>
  <c r="L705" i="4"/>
  <c r="N1783" i="4"/>
  <c r="M1783" i="4"/>
  <c r="L1783" i="4"/>
  <c r="N397" i="4"/>
  <c r="M397" i="4"/>
  <c r="L397" i="4"/>
  <c r="N1970" i="4"/>
  <c r="M1970" i="4"/>
  <c r="O1970" i="4" s="1"/>
  <c r="L1970" i="4"/>
  <c r="N2157" i="4"/>
  <c r="M2157" i="4"/>
  <c r="L2157" i="4"/>
  <c r="N540" i="4"/>
  <c r="M540" i="4"/>
  <c r="L540" i="4"/>
  <c r="O540" i="4" s="1"/>
  <c r="O342" i="4"/>
  <c r="N342" i="4"/>
  <c r="M342" i="4"/>
  <c r="L342" i="4"/>
  <c r="N2223" i="4"/>
  <c r="M2223" i="4"/>
  <c r="L2223" i="4"/>
  <c r="O2564" i="4"/>
  <c r="N2564" i="4"/>
  <c r="M2564" i="4"/>
  <c r="L2564" i="4"/>
  <c r="N760" i="4"/>
  <c r="M760" i="4"/>
  <c r="O760" i="4" s="1"/>
  <c r="L760" i="4"/>
  <c r="N287" i="4"/>
  <c r="M287" i="4"/>
  <c r="O287" i="4" s="1"/>
  <c r="L287" i="4"/>
  <c r="N23" i="4"/>
  <c r="M23" i="4"/>
  <c r="L23" i="4"/>
  <c r="N1937" i="4"/>
  <c r="M1937" i="4"/>
  <c r="O1937" i="4" s="1"/>
  <c r="L1937" i="4"/>
  <c r="N1079" i="4"/>
  <c r="M1079" i="4"/>
  <c r="O1079" i="4" s="1"/>
  <c r="L1079" i="4"/>
  <c r="N2212" i="4"/>
  <c r="M2212" i="4"/>
  <c r="O2212" i="4" s="1"/>
  <c r="L2212" i="4"/>
  <c r="N2454" i="4"/>
  <c r="M2454" i="4"/>
  <c r="L2454" i="4"/>
  <c r="N2586" i="4"/>
  <c r="M2586" i="4"/>
  <c r="L2586" i="4"/>
  <c r="N1497" i="4"/>
  <c r="M1497" i="4"/>
  <c r="O1497" i="4" s="1"/>
  <c r="L1497" i="4"/>
  <c r="N2443" i="4"/>
  <c r="M2443" i="4"/>
  <c r="L2443" i="4"/>
  <c r="N1035" i="4"/>
  <c r="M1035" i="4"/>
  <c r="L1035" i="4"/>
  <c r="O2278" i="4"/>
  <c r="N2278" i="4"/>
  <c r="M2278" i="4"/>
  <c r="L2278" i="4"/>
  <c r="O1530" i="4"/>
  <c r="N1530" i="4"/>
  <c r="M1530" i="4"/>
  <c r="L1530" i="4"/>
  <c r="N661" i="4"/>
  <c r="M661" i="4"/>
  <c r="O661" i="4" s="1"/>
  <c r="L661" i="4"/>
  <c r="O364" i="4"/>
  <c r="N364" i="4"/>
  <c r="M364" i="4"/>
  <c r="L364" i="4"/>
  <c r="N2366" i="4"/>
  <c r="M2366" i="4"/>
  <c r="O2366" i="4" s="1"/>
  <c r="L2366" i="4"/>
  <c r="N2597" i="4"/>
  <c r="M2597" i="4"/>
  <c r="L2597" i="4"/>
  <c r="N1420" i="4"/>
  <c r="M1420" i="4"/>
  <c r="L1420" i="4"/>
  <c r="N782" i="4"/>
  <c r="M782" i="4"/>
  <c r="O782" i="4" s="1"/>
  <c r="L782" i="4"/>
  <c r="N1838" i="4"/>
  <c r="M1838" i="4"/>
  <c r="L1838" i="4"/>
  <c r="O2179" i="4"/>
  <c r="N2179" i="4"/>
  <c r="M2179" i="4"/>
  <c r="L2179" i="4"/>
  <c r="N56" i="4"/>
  <c r="M56" i="4"/>
  <c r="L56" i="4"/>
  <c r="N1453" i="4"/>
  <c r="M1453" i="4"/>
  <c r="L1453" i="4"/>
  <c r="N1002" i="4"/>
  <c r="M1002" i="4"/>
  <c r="L1002" i="4"/>
  <c r="O1200" i="4"/>
  <c r="N1200" i="4"/>
  <c r="M1200" i="4"/>
  <c r="L1200" i="4"/>
  <c r="N936" i="4"/>
  <c r="M936" i="4"/>
  <c r="O936" i="4" s="1"/>
  <c r="L936" i="4"/>
  <c r="N1156" i="4"/>
  <c r="M1156" i="4"/>
  <c r="L1156" i="4"/>
  <c r="O1189" i="4"/>
  <c r="N1189" i="4"/>
  <c r="M1189" i="4"/>
  <c r="L1189" i="4"/>
  <c r="N749" i="4"/>
  <c r="M749" i="4"/>
  <c r="L749" i="4"/>
  <c r="N496" i="4"/>
  <c r="M496" i="4"/>
  <c r="L496" i="4"/>
  <c r="N1024" i="4"/>
  <c r="M1024" i="4"/>
  <c r="O1024" i="4" s="1"/>
  <c r="L1024" i="4"/>
  <c r="N1915" i="4"/>
  <c r="M1915" i="4"/>
  <c r="L1915" i="4"/>
  <c r="N2113" i="4"/>
  <c r="M2113" i="4"/>
  <c r="L2113" i="4"/>
  <c r="O2113" i="4" s="1"/>
  <c r="O1123" i="4"/>
  <c r="N1123" i="4"/>
  <c r="M1123" i="4"/>
  <c r="L1123" i="4"/>
  <c r="N243" i="4"/>
  <c r="M243" i="4"/>
  <c r="L243" i="4"/>
  <c r="O375" i="4"/>
  <c r="N375" i="4"/>
  <c r="M375" i="4"/>
  <c r="L375" i="4"/>
  <c r="N1387" i="4"/>
  <c r="M1387" i="4"/>
  <c r="O1387" i="4" s="1"/>
  <c r="L1387" i="4"/>
  <c r="N694" i="4"/>
  <c r="M694" i="4"/>
  <c r="L694" i="4"/>
  <c r="N1959" i="4"/>
  <c r="M1959" i="4"/>
  <c r="O1959" i="4" s="1"/>
  <c r="L1959" i="4"/>
  <c r="N188" i="4"/>
  <c r="M188" i="4"/>
  <c r="O188" i="4" s="1"/>
  <c r="L188" i="4"/>
  <c r="N2080" i="4"/>
  <c r="M2080" i="4"/>
  <c r="O2080" i="4" s="1"/>
  <c r="L2080" i="4"/>
  <c r="N584" i="4"/>
  <c r="M584" i="4"/>
  <c r="L584" i="4"/>
  <c r="N848" i="4"/>
  <c r="M848" i="4"/>
  <c r="L848" i="4"/>
  <c r="N1134" i="4"/>
  <c r="M1134" i="4"/>
  <c r="L1134" i="4"/>
  <c r="N45" i="4"/>
  <c r="M45" i="4"/>
  <c r="O45" i="4" s="1"/>
  <c r="L45" i="4"/>
  <c r="N2421" i="4"/>
  <c r="M2421" i="4"/>
  <c r="L2421" i="4"/>
  <c r="N2487" i="4"/>
  <c r="M2487" i="4"/>
  <c r="O2487" i="4" s="1"/>
  <c r="L2487" i="4"/>
  <c r="O2619" i="4"/>
  <c r="N2619" i="4"/>
  <c r="M2619" i="4"/>
  <c r="L2619" i="4"/>
  <c r="O2608" i="4"/>
  <c r="N2608" i="4"/>
  <c r="M2608" i="4"/>
  <c r="L2608" i="4"/>
  <c r="N2333" i="4"/>
  <c r="M2333" i="4"/>
  <c r="O2333" i="4" s="1"/>
  <c r="L2333" i="4"/>
  <c r="O155" i="4"/>
  <c r="N155" i="4"/>
  <c r="M155" i="4"/>
  <c r="L155" i="4"/>
  <c r="N474" i="4"/>
  <c r="M474" i="4"/>
  <c r="O474" i="4" s="1"/>
  <c r="L474" i="4"/>
  <c r="N2300" i="4"/>
  <c r="M2300" i="4"/>
  <c r="L2300" i="4"/>
  <c r="N1750" i="4"/>
  <c r="M1750" i="4"/>
  <c r="O1750" i="4" s="1"/>
  <c r="L1750" i="4"/>
  <c r="N1596" i="4"/>
  <c r="M1596" i="4"/>
  <c r="O1596" i="4" s="1"/>
  <c r="L1596" i="4"/>
  <c r="N2432" i="4"/>
  <c r="M2432" i="4"/>
  <c r="L2432" i="4"/>
  <c r="N100" i="4"/>
  <c r="M100" i="4"/>
  <c r="O100" i="4" s="1"/>
  <c r="L100" i="4"/>
  <c r="N1101" i="4"/>
  <c r="M1101" i="4"/>
  <c r="L1101" i="4"/>
  <c r="N1651" i="4"/>
  <c r="M1651" i="4"/>
  <c r="L1651" i="4"/>
  <c r="N353" i="4"/>
  <c r="M353" i="4"/>
  <c r="O353" i="4" s="1"/>
  <c r="L353" i="4"/>
  <c r="N628" i="4"/>
  <c r="M628" i="4"/>
  <c r="O628" i="4" s="1"/>
  <c r="L628" i="4"/>
  <c r="N232" i="4"/>
  <c r="M232" i="4"/>
  <c r="O232" i="4" s="1"/>
  <c r="L232" i="4"/>
  <c r="N947" i="4"/>
  <c r="M947" i="4"/>
  <c r="O947" i="4" s="1"/>
  <c r="L947" i="4"/>
  <c r="N562" i="4"/>
  <c r="M562" i="4"/>
  <c r="O562" i="4" s="1"/>
  <c r="L562" i="4"/>
  <c r="N639" i="4"/>
  <c r="M639" i="4"/>
  <c r="O639" i="4" s="1"/>
  <c r="L639" i="4"/>
  <c r="N1684" i="4"/>
  <c r="M1684" i="4"/>
  <c r="O1684" i="4" s="1"/>
  <c r="L1684" i="4"/>
  <c r="N1893" i="4"/>
  <c r="M1893" i="4"/>
  <c r="O1893" i="4" s="1"/>
  <c r="L1893" i="4"/>
  <c r="N1013" i="4"/>
  <c r="M1013" i="4"/>
  <c r="L1013" i="4"/>
  <c r="N1475" i="4"/>
  <c r="M1475" i="4"/>
  <c r="L1475" i="4"/>
  <c r="N826" i="4"/>
  <c r="M826" i="4"/>
  <c r="L826" i="4"/>
  <c r="O826" i="4" s="1"/>
  <c r="N1640" i="4"/>
  <c r="M1640" i="4"/>
  <c r="L1640" i="4"/>
  <c r="N1343" i="4"/>
  <c r="M1343" i="4"/>
  <c r="O1343" i="4" s="1"/>
  <c r="L1343" i="4"/>
  <c r="N2234" i="4"/>
  <c r="M2234" i="4"/>
  <c r="O2234" i="4" s="1"/>
  <c r="L2234" i="4"/>
  <c r="N925" i="4"/>
  <c r="M925" i="4"/>
  <c r="O925" i="4" s="1"/>
  <c r="L925" i="4"/>
  <c r="N1266" i="4"/>
  <c r="M1266" i="4"/>
  <c r="L1266" i="4"/>
  <c r="N958" i="4"/>
  <c r="M958" i="4"/>
  <c r="O958" i="4" s="1"/>
  <c r="L958" i="4"/>
  <c r="N650" i="4"/>
  <c r="M650" i="4"/>
  <c r="O650" i="4" s="1"/>
  <c r="L650" i="4"/>
  <c r="N2399" i="4"/>
  <c r="M2399" i="4"/>
  <c r="O2399" i="4" s="1"/>
  <c r="L2399" i="4"/>
  <c r="N1233" i="4"/>
  <c r="M1233" i="4"/>
  <c r="L1233" i="4"/>
  <c r="N1827" i="4"/>
  <c r="M1827" i="4"/>
  <c r="L1827" i="4"/>
  <c r="N89" i="4"/>
  <c r="M89" i="4"/>
  <c r="O89" i="4" s="1"/>
  <c r="L89" i="4"/>
  <c r="N672" i="4"/>
  <c r="M672" i="4"/>
  <c r="O672" i="4" s="1"/>
  <c r="L672" i="4"/>
  <c r="N265" i="4"/>
  <c r="M265" i="4"/>
  <c r="L265" i="4"/>
  <c r="O892" i="4"/>
  <c r="N892" i="4"/>
  <c r="M892" i="4"/>
  <c r="L892" i="4"/>
  <c r="N67" i="4"/>
  <c r="M67" i="4"/>
  <c r="L67" i="4"/>
  <c r="O67" i="4" s="1"/>
  <c r="N1431" i="4"/>
  <c r="M1431" i="4"/>
  <c r="O1431" i="4" s="1"/>
  <c r="L1431" i="4"/>
  <c r="N1376" i="4"/>
  <c r="M1376" i="4"/>
  <c r="O1376" i="4" s="1"/>
  <c r="L1376" i="4"/>
  <c r="N1211" i="4"/>
  <c r="M1211" i="4"/>
  <c r="O1211" i="4" s="1"/>
  <c r="L1211" i="4"/>
  <c r="N573" i="4"/>
  <c r="M573" i="4"/>
  <c r="L573" i="4"/>
  <c r="N1816" i="4"/>
  <c r="M1816" i="4"/>
  <c r="L1816" i="4"/>
  <c r="N881" i="4"/>
  <c r="M881" i="4"/>
  <c r="O881" i="4" s="1"/>
  <c r="L881" i="4"/>
  <c r="N2091" i="4"/>
  <c r="M2091" i="4"/>
  <c r="L2091" i="4"/>
  <c r="N1717" i="4"/>
  <c r="M1717" i="4"/>
  <c r="O1717" i="4" s="1"/>
  <c r="L1717" i="4"/>
  <c r="N2014" i="4"/>
  <c r="M2014" i="4"/>
  <c r="L2014" i="4"/>
  <c r="N1794" i="4"/>
  <c r="M1794" i="4"/>
  <c r="L1794" i="4"/>
  <c r="N2575" i="4"/>
  <c r="M2575" i="4"/>
  <c r="O2575" i="4" s="1"/>
  <c r="L2575" i="4"/>
  <c r="O2168" i="4"/>
  <c r="N2168" i="4"/>
  <c r="M2168" i="4"/>
  <c r="L2168" i="4"/>
  <c r="N1849" i="4"/>
  <c r="M1849" i="4"/>
  <c r="L1849" i="4"/>
  <c r="N1673" i="4"/>
  <c r="M1673" i="4"/>
  <c r="L1673" i="4"/>
  <c r="N111" i="4"/>
  <c r="M111" i="4"/>
  <c r="O111" i="4" s="1"/>
  <c r="L111" i="4"/>
  <c r="N463" i="4"/>
  <c r="M463" i="4"/>
  <c r="L463" i="4"/>
  <c r="N969" i="4"/>
  <c r="M969" i="4"/>
  <c r="O969" i="4" s="1"/>
  <c r="L969" i="4"/>
  <c r="O859" i="4"/>
  <c r="N859" i="4"/>
  <c r="M859" i="4"/>
  <c r="L859" i="4"/>
  <c r="N441" i="4"/>
  <c r="M441" i="4"/>
  <c r="L441" i="4"/>
  <c r="N2146" i="4"/>
  <c r="M2146" i="4"/>
  <c r="L2146" i="4"/>
  <c r="O617" i="4"/>
  <c r="N617" i="4"/>
  <c r="M617" i="4"/>
  <c r="L617" i="4"/>
  <c r="N1057" i="4"/>
  <c r="M1057" i="4"/>
  <c r="L1057" i="4"/>
  <c r="O78" i="4"/>
  <c r="N78" i="4"/>
  <c r="M78" i="4"/>
  <c r="L78" i="4"/>
  <c r="N2267" i="4"/>
  <c r="M2267" i="4"/>
  <c r="O2267" i="4" s="1"/>
  <c r="L2267" i="4"/>
  <c r="N485" i="4"/>
  <c r="M485" i="4"/>
  <c r="O485" i="4" s="1"/>
  <c r="L485" i="4"/>
  <c r="N1926" i="4"/>
  <c r="M1926" i="4"/>
  <c r="O1926" i="4" s="1"/>
  <c r="L1926" i="4"/>
  <c r="N1244" i="4"/>
  <c r="M1244" i="4"/>
  <c r="L1244" i="4"/>
  <c r="N1277" i="4"/>
  <c r="M1277" i="4"/>
  <c r="O1277" i="4" s="1"/>
  <c r="L1277" i="4"/>
  <c r="N2410" i="4"/>
  <c r="M2410" i="4"/>
  <c r="O2410" i="4" s="1"/>
  <c r="L2410" i="4"/>
  <c r="N1145" i="4"/>
  <c r="M1145" i="4"/>
  <c r="L1145" i="4"/>
  <c r="N2058" i="4"/>
  <c r="M2058" i="4"/>
  <c r="L2058" i="4"/>
  <c r="N2124" i="4"/>
  <c r="M2124" i="4"/>
  <c r="O2124" i="4" s="1"/>
  <c r="L2124" i="4"/>
  <c r="N903" i="4"/>
  <c r="M903" i="4"/>
  <c r="O903" i="4" s="1"/>
  <c r="L903" i="4"/>
  <c r="N386" i="4"/>
  <c r="M386" i="4"/>
  <c r="O386" i="4" s="1"/>
  <c r="L386" i="4"/>
  <c r="N1299" i="4"/>
  <c r="M1299" i="4"/>
  <c r="L1299" i="4"/>
  <c r="O1299" i="4" s="1"/>
  <c r="O2190" i="4"/>
  <c r="N2190" i="4"/>
  <c r="M2190" i="4"/>
  <c r="L2190" i="4"/>
  <c r="N1629" i="4"/>
  <c r="M1629" i="4"/>
  <c r="L1629" i="4"/>
  <c r="O1739" i="4"/>
  <c r="N1739" i="4"/>
  <c r="M1739" i="4"/>
  <c r="L1739" i="4"/>
  <c r="N1695" i="4"/>
  <c r="M1695" i="4"/>
  <c r="O1695" i="4" s="1"/>
  <c r="L1695" i="4"/>
  <c r="N1354" i="4"/>
  <c r="M1354" i="4"/>
  <c r="L1354" i="4"/>
  <c r="N12" i="4"/>
  <c r="M12" i="4"/>
  <c r="O12" i="4" s="1"/>
  <c r="L12" i="4"/>
  <c r="N2245" i="4"/>
  <c r="M2245" i="4"/>
  <c r="L2245" i="4"/>
  <c r="N1255" i="4"/>
  <c r="M1255" i="4"/>
  <c r="L1255" i="4"/>
  <c r="N529" i="4"/>
  <c r="M529" i="4"/>
  <c r="L529" i="4"/>
  <c r="O529" i="4" s="1"/>
  <c r="N1552" i="4"/>
  <c r="M1552" i="4"/>
  <c r="O1552" i="4" s="1"/>
  <c r="L1552" i="4"/>
  <c r="N1541" i="4"/>
  <c r="M1541" i="4"/>
  <c r="L1541" i="4"/>
  <c r="N914" i="4"/>
  <c r="M914" i="4"/>
  <c r="L914" i="4"/>
  <c r="N1178" i="4"/>
  <c r="M1178" i="4"/>
  <c r="O1178" i="4" s="1"/>
  <c r="L1178" i="4"/>
  <c r="N2377" i="4"/>
  <c r="M2377" i="4"/>
  <c r="L2377" i="4"/>
  <c r="N309" i="4"/>
  <c r="M309" i="4"/>
  <c r="O309" i="4" s="1"/>
  <c r="L309" i="4"/>
  <c r="O1662" i="4"/>
  <c r="N1662" i="4"/>
  <c r="M1662" i="4"/>
  <c r="L1662" i="4"/>
  <c r="N2476" i="4"/>
  <c r="M2476" i="4"/>
  <c r="O2476" i="4" s="1"/>
  <c r="L2476" i="4"/>
  <c r="N991" i="4"/>
  <c r="M991" i="4"/>
  <c r="L991" i="4"/>
  <c r="O2025" i="4"/>
  <c r="N2025" i="4"/>
  <c r="M2025" i="4"/>
  <c r="L2025" i="4"/>
  <c r="N221" i="4"/>
  <c r="M221" i="4"/>
  <c r="L221" i="4"/>
  <c r="N1090" i="4"/>
  <c r="M1090" i="4"/>
  <c r="O1090" i="4" s="1"/>
  <c r="L1090" i="4"/>
  <c r="N177" i="4"/>
  <c r="M177" i="4"/>
  <c r="O177" i="4" s="1"/>
  <c r="L177" i="4"/>
  <c r="N1508" i="4"/>
  <c r="M1508" i="4"/>
  <c r="L1508" i="4"/>
  <c r="N1706" i="4"/>
  <c r="M1706" i="4"/>
  <c r="O1706" i="4" s="1"/>
  <c r="L1706" i="4"/>
  <c r="N1871" i="4"/>
  <c r="M1871" i="4"/>
  <c r="L1871" i="4"/>
  <c r="N2047" i="4"/>
  <c r="M2047" i="4"/>
  <c r="L2047" i="4"/>
  <c r="N507" i="4"/>
  <c r="M507" i="4"/>
  <c r="O507" i="4" s="1"/>
  <c r="L507" i="4"/>
  <c r="N793" i="4"/>
  <c r="M793" i="4"/>
  <c r="O793" i="4" s="1"/>
  <c r="L793" i="4"/>
  <c r="N199" i="4"/>
  <c r="M199" i="4"/>
  <c r="L199" i="4"/>
  <c r="N2069" i="4"/>
  <c r="M2069" i="4"/>
  <c r="L2069" i="4"/>
  <c r="N683" i="4"/>
  <c r="M683" i="4"/>
  <c r="O683" i="4" s="1"/>
  <c r="L683" i="4"/>
  <c r="N1365" i="4"/>
  <c r="M1365" i="4"/>
  <c r="L1365" i="4"/>
  <c r="N2388" i="4"/>
  <c r="M2388" i="4"/>
  <c r="L2388" i="4"/>
  <c r="N1398" i="4"/>
  <c r="M1398" i="4"/>
  <c r="O1398" i="4" s="1"/>
  <c r="L1398" i="4"/>
  <c r="N1068" i="4"/>
  <c r="M1068" i="4"/>
  <c r="O1068" i="4" s="1"/>
  <c r="L1068" i="4"/>
  <c r="O551" i="4"/>
  <c r="N551" i="4"/>
  <c r="M551" i="4"/>
  <c r="L551" i="4"/>
  <c r="N595" i="4"/>
  <c r="M595" i="4"/>
  <c r="O595" i="4" s="1"/>
  <c r="L595" i="4"/>
  <c r="N2311" i="4"/>
  <c r="M2311" i="4"/>
  <c r="O2311" i="4" s="1"/>
  <c r="L2311" i="4"/>
  <c r="N1288" i="4"/>
  <c r="M1288" i="4"/>
  <c r="O1288" i="4" s="1"/>
  <c r="L1288" i="4"/>
  <c r="N1772" i="4"/>
  <c r="M1772" i="4"/>
  <c r="L1772" i="4"/>
  <c r="N1519" i="4"/>
  <c r="M1519" i="4"/>
  <c r="L1519" i="4"/>
  <c r="N1112" i="4"/>
  <c r="M1112" i="4"/>
  <c r="O1112" i="4" s="1"/>
  <c r="L1112" i="4"/>
  <c r="N870" i="4"/>
  <c r="M870" i="4"/>
  <c r="O870" i="4" s="1"/>
  <c r="L870" i="4"/>
  <c r="N738" i="4"/>
  <c r="M738" i="4"/>
  <c r="L738" i="4"/>
  <c r="O704" i="4"/>
  <c r="N704" i="4"/>
  <c r="M704" i="4"/>
  <c r="L704" i="4"/>
  <c r="N396" i="4"/>
  <c r="M396" i="4"/>
  <c r="L396" i="4"/>
  <c r="N1782" i="4"/>
  <c r="M1782" i="4"/>
  <c r="L1782" i="4"/>
  <c r="N1584" i="4"/>
  <c r="M1584" i="4"/>
  <c r="L1584" i="4"/>
  <c r="N2035" i="4"/>
  <c r="M2035" i="4"/>
  <c r="O2035" i="4" s="1"/>
  <c r="L2035" i="4"/>
  <c r="N1727" i="4"/>
  <c r="M1727" i="4"/>
  <c r="O1727" i="4" s="1"/>
  <c r="L1727" i="4"/>
  <c r="N2200" i="4"/>
  <c r="M2200" i="4"/>
  <c r="O2200" i="4" s="1"/>
  <c r="L2200" i="4"/>
  <c r="O143" i="4"/>
  <c r="N143" i="4"/>
  <c r="M143" i="4"/>
  <c r="L143" i="4"/>
  <c r="N1804" i="4"/>
  <c r="M1804" i="4"/>
  <c r="O1804" i="4" s="1"/>
  <c r="L1804" i="4"/>
  <c r="N2255" i="4"/>
  <c r="M2255" i="4"/>
  <c r="O2255" i="4" s="1"/>
  <c r="L2255" i="4"/>
  <c r="N627" i="4"/>
  <c r="M627" i="4"/>
  <c r="L627" i="4"/>
  <c r="N231" i="4"/>
  <c r="M231" i="4"/>
  <c r="L231" i="4"/>
  <c r="N946" i="4"/>
  <c r="M946" i="4"/>
  <c r="O946" i="4" s="1"/>
  <c r="L946" i="4"/>
  <c r="O1650" i="4"/>
  <c r="N1650" i="4"/>
  <c r="M1650" i="4"/>
  <c r="L1650" i="4"/>
  <c r="N352" i="4"/>
  <c r="M352" i="4"/>
  <c r="L352" i="4"/>
  <c r="N2365" i="4"/>
  <c r="M2365" i="4"/>
  <c r="O2365" i="4" s="1"/>
  <c r="L2365" i="4"/>
  <c r="N363" i="4"/>
  <c r="M363" i="4"/>
  <c r="O363" i="4" s="1"/>
  <c r="L363" i="4"/>
  <c r="N341" i="4"/>
  <c r="M341" i="4"/>
  <c r="L341" i="4"/>
  <c r="O341" i="4" s="1"/>
  <c r="O2574" i="4"/>
  <c r="N2574" i="4"/>
  <c r="M2574" i="4"/>
  <c r="L2574" i="4"/>
  <c r="N1551" i="4"/>
  <c r="M1551" i="4"/>
  <c r="L1551" i="4"/>
  <c r="O2541" i="4"/>
  <c r="N2541" i="4"/>
  <c r="M2541" i="4"/>
  <c r="L2541" i="4"/>
  <c r="O572" i="4"/>
  <c r="N572" i="4"/>
  <c r="M572" i="4"/>
  <c r="L572" i="4"/>
  <c r="N1210" i="4"/>
  <c r="M1210" i="4"/>
  <c r="O1210" i="4" s="1"/>
  <c r="L1210" i="4"/>
  <c r="O561" i="4"/>
  <c r="N561" i="4"/>
  <c r="M561" i="4"/>
  <c r="L561" i="4"/>
  <c r="N638" i="4"/>
  <c r="M638" i="4"/>
  <c r="O638" i="4" s="1"/>
  <c r="L638" i="4"/>
  <c r="N2387" i="4"/>
  <c r="M2387" i="4"/>
  <c r="O2387" i="4" s="1"/>
  <c r="L2387" i="4"/>
  <c r="N22" i="4"/>
  <c r="M22" i="4"/>
  <c r="O22" i="4" s="1"/>
  <c r="L22" i="4"/>
  <c r="N847" i="4"/>
  <c r="M847" i="4"/>
  <c r="O847" i="4" s="1"/>
  <c r="L847" i="4"/>
  <c r="N1507" i="4"/>
  <c r="M1507" i="4"/>
  <c r="L1507" i="4"/>
  <c r="N803" i="4"/>
  <c r="M803" i="4"/>
  <c r="O803" i="4" s="1"/>
  <c r="L803" i="4"/>
  <c r="N2321" i="4"/>
  <c r="M2321" i="4"/>
  <c r="L2321" i="4"/>
  <c r="O2321" i="4" s="1"/>
  <c r="N1991" i="4"/>
  <c r="M1991" i="4"/>
  <c r="O1991" i="4" s="1"/>
  <c r="L1991" i="4"/>
  <c r="N44" i="4"/>
  <c r="M44" i="4"/>
  <c r="L44" i="4"/>
  <c r="O44" i="4" s="1"/>
  <c r="O1133" i="4"/>
  <c r="N1133" i="4"/>
  <c r="M1133" i="4"/>
  <c r="L1133" i="4"/>
  <c r="N1188" i="4"/>
  <c r="M1188" i="4"/>
  <c r="O1188" i="4" s="1"/>
  <c r="L1188" i="4"/>
  <c r="O1001" i="4"/>
  <c r="N1001" i="4"/>
  <c r="M1001" i="4"/>
  <c r="L1001" i="4"/>
  <c r="O2585" i="4"/>
  <c r="N2585" i="4"/>
  <c r="M2585" i="4"/>
  <c r="L2585" i="4"/>
  <c r="N1452" i="4"/>
  <c r="M1452" i="4"/>
  <c r="L1452" i="4"/>
  <c r="N2178" i="4"/>
  <c r="M2178" i="4"/>
  <c r="O2178" i="4" s="1"/>
  <c r="L2178" i="4"/>
  <c r="N55" i="4"/>
  <c r="M55" i="4"/>
  <c r="O55" i="4" s="1"/>
  <c r="L55" i="4"/>
  <c r="N1837" i="4"/>
  <c r="M1837" i="4"/>
  <c r="L1837" i="4"/>
  <c r="O1639" i="4"/>
  <c r="N1639" i="4"/>
  <c r="M1639" i="4"/>
  <c r="L1639" i="4"/>
  <c r="N2002" i="4"/>
  <c r="M2002" i="4"/>
  <c r="O2002" i="4" s="1"/>
  <c r="L2002" i="4"/>
  <c r="N297" i="4"/>
  <c r="M297" i="4"/>
  <c r="O297" i="4" s="1"/>
  <c r="L297" i="4"/>
  <c r="O814" i="4"/>
  <c r="N814" i="4"/>
  <c r="M814" i="4"/>
  <c r="L814" i="4"/>
  <c r="N583" i="4"/>
  <c r="M583" i="4"/>
  <c r="L583" i="4"/>
  <c r="O583" i="4" s="1"/>
  <c r="N2079" i="4"/>
  <c r="M2079" i="4"/>
  <c r="O2079" i="4" s="1"/>
  <c r="L2079" i="4"/>
  <c r="N484" i="4"/>
  <c r="M484" i="4"/>
  <c r="O484" i="4" s="1"/>
  <c r="L484" i="4"/>
  <c r="O1320" i="4"/>
  <c r="N1320" i="4"/>
  <c r="M1320" i="4"/>
  <c r="L1320" i="4"/>
  <c r="N2475" i="4"/>
  <c r="M2475" i="4"/>
  <c r="O2475" i="4" s="1"/>
  <c r="L2475" i="4"/>
  <c r="N110" i="4"/>
  <c r="M110" i="4"/>
  <c r="O110" i="4" s="1"/>
  <c r="L110" i="4"/>
  <c r="N1848" i="4"/>
  <c r="M1848" i="4"/>
  <c r="O1848" i="4" s="1"/>
  <c r="L1848" i="4"/>
  <c r="N1672" i="4"/>
  <c r="M1672" i="4"/>
  <c r="O1672" i="4" s="1"/>
  <c r="L1672" i="4"/>
  <c r="N1705" i="4"/>
  <c r="M1705" i="4"/>
  <c r="L1705" i="4"/>
  <c r="O1705" i="4" s="1"/>
  <c r="O495" i="4"/>
  <c r="N495" i="4"/>
  <c r="M495" i="4"/>
  <c r="L495" i="4"/>
  <c r="N748" i="4"/>
  <c r="M748" i="4"/>
  <c r="L748" i="4"/>
  <c r="O968" i="4"/>
  <c r="N968" i="4"/>
  <c r="M968" i="4"/>
  <c r="L968" i="4"/>
  <c r="O462" i="4"/>
  <c r="N462" i="4"/>
  <c r="M462" i="4"/>
  <c r="L462" i="4"/>
  <c r="N1276" i="4"/>
  <c r="M1276" i="4"/>
  <c r="O1276" i="4" s="1"/>
  <c r="L1276" i="4"/>
  <c r="O2409" i="4"/>
  <c r="N2409" i="4"/>
  <c r="M2409" i="4"/>
  <c r="L2409" i="4"/>
  <c r="N1144" i="4"/>
  <c r="M1144" i="4"/>
  <c r="O1144" i="4" s="1"/>
  <c r="L1144" i="4"/>
  <c r="N2057" i="4"/>
  <c r="M2057" i="4"/>
  <c r="O2057" i="4" s="1"/>
  <c r="L2057" i="4"/>
  <c r="N2530" i="4"/>
  <c r="M2530" i="4"/>
  <c r="O2530" i="4" s="1"/>
  <c r="L2530" i="4"/>
  <c r="N1331" i="4"/>
  <c r="M1331" i="4"/>
  <c r="O1331" i="4" s="1"/>
  <c r="L1331" i="4"/>
  <c r="N33" i="4"/>
  <c r="M33" i="4"/>
  <c r="L33" i="4"/>
  <c r="N132" i="4"/>
  <c r="M132" i="4"/>
  <c r="O132" i="4" s="1"/>
  <c r="L132" i="4"/>
  <c r="N77" i="4"/>
  <c r="M77" i="4"/>
  <c r="L77" i="4"/>
  <c r="O77" i="4" s="1"/>
  <c r="N2266" i="4"/>
  <c r="M2266" i="4"/>
  <c r="L2266" i="4"/>
  <c r="N2167" i="4"/>
  <c r="M2167" i="4"/>
  <c r="L2167" i="4"/>
  <c r="O2167" i="4" s="1"/>
  <c r="O1606" i="4"/>
  <c r="N1606" i="4"/>
  <c r="M1606" i="4"/>
  <c r="L1606" i="4"/>
  <c r="N2156" i="4"/>
  <c r="M2156" i="4"/>
  <c r="O2156" i="4" s="1"/>
  <c r="L2156" i="4"/>
  <c r="O1969" i="4"/>
  <c r="N1969" i="4"/>
  <c r="M1969" i="4"/>
  <c r="L1969" i="4"/>
  <c r="O2420" i="4"/>
  <c r="N2420" i="4"/>
  <c r="M2420" i="4"/>
  <c r="L2420" i="4"/>
  <c r="N2486" i="4"/>
  <c r="M2486" i="4"/>
  <c r="L2486" i="4"/>
  <c r="N1914" i="4"/>
  <c r="M1914" i="4"/>
  <c r="O1914" i="4" s="1"/>
  <c r="L1914" i="4"/>
  <c r="N1023" i="4"/>
  <c r="M1023" i="4"/>
  <c r="O1023" i="4" s="1"/>
  <c r="L1023" i="4"/>
  <c r="N1903" i="4"/>
  <c r="M1903" i="4"/>
  <c r="L1903" i="4"/>
  <c r="O275" i="4"/>
  <c r="N275" i="4"/>
  <c r="M275" i="4"/>
  <c r="L275" i="4"/>
  <c r="N1738" i="4"/>
  <c r="M1738" i="4"/>
  <c r="O1738" i="4" s="1"/>
  <c r="L1738" i="4"/>
  <c r="N1078" i="4"/>
  <c r="M1078" i="4"/>
  <c r="O1078" i="4" s="1"/>
  <c r="L1078" i="4"/>
  <c r="O1177" i="4"/>
  <c r="N1177" i="4"/>
  <c r="M1177" i="4"/>
  <c r="L1177" i="4"/>
  <c r="N2101" i="4"/>
  <c r="M2101" i="4"/>
  <c r="L2101" i="4"/>
  <c r="O2101" i="4" s="1"/>
  <c r="N2354" i="4"/>
  <c r="M2354" i="4"/>
  <c r="O2354" i="4" s="1"/>
  <c r="L2354" i="4"/>
  <c r="N715" i="4"/>
  <c r="M715" i="4"/>
  <c r="O715" i="4" s="1"/>
  <c r="L715" i="4"/>
  <c r="O2343" i="4"/>
  <c r="N2343" i="4"/>
  <c r="M2343" i="4"/>
  <c r="L2343" i="4"/>
  <c r="N770" i="4"/>
  <c r="M770" i="4"/>
  <c r="O770" i="4" s="1"/>
  <c r="L770" i="4"/>
  <c r="N539" i="4"/>
  <c r="M539" i="4"/>
  <c r="O539" i="4" s="1"/>
  <c r="L539" i="4"/>
  <c r="N2211" i="4"/>
  <c r="M2211" i="4"/>
  <c r="O2211" i="4" s="1"/>
  <c r="L2211" i="4"/>
  <c r="N2453" i="4"/>
  <c r="M2453" i="4"/>
  <c r="O2453" i="4" s="1"/>
  <c r="L2453" i="4"/>
  <c r="N2607" i="4"/>
  <c r="M2607" i="4"/>
  <c r="L2607" i="4"/>
  <c r="O2607" i="4" s="1"/>
  <c r="O440" i="4"/>
  <c r="N440" i="4"/>
  <c r="M440" i="4"/>
  <c r="L440" i="4"/>
  <c r="N2145" i="4"/>
  <c r="M2145" i="4"/>
  <c r="L2145" i="4"/>
  <c r="O1056" i="4"/>
  <c r="N1056" i="4"/>
  <c r="M1056" i="4"/>
  <c r="L1056" i="4"/>
  <c r="O616" i="4"/>
  <c r="N616" i="4"/>
  <c r="M616" i="4"/>
  <c r="L616" i="4"/>
  <c r="N517" i="4"/>
  <c r="M517" i="4"/>
  <c r="O517" i="4" s="1"/>
  <c r="L517" i="4"/>
  <c r="O1760" i="4"/>
  <c r="N1760" i="4"/>
  <c r="M1760" i="4"/>
  <c r="L1760" i="4"/>
  <c r="N1617" i="4"/>
  <c r="M1617" i="4"/>
  <c r="O1617" i="4" s="1"/>
  <c r="L1617" i="4"/>
  <c r="N253" i="4"/>
  <c r="M253" i="4"/>
  <c r="O253" i="4" s="1"/>
  <c r="L253" i="4"/>
  <c r="N1870" i="4"/>
  <c r="M1870" i="4"/>
  <c r="O1870" i="4" s="1"/>
  <c r="L1870" i="4"/>
  <c r="N176" i="4"/>
  <c r="M176" i="4"/>
  <c r="O176" i="4" s="1"/>
  <c r="L176" i="4"/>
  <c r="N1166" i="4"/>
  <c r="M1166" i="4"/>
  <c r="L1166" i="4"/>
  <c r="N319" i="4"/>
  <c r="M319" i="4"/>
  <c r="O319" i="4" s="1"/>
  <c r="L319" i="4"/>
  <c r="N1463" i="4"/>
  <c r="M1463" i="4"/>
  <c r="L1463" i="4"/>
  <c r="O1463" i="4" s="1"/>
  <c r="N1419" i="4"/>
  <c r="M1419" i="4"/>
  <c r="O1419" i="4" s="1"/>
  <c r="L1419" i="4"/>
  <c r="N781" i="4"/>
  <c r="M781" i="4"/>
  <c r="L781" i="4"/>
  <c r="O781" i="4" s="1"/>
  <c r="O2563" i="4"/>
  <c r="N2563" i="4"/>
  <c r="M2563" i="4"/>
  <c r="L2563" i="4"/>
  <c r="N2222" i="4"/>
  <c r="M2222" i="4"/>
  <c r="O2222" i="4" s="1"/>
  <c r="L2222" i="4"/>
  <c r="O2596" i="4"/>
  <c r="N2596" i="4"/>
  <c r="M2596" i="4"/>
  <c r="L2596" i="4"/>
  <c r="O1628" i="4"/>
  <c r="N1628" i="4"/>
  <c r="M1628" i="4"/>
  <c r="L1628" i="4"/>
  <c r="N1375" i="4"/>
  <c r="M1375" i="4"/>
  <c r="O1375" i="4" s="1"/>
  <c r="L1375" i="4"/>
  <c r="N1430" i="4"/>
  <c r="M1430" i="4"/>
  <c r="O1430" i="4" s="1"/>
  <c r="L1430" i="4"/>
  <c r="N66" i="4"/>
  <c r="M66" i="4"/>
  <c r="O66" i="4" s="1"/>
  <c r="L66" i="4"/>
  <c r="N1485" i="4"/>
  <c r="M1485" i="4"/>
  <c r="L1485" i="4"/>
  <c r="O165" i="4"/>
  <c r="N165" i="4"/>
  <c r="M165" i="4"/>
  <c r="L165" i="4"/>
  <c r="N1045" i="4"/>
  <c r="M1045" i="4"/>
  <c r="O1045" i="4" s="1"/>
  <c r="L1045" i="4"/>
  <c r="N2288" i="4"/>
  <c r="M2288" i="4"/>
  <c r="O2288" i="4" s="1"/>
  <c r="L2288" i="4"/>
  <c r="O2134" i="4"/>
  <c r="N2134" i="4"/>
  <c r="M2134" i="4"/>
  <c r="L2134" i="4"/>
  <c r="N836" i="4"/>
  <c r="M836" i="4"/>
  <c r="L836" i="4"/>
  <c r="O836" i="4" s="1"/>
  <c r="N88" i="4"/>
  <c r="M88" i="4"/>
  <c r="L88" i="4"/>
  <c r="N1826" i="4"/>
  <c r="M1826" i="4"/>
  <c r="O1826" i="4" s="1"/>
  <c r="L1826" i="4"/>
  <c r="O99" i="4"/>
  <c r="N99" i="4"/>
  <c r="M99" i="4"/>
  <c r="L99" i="4"/>
  <c r="N2310" i="4"/>
  <c r="M2310" i="4"/>
  <c r="O2310" i="4" s="1"/>
  <c r="L2310" i="4"/>
  <c r="N2189" i="4"/>
  <c r="M2189" i="4"/>
  <c r="L2189" i="4"/>
  <c r="N1364" i="4"/>
  <c r="M1364" i="4"/>
  <c r="O1364" i="4" s="1"/>
  <c r="L1364" i="4"/>
  <c r="N1496" i="4"/>
  <c r="M1496" i="4"/>
  <c r="O1496" i="4" s="1"/>
  <c r="L1496" i="4"/>
  <c r="N264" i="4"/>
  <c r="M264" i="4"/>
  <c r="L264" i="4"/>
  <c r="O264" i="4" s="1"/>
  <c r="O671" i="4"/>
  <c r="N671" i="4"/>
  <c r="M671" i="4"/>
  <c r="L671" i="4"/>
  <c r="N1661" i="4"/>
  <c r="M1661" i="4"/>
  <c r="L1661" i="4"/>
  <c r="O308" i="4"/>
  <c r="N308" i="4"/>
  <c r="M308" i="4"/>
  <c r="L308" i="4"/>
  <c r="O2376" i="4"/>
  <c r="N2376" i="4"/>
  <c r="M2376" i="4"/>
  <c r="L2376" i="4"/>
  <c r="N2508" i="4"/>
  <c r="M2508" i="4"/>
  <c r="O2508" i="4" s="1"/>
  <c r="L2508" i="4"/>
  <c r="O1947" i="4"/>
  <c r="N1947" i="4"/>
  <c r="M1947" i="4"/>
  <c r="L1947" i="4"/>
  <c r="N187" i="4"/>
  <c r="M187" i="4"/>
  <c r="O187" i="4" s="1"/>
  <c r="L187" i="4"/>
  <c r="N660" i="4"/>
  <c r="M660" i="4"/>
  <c r="O660" i="4" s="1"/>
  <c r="L660" i="4"/>
  <c r="N385" i="4"/>
  <c r="M385" i="4"/>
  <c r="O385" i="4" s="1"/>
  <c r="L385" i="4"/>
  <c r="N1298" i="4"/>
  <c r="M1298" i="4"/>
  <c r="L1298" i="4"/>
  <c r="N1155" i="4"/>
  <c r="M1155" i="4"/>
  <c r="L1155" i="4"/>
  <c r="N935" i="4"/>
  <c r="M935" i="4"/>
  <c r="O935" i="4" s="1"/>
  <c r="L935" i="4"/>
  <c r="N682" i="4"/>
  <c r="M682" i="4"/>
  <c r="L682" i="4"/>
  <c r="O682" i="4" s="1"/>
  <c r="N242" i="4"/>
  <c r="M242" i="4"/>
  <c r="O242" i="4" s="1"/>
  <c r="L242" i="4"/>
  <c r="N2618" i="4"/>
  <c r="M2618" i="4"/>
  <c r="L2618" i="4"/>
  <c r="O2618" i="4" s="1"/>
  <c r="O2013" i="4"/>
  <c r="N2013" i="4"/>
  <c r="M2013" i="4"/>
  <c r="L2013" i="4"/>
  <c r="N1716" i="4"/>
  <c r="M1716" i="4"/>
  <c r="O1716" i="4" s="1"/>
  <c r="L1716" i="4"/>
  <c r="O1694" i="4"/>
  <c r="N1694" i="4"/>
  <c r="M1694" i="4"/>
  <c r="L1694" i="4"/>
  <c r="O924" i="4"/>
  <c r="N924" i="4"/>
  <c r="M924" i="4"/>
  <c r="L924" i="4"/>
  <c r="N1265" i="4"/>
  <c r="M1265" i="4"/>
  <c r="L1265" i="4"/>
  <c r="N957" i="4"/>
  <c r="M957" i="4"/>
  <c r="O957" i="4" s="1"/>
  <c r="L957" i="4"/>
  <c r="N2398" i="4"/>
  <c r="M2398" i="4"/>
  <c r="O2398" i="4" s="1"/>
  <c r="L2398" i="4"/>
  <c r="N2090" i="4"/>
  <c r="M2090" i="4"/>
  <c r="L2090" i="4"/>
  <c r="O121" i="4"/>
  <c r="N121" i="4"/>
  <c r="M121" i="4"/>
  <c r="L121" i="4"/>
  <c r="N2464" i="4"/>
  <c r="M2464" i="4"/>
  <c r="O2464" i="4" s="1"/>
  <c r="L2464" i="4"/>
  <c r="N1309" i="4"/>
  <c r="M1309" i="4"/>
  <c r="O1309" i="4" s="1"/>
  <c r="L1309" i="4"/>
  <c r="O979" i="4"/>
  <c r="N979" i="4"/>
  <c r="M979" i="4"/>
  <c r="L979" i="4"/>
  <c r="O1012" i="4"/>
  <c r="N1012" i="4"/>
  <c r="M1012" i="4"/>
  <c r="L1012" i="4"/>
  <c r="N1892" i="4"/>
  <c r="M1892" i="4"/>
  <c r="L1892" i="4"/>
  <c r="N2299" i="4"/>
  <c r="M2299" i="4"/>
  <c r="O2299" i="4" s="1"/>
  <c r="L2299" i="4"/>
  <c r="O473" i="4"/>
  <c r="N473" i="4"/>
  <c r="M473" i="4"/>
  <c r="L473" i="4"/>
  <c r="N11" i="4"/>
  <c r="M11" i="4"/>
  <c r="O11" i="4" s="1"/>
  <c r="L11" i="4"/>
  <c r="N1353" i="4"/>
  <c r="M1353" i="4"/>
  <c r="L1353" i="4"/>
  <c r="N1221" i="4"/>
  <c r="M1221" i="4"/>
  <c r="O1221" i="4" s="1"/>
  <c r="L1221" i="4"/>
  <c r="N1958" i="4"/>
  <c r="M1958" i="4"/>
  <c r="O1958" i="4" s="1"/>
  <c r="L1958" i="4"/>
  <c r="N374" i="4"/>
  <c r="M374" i="4"/>
  <c r="L374" i="4"/>
  <c r="O374" i="4" s="1"/>
  <c r="N1386" i="4"/>
  <c r="M1386" i="4"/>
  <c r="L1386" i="4"/>
  <c r="O1386" i="4" s="1"/>
  <c r="N693" i="4"/>
  <c r="M693" i="4"/>
  <c r="L693" i="4"/>
  <c r="O1881" i="4"/>
  <c r="N1881" i="4"/>
  <c r="M1881" i="4"/>
  <c r="L1881" i="4"/>
  <c r="O858" i="4"/>
  <c r="N858" i="4"/>
  <c r="M858" i="4"/>
  <c r="L858" i="4"/>
  <c r="N869" i="4"/>
  <c r="M869" i="4"/>
  <c r="O869" i="4" s="1"/>
  <c r="L869" i="4"/>
  <c r="O528" i="4"/>
  <c r="N528" i="4"/>
  <c r="M528" i="4"/>
  <c r="L528" i="4"/>
  <c r="N2112" i="4"/>
  <c r="M2112" i="4"/>
  <c r="O2112" i="4" s="1"/>
  <c r="L2112" i="4"/>
  <c r="N1122" i="4"/>
  <c r="M1122" i="4"/>
  <c r="O1122" i="4" s="1"/>
  <c r="L1122" i="4"/>
  <c r="N1034" i="4"/>
  <c r="M1034" i="4"/>
  <c r="O1034" i="4" s="1"/>
  <c r="L1034" i="4"/>
  <c r="N2442" i="4"/>
  <c r="M2442" i="4"/>
  <c r="L2442" i="4"/>
  <c r="N1749" i="4"/>
  <c r="M1749" i="4"/>
  <c r="L1749" i="4"/>
  <c r="N2431" i="4"/>
  <c r="M2431" i="4"/>
  <c r="O2431" i="4" s="1"/>
  <c r="L2431" i="4"/>
  <c r="N1100" i="4"/>
  <c r="M1100" i="4"/>
  <c r="L1100" i="4"/>
  <c r="O1100" i="4" s="1"/>
  <c r="N2046" i="4"/>
  <c r="M2046" i="4"/>
  <c r="L2046" i="4"/>
  <c r="N1925" i="4"/>
  <c r="M1925" i="4"/>
  <c r="L1925" i="4"/>
  <c r="O1925" i="4" s="1"/>
  <c r="O198" i="4"/>
  <c r="N198" i="4"/>
  <c r="M198" i="4"/>
  <c r="L198" i="4"/>
  <c r="N880" i="4"/>
  <c r="M880" i="4"/>
  <c r="O880" i="4" s="1"/>
  <c r="L880" i="4"/>
  <c r="O1815" i="4"/>
  <c r="N1815" i="4"/>
  <c r="M1815" i="4"/>
  <c r="L1815" i="4"/>
  <c r="O550" i="4"/>
  <c r="N550" i="4"/>
  <c r="M550" i="4"/>
  <c r="L550" i="4"/>
  <c r="N594" i="4"/>
  <c r="M594" i="4"/>
  <c r="L594" i="4"/>
  <c r="N1771" i="4"/>
  <c r="M1771" i="4"/>
  <c r="O1771" i="4" s="1"/>
  <c r="L1771" i="4"/>
  <c r="N1067" i="4"/>
  <c r="M1067" i="4"/>
  <c r="O1067" i="4" s="1"/>
  <c r="L1067" i="4"/>
  <c r="N1232" i="4"/>
  <c r="M1232" i="4"/>
  <c r="L1232" i="4"/>
  <c r="O737" i="4"/>
  <c r="N737" i="4"/>
  <c r="M737" i="4"/>
  <c r="L737" i="4"/>
  <c r="N726" i="4"/>
  <c r="M726" i="4"/>
  <c r="O726" i="4" s="1"/>
  <c r="L726" i="4"/>
  <c r="N1408" i="4"/>
  <c r="M1408" i="4"/>
  <c r="O1408" i="4" s="1"/>
  <c r="L1408" i="4"/>
  <c r="O407" i="4"/>
  <c r="N407" i="4"/>
  <c r="M407" i="4"/>
  <c r="L407" i="4"/>
  <c r="O1980" i="4"/>
  <c r="N1980" i="4"/>
  <c r="M1980" i="4"/>
  <c r="L1980" i="4"/>
  <c r="N451" i="4"/>
  <c r="M451" i="4"/>
  <c r="O451" i="4" s="1"/>
  <c r="L451" i="4"/>
  <c r="N913" i="4"/>
  <c r="M913" i="4"/>
  <c r="O913" i="4" s="1"/>
  <c r="L913" i="4"/>
  <c r="O990" i="4"/>
  <c r="N990" i="4"/>
  <c r="M990" i="4"/>
  <c r="L990" i="4"/>
  <c r="N286" i="4"/>
  <c r="M286" i="4"/>
  <c r="O286" i="4" s="1"/>
  <c r="L286" i="4"/>
  <c r="N2497" i="4"/>
  <c r="M2497" i="4"/>
  <c r="L2497" i="4"/>
  <c r="N330" i="4"/>
  <c r="M330" i="4"/>
  <c r="O330" i="4" s="1"/>
  <c r="L330" i="4"/>
  <c r="N825" i="4"/>
  <c r="M825" i="4"/>
  <c r="O825" i="4" s="1"/>
  <c r="L825" i="4"/>
  <c r="N1474" i="4"/>
  <c r="M1474" i="4"/>
  <c r="L1474" i="4"/>
  <c r="O1474" i="4" s="1"/>
  <c r="N1529" i="4"/>
  <c r="M1529" i="4"/>
  <c r="L1529" i="4"/>
  <c r="O1529" i="4" s="1"/>
  <c r="N1441" i="4"/>
  <c r="M1441" i="4"/>
  <c r="L1441" i="4"/>
  <c r="O1199" i="4"/>
  <c r="N1199" i="4"/>
  <c r="M1199" i="4"/>
  <c r="L1199" i="4"/>
  <c r="O2244" i="4"/>
  <c r="N2244" i="4"/>
  <c r="M2244" i="4"/>
  <c r="L2244" i="4"/>
  <c r="N759" i="4"/>
  <c r="M759" i="4"/>
  <c r="O759" i="4" s="1"/>
  <c r="L759" i="4"/>
  <c r="O2332" i="4"/>
  <c r="N2332" i="4"/>
  <c r="M2332" i="4"/>
  <c r="L2332" i="4"/>
  <c r="N429" i="4"/>
  <c r="M429" i="4"/>
  <c r="O429" i="4" s="1"/>
  <c r="L429" i="4"/>
  <c r="N891" i="4"/>
  <c r="M891" i="4"/>
  <c r="O891" i="4" s="1"/>
  <c r="L891" i="4"/>
  <c r="N506" i="4"/>
  <c r="M506" i="4"/>
  <c r="O506" i="4" s="1"/>
  <c r="L506" i="4"/>
  <c r="N1287" i="4"/>
  <c r="M1287" i="4"/>
  <c r="L1287" i="4"/>
  <c r="N1936" i="4"/>
  <c r="M1936" i="4"/>
  <c r="L1936" i="4"/>
  <c r="N605" i="4"/>
  <c r="M605" i="4"/>
  <c r="O605" i="4" s="1"/>
  <c r="L605" i="4"/>
  <c r="N2552" i="4"/>
  <c r="M2552" i="4"/>
  <c r="L2552" i="4"/>
  <c r="O2552" i="4" s="1"/>
  <c r="N220" i="4"/>
  <c r="M220" i="4"/>
  <c r="L220" i="4"/>
  <c r="N1089" i="4"/>
  <c r="M1089" i="4"/>
  <c r="L1089" i="4"/>
  <c r="O1089" i="4" s="1"/>
  <c r="O2068" i="4"/>
  <c r="N2068" i="4"/>
  <c r="M2068" i="4"/>
  <c r="L2068" i="4"/>
  <c r="N2024" i="4"/>
  <c r="M2024" i="4"/>
  <c r="O2024" i="4" s="1"/>
  <c r="L2024" i="4"/>
  <c r="O2123" i="4"/>
  <c r="N2123" i="4"/>
  <c r="M2123" i="4"/>
  <c r="L2123" i="4"/>
  <c r="O1540" i="4"/>
  <c r="N1540" i="4"/>
  <c r="M1540" i="4"/>
  <c r="L1540" i="4"/>
  <c r="N1859" i="4"/>
  <c r="M1859" i="4"/>
  <c r="L1859" i="4"/>
  <c r="N1595" i="4"/>
  <c r="M1595" i="4"/>
  <c r="O1595" i="4" s="1"/>
  <c r="L1595" i="4"/>
  <c r="N1397" i="4"/>
  <c r="M1397" i="4"/>
  <c r="O1397" i="4" s="1"/>
  <c r="L1397" i="4"/>
  <c r="N1562" i="4"/>
  <c r="M1562" i="4"/>
  <c r="L1562" i="4"/>
  <c r="O792" i="4"/>
  <c r="N792" i="4"/>
  <c r="M792" i="4"/>
  <c r="L792" i="4"/>
  <c r="N1243" i="4"/>
  <c r="M1243" i="4"/>
  <c r="O1243" i="4" s="1"/>
  <c r="L1243" i="4"/>
  <c r="N418" i="4"/>
  <c r="M418" i="4"/>
  <c r="O418" i="4" s="1"/>
  <c r="L418" i="4"/>
  <c r="N902" i="4"/>
  <c r="M902" i="4"/>
  <c r="L902" i="4"/>
  <c r="O902" i="4" s="1"/>
  <c r="O1111" i="4"/>
  <c r="N1111" i="4"/>
  <c r="M1111" i="4"/>
  <c r="L1111" i="4"/>
  <c r="N1683" i="4"/>
  <c r="M1683" i="4"/>
  <c r="O1683" i="4" s="1"/>
  <c r="L1683" i="4"/>
  <c r="N1518" i="4"/>
  <c r="M1518" i="4"/>
  <c r="O1518" i="4" s="1"/>
  <c r="L1518" i="4"/>
  <c r="O154" i="4"/>
  <c r="N154" i="4"/>
  <c r="M154" i="4"/>
  <c r="L154" i="4"/>
  <c r="N209" i="4"/>
  <c r="M209" i="4"/>
  <c r="O209" i="4" s="1"/>
  <c r="L209" i="4"/>
  <c r="N2519" i="4"/>
  <c r="M2519" i="4"/>
  <c r="O2519" i="4" s="1"/>
  <c r="L2519" i="4"/>
  <c r="N1573" i="4"/>
  <c r="M1573" i="4"/>
  <c r="O1573" i="4" s="1"/>
  <c r="L1573" i="4"/>
  <c r="N649" i="4"/>
  <c r="M649" i="4"/>
  <c r="O649" i="4" s="1"/>
  <c r="L649" i="4"/>
  <c r="N1342" i="4"/>
  <c r="M1342" i="4"/>
  <c r="L1342" i="4"/>
  <c r="O1342" i="4" s="1"/>
  <c r="N2233" i="4"/>
  <c r="M2233" i="4"/>
  <c r="L2233" i="4"/>
  <c r="O2233" i="4" s="1"/>
  <c r="N2277" i="4"/>
  <c r="M2277" i="4"/>
  <c r="L2277" i="4"/>
  <c r="O1793" i="4"/>
  <c r="N1793" i="4"/>
  <c r="M1793" i="4"/>
  <c r="L1793" i="4"/>
  <c r="N1254" i="4"/>
  <c r="M1254" i="4"/>
  <c r="L1254" i="4"/>
  <c r="O1254" i="4" s="1"/>
  <c r="N2166" i="4"/>
  <c r="M2166" i="4"/>
  <c r="O2166" i="4" s="1"/>
  <c r="L2166" i="4"/>
  <c r="O2584" i="4"/>
  <c r="N2584" i="4"/>
  <c r="M2584" i="4"/>
  <c r="L2584" i="4"/>
  <c r="N934" i="4"/>
  <c r="M934" i="4"/>
  <c r="O934" i="4" s="1"/>
  <c r="L934" i="4"/>
  <c r="N1154" i="4"/>
  <c r="M1154" i="4"/>
  <c r="O1154" i="4" s="1"/>
  <c r="L1154" i="4"/>
  <c r="N153" i="4"/>
  <c r="M153" i="4"/>
  <c r="O153" i="4" s="1"/>
  <c r="L153" i="4"/>
  <c r="N2045" i="4"/>
  <c r="M2045" i="4"/>
  <c r="L2045" i="4"/>
  <c r="N945" i="4"/>
  <c r="M945" i="4"/>
  <c r="L945" i="4"/>
  <c r="N626" i="4"/>
  <c r="M626" i="4"/>
  <c r="O626" i="4" s="1"/>
  <c r="L626" i="4"/>
  <c r="N230" i="4"/>
  <c r="M230" i="4"/>
  <c r="L230" i="4"/>
  <c r="O230" i="4" s="1"/>
  <c r="N2529" i="4"/>
  <c r="M2529" i="4"/>
  <c r="L2529" i="4"/>
  <c r="N219" i="4"/>
  <c r="M219" i="4"/>
  <c r="L219" i="4"/>
  <c r="O219" i="4" s="1"/>
  <c r="O1088" i="4"/>
  <c r="N1088" i="4"/>
  <c r="M1088" i="4"/>
  <c r="L1088" i="4"/>
  <c r="N2408" i="4"/>
  <c r="M2408" i="4"/>
  <c r="O2408" i="4" s="1"/>
  <c r="L2408" i="4"/>
  <c r="O1275" i="4"/>
  <c r="N1275" i="4"/>
  <c r="M1275" i="4"/>
  <c r="L1275" i="4"/>
  <c r="O2309" i="4"/>
  <c r="N2309" i="4"/>
  <c r="M2309" i="4"/>
  <c r="L2309" i="4"/>
  <c r="N296" i="4"/>
  <c r="M296" i="4"/>
  <c r="L296" i="4"/>
  <c r="N813" i="4"/>
  <c r="M813" i="4"/>
  <c r="O813" i="4" s="1"/>
  <c r="L813" i="4"/>
  <c r="N1253" i="4"/>
  <c r="M1253" i="4"/>
  <c r="O1253" i="4" s="1"/>
  <c r="L1253" i="4"/>
  <c r="N2617" i="4"/>
  <c r="M2617" i="4"/>
  <c r="L2617" i="4"/>
  <c r="O1286" i="4"/>
  <c r="N1286" i="4"/>
  <c r="M1286" i="4"/>
  <c r="L1286" i="4"/>
  <c r="N560" i="4"/>
  <c r="M560" i="4"/>
  <c r="O560" i="4" s="1"/>
  <c r="L560" i="4"/>
  <c r="N637" i="4"/>
  <c r="M637" i="4"/>
  <c r="O637" i="4" s="1"/>
  <c r="L637" i="4"/>
  <c r="O494" i="4"/>
  <c r="N494" i="4"/>
  <c r="M494" i="4"/>
  <c r="L494" i="4"/>
  <c r="O747" i="4"/>
  <c r="N747" i="4"/>
  <c r="M747" i="4"/>
  <c r="L747" i="4"/>
  <c r="N879" i="4"/>
  <c r="M879" i="4"/>
  <c r="O879" i="4" s="1"/>
  <c r="L879" i="4"/>
  <c r="N1814" i="4"/>
  <c r="M1814" i="4"/>
  <c r="O1814" i="4" s="1"/>
  <c r="L1814" i="4"/>
  <c r="O1539" i="4"/>
  <c r="N1539" i="4"/>
  <c r="M1539" i="4"/>
  <c r="L1539" i="4"/>
  <c r="N1176" i="4"/>
  <c r="M1176" i="4"/>
  <c r="O1176" i="4" s="1"/>
  <c r="L1176" i="4"/>
  <c r="N604" i="4"/>
  <c r="M604" i="4"/>
  <c r="L604" i="4"/>
  <c r="N2573" i="4"/>
  <c r="M2573" i="4"/>
  <c r="O2573" i="4" s="1"/>
  <c r="L2573" i="4"/>
  <c r="N2320" i="4"/>
  <c r="M2320" i="4"/>
  <c r="O2320" i="4" s="1"/>
  <c r="L2320" i="4"/>
  <c r="N1990" i="4"/>
  <c r="M1990" i="4"/>
  <c r="L1990" i="4"/>
  <c r="O1990" i="4" s="1"/>
  <c r="N1605" i="4"/>
  <c r="M1605" i="4"/>
  <c r="L1605" i="4"/>
  <c r="O1605" i="4" s="1"/>
  <c r="N967" i="4"/>
  <c r="M967" i="4"/>
  <c r="L967" i="4"/>
  <c r="O461" i="4"/>
  <c r="N461" i="4"/>
  <c r="M461" i="4"/>
  <c r="L461" i="4"/>
  <c r="N2364" i="4"/>
  <c r="M2364" i="4"/>
  <c r="L2364" i="4"/>
  <c r="O2364" i="4" s="1"/>
  <c r="N362" i="4"/>
  <c r="M362" i="4"/>
  <c r="O362" i="4" s="1"/>
  <c r="L362" i="4"/>
  <c r="O538" i="4"/>
  <c r="N538" i="4"/>
  <c r="M538" i="4"/>
  <c r="L538" i="4"/>
  <c r="N1858" i="4"/>
  <c r="M1858" i="4"/>
  <c r="O1858" i="4" s="1"/>
  <c r="L1858" i="4"/>
  <c r="N912" i="4"/>
  <c r="M912" i="4"/>
  <c r="O912" i="4" s="1"/>
  <c r="L912" i="4"/>
  <c r="N1506" i="4"/>
  <c r="M1506" i="4"/>
  <c r="O1506" i="4" s="1"/>
  <c r="L1506" i="4"/>
  <c r="N791" i="4"/>
  <c r="M791" i="4"/>
  <c r="O791" i="4" s="1"/>
  <c r="L791" i="4"/>
  <c r="N1847" i="4"/>
  <c r="M1847" i="4"/>
  <c r="L1847" i="4"/>
  <c r="N1671" i="4"/>
  <c r="M1671" i="4"/>
  <c r="O1671" i="4" s="1"/>
  <c r="L1671" i="4"/>
  <c r="N109" i="4"/>
  <c r="M109" i="4"/>
  <c r="L109" i="4"/>
  <c r="O109" i="4" s="1"/>
  <c r="N1792" i="4"/>
  <c r="M1792" i="4"/>
  <c r="L1792" i="4"/>
  <c r="O120" i="4"/>
  <c r="N120" i="4"/>
  <c r="M120" i="4"/>
  <c r="L120" i="4"/>
  <c r="O1627" i="4"/>
  <c r="N1627" i="4"/>
  <c r="M1627" i="4"/>
  <c r="L1627" i="4"/>
  <c r="N54" i="4"/>
  <c r="M54" i="4"/>
  <c r="O54" i="4" s="1"/>
  <c r="L54" i="4"/>
  <c r="O1836" i="4"/>
  <c r="N1836" i="4"/>
  <c r="M1836" i="4"/>
  <c r="L1836" i="4"/>
  <c r="O2177" i="4"/>
  <c r="N2177" i="4"/>
  <c r="M2177" i="4"/>
  <c r="L2177" i="4"/>
  <c r="N1451" i="4"/>
  <c r="M1451" i="4"/>
  <c r="L1451" i="4"/>
  <c r="N428" i="4"/>
  <c r="M428" i="4"/>
  <c r="O428" i="4" s="1"/>
  <c r="L428" i="4"/>
  <c r="N2199" i="4"/>
  <c r="M2199" i="4"/>
  <c r="O2199" i="4" s="1"/>
  <c r="L2199" i="4"/>
  <c r="N1726" i="4"/>
  <c r="M1726" i="4"/>
  <c r="L1726" i="4"/>
  <c r="N10" i="4"/>
  <c r="M10" i="4"/>
  <c r="L10" i="4"/>
  <c r="O10" i="4" s="1"/>
  <c r="N1352" i="4"/>
  <c r="M1352" i="4"/>
  <c r="O1352" i="4" s="1"/>
  <c r="L1352" i="4"/>
  <c r="N846" i="4"/>
  <c r="M846" i="4"/>
  <c r="O846" i="4" s="1"/>
  <c r="L846" i="4"/>
  <c r="N1132" i="4"/>
  <c r="M1132" i="4"/>
  <c r="L1132" i="4"/>
  <c r="O1132" i="4" s="1"/>
  <c r="O43" i="4"/>
  <c r="N43" i="4"/>
  <c r="M43" i="4"/>
  <c r="L43" i="4"/>
  <c r="N1660" i="4"/>
  <c r="M1660" i="4"/>
  <c r="O1660" i="4" s="1"/>
  <c r="L1660" i="4"/>
  <c r="N307" i="4"/>
  <c r="M307" i="4"/>
  <c r="O307" i="4" s="1"/>
  <c r="L307" i="4"/>
  <c r="O2375" i="4"/>
  <c r="N2375" i="4"/>
  <c r="M2375" i="4"/>
  <c r="L2375" i="4"/>
  <c r="N1022" i="4"/>
  <c r="M1022" i="4"/>
  <c r="O1022" i="4" s="1"/>
  <c r="L1022" i="4"/>
  <c r="N1913" i="4"/>
  <c r="M1913" i="4"/>
  <c r="L1913" i="4"/>
  <c r="N2111" i="4"/>
  <c r="M2111" i="4"/>
  <c r="O2111" i="4" s="1"/>
  <c r="L2111" i="4"/>
  <c r="N1121" i="4"/>
  <c r="M1121" i="4"/>
  <c r="O1121" i="4" s="1"/>
  <c r="L1121" i="4"/>
  <c r="N527" i="4"/>
  <c r="M527" i="4"/>
  <c r="L527" i="4"/>
  <c r="O527" i="4" s="1"/>
  <c r="N681" i="4"/>
  <c r="M681" i="4"/>
  <c r="L681" i="4"/>
  <c r="O681" i="4" s="1"/>
  <c r="N417" i="4"/>
  <c r="M417" i="4"/>
  <c r="L417" i="4"/>
  <c r="O2254" i="4"/>
  <c r="N2254" i="4"/>
  <c r="M2254" i="4"/>
  <c r="L2254" i="4"/>
  <c r="N1803" i="4"/>
  <c r="M1803" i="4"/>
  <c r="L1803" i="4"/>
  <c r="O1803" i="4" s="1"/>
  <c r="N142" i="4"/>
  <c r="M142" i="4"/>
  <c r="O142" i="4" s="1"/>
  <c r="L142" i="4"/>
  <c r="O2496" i="4"/>
  <c r="N2496" i="4"/>
  <c r="M2496" i="4"/>
  <c r="L2496" i="4"/>
  <c r="N329" i="4"/>
  <c r="M329" i="4"/>
  <c r="O329" i="4" s="1"/>
  <c r="L329" i="4"/>
  <c r="N769" i="4"/>
  <c r="M769" i="4"/>
  <c r="O769" i="4" s="1"/>
  <c r="L769" i="4"/>
  <c r="N714" i="4"/>
  <c r="M714" i="4"/>
  <c r="O714" i="4" s="1"/>
  <c r="L714" i="4"/>
  <c r="N2342" i="4"/>
  <c r="M2342" i="4"/>
  <c r="L2342" i="4"/>
  <c r="N2419" i="4"/>
  <c r="M2419" i="4"/>
  <c r="L2419" i="4"/>
  <c r="N2485" i="4"/>
  <c r="M2485" i="4"/>
  <c r="O2485" i="4" s="1"/>
  <c r="L2485" i="4"/>
  <c r="N2155" i="4"/>
  <c r="M2155" i="4"/>
  <c r="L2155" i="4"/>
  <c r="O2155" i="4" s="1"/>
  <c r="N1968" i="4"/>
  <c r="M1968" i="4"/>
  <c r="L1968" i="4"/>
  <c r="O1704" i="4"/>
  <c r="N1704" i="4"/>
  <c r="M1704" i="4"/>
  <c r="L1704" i="4"/>
  <c r="O241" i="4"/>
  <c r="N241" i="4"/>
  <c r="M241" i="4"/>
  <c r="L241" i="4"/>
  <c r="N373" i="4"/>
  <c r="M373" i="4"/>
  <c r="O373" i="4" s="1"/>
  <c r="L373" i="4"/>
  <c r="O1957" i="4"/>
  <c r="N1957" i="4"/>
  <c r="M1957" i="4"/>
  <c r="L1957" i="4"/>
  <c r="O692" i="4"/>
  <c r="N692" i="4"/>
  <c r="M692" i="4"/>
  <c r="L692" i="4"/>
  <c r="N1385" i="4"/>
  <c r="M1385" i="4"/>
  <c r="L1385" i="4"/>
  <c r="N1935" i="4"/>
  <c r="M1935" i="4"/>
  <c r="O1935" i="4" s="1"/>
  <c r="L1935" i="4"/>
  <c r="N2562" i="4"/>
  <c r="M2562" i="4"/>
  <c r="O2562" i="4" s="1"/>
  <c r="L2562" i="4"/>
  <c r="N2221" i="4"/>
  <c r="M2221" i="4"/>
  <c r="L2221" i="4"/>
  <c r="N1418" i="4"/>
  <c r="M1418" i="4"/>
  <c r="L1418" i="4"/>
  <c r="O1418" i="4" s="1"/>
  <c r="N780" i="4"/>
  <c r="M780" i="4"/>
  <c r="O780" i="4" s="1"/>
  <c r="L780" i="4"/>
  <c r="N1572" i="4"/>
  <c r="M1572" i="4"/>
  <c r="L1572" i="4"/>
  <c r="O1572" i="4" s="1"/>
  <c r="N1561" i="4"/>
  <c r="M1561" i="4"/>
  <c r="L1561" i="4"/>
  <c r="O1561" i="4" s="1"/>
  <c r="N1231" i="4"/>
  <c r="M1231" i="4"/>
  <c r="O1231" i="4" s="1"/>
  <c r="L1231" i="4"/>
  <c r="N1110" i="4"/>
  <c r="M1110" i="4"/>
  <c r="L1110" i="4"/>
  <c r="O1110" i="4" s="1"/>
  <c r="N1198" i="4"/>
  <c r="M1198" i="4"/>
  <c r="L1198" i="4"/>
  <c r="O1198" i="4" s="1"/>
  <c r="N1000" i="4"/>
  <c r="M1000" i="4"/>
  <c r="O1000" i="4" s="1"/>
  <c r="L1000" i="4"/>
  <c r="N76" i="4"/>
  <c r="M76" i="4"/>
  <c r="L76" i="4"/>
  <c r="O76" i="4" s="1"/>
  <c r="O1033" i="4"/>
  <c r="N1033" i="4"/>
  <c r="M1033" i="4"/>
  <c r="L1033" i="4"/>
  <c r="N2441" i="4"/>
  <c r="M2441" i="4"/>
  <c r="O2441" i="4" s="1"/>
  <c r="L2441" i="4"/>
  <c r="N2430" i="4"/>
  <c r="M2430" i="4"/>
  <c r="L2430" i="4"/>
  <c r="O2430" i="4" s="1"/>
  <c r="O1594" i="4"/>
  <c r="N1594" i="4"/>
  <c r="M1594" i="4"/>
  <c r="L1594" i="4"/>
  <c r="N1462" i="4"/>
  <c r="M1462" i="4"/>
  <c r="O1462" i="4" s="1"/>
  <c r="L1462" i="4"/>
  <c r="N318" i="4"/>
  <c r="M318" i="4"/>
  <c r="L318" i="4"/>
  <c r="O318" i="4" s="1"/>
  <c r="N1165" i="4"/>
  <c r="M1165" i="4"/>
  <c r="L1165" i="4"/>
  <c r="O1165" i="4" s="1"/>
  <c r="N340" i="4"/>
  <c r="M340" i="4"/>
  <c r="O340" i="4" s="1"/>
  <c r="L340" i="4"/>
  <c r="N1440" i="4"/>
  <c r="M1440" i="4"/>
  <c r="L1440" i="4"/>
  <c r="O1440" i="4" s="1"/>
  <c r="N2353" i="4"/>
  <c r="M2353" i="4"/>
  <c r="L2353" i="4"/>
  <c r="O2353" i="4" s="1"/>
  <c r="N2100" i="4"/>
  <c r="M2100" i="4"/>
  <c r="O2100" i="4" s="1"/>
  <c r="L2100" i="4"/>
  <c r="N1528" i="4"/>
  <c r="M1528" i="4"/>
  <c r="L1528" i="4"/>
  <c r="O1528" i="4" s="1"/>
  <c r="N2210" i="4"/>
  <c r="M2210" i="4"/>
  <c r="L2210" i="4"/>
  <c r="O2210" i="4" s="1"/>
  <c r="N2452" i="4"/>
  <c r="M2452" i="4"/>
  <c r="O2452" i="4" s="1"/>
  <c r="L2452" i="4"/>
  <c r="N923" i="4"/>
  <c r="M923" i="4"/>
  <c r="O923" i="4" s="1"/>
  <c r="L923" i="4"/>
  <c r="N2397" i="4"/>
  <c r="M2397" i="4"/>
  <c r="O2397" i="4" s="1"/>
  <c r="L2397" i="4"/>
  <c r="N1264" i="4"/>
  <c r="M1264" i="4"/>
  <c r="L1264" i="4"/>
  <c r="O1264" i="4" s="1"/>
  <c r="N956" i="4"/>
  <c r="M956" i="4"/>
  <c r="O956" i="4" s="1"/>
  <c r="L956" i="4"/>
  <c r="N1374" i="4"/>
  <c r="M1374" i="4"/>
  <c r="O1374" i="4" s="1"/>
  <c r="L1374" i="4"/>
  <c r="O65" i="4"/>
  <c r="N65" i="4"/>
  <c r="M65" i="4"/>
  <c r="L65" i="4"/>
  <c r="N1429" i="4"/>
  <c r="M1429" i="4"/>
  <c r="O1429" i="4" s="1"/>
  <c r="L1429" i="4"/>
  <c r="N1484" i="4"/>
  <c r="M1484" i="4"/>
  <c r="O1484" i="4" s="1"/>
  <c r="L1484" i="4"/>
  <c r="N164" i="4"/>
  <c r="M164" i="4"/>
  <c r="O164" i="4" s="1"/>
  <c r="L164" i="4"/>
  <c r="N1044" i="4"/>
  <c r="M1044" i="4"/>
  <c r="O1044" i="4" s="1"/>
  <c r="L1044" i="4"/>
  <c r="N978" i="4"/>
  <c r="M978" i="4"/>
  <c r="L978" i="4"/>
  <c r="O978" i="4" s="1"/>
  <c r="O1308" i="4"/>
  <c r="N1308" i="4"/>
  <c r="M1308" i="4"/>
  <c r="L1308" i="4"/>
  <c r="N1825" i="4"/>
  <c r="M1825" i="4"/>
  <c r="L1825" i="4"/>
  <c r="O2540" i="4"/>
  <c r="N2540" i="4"/>
  <c r="M2540" i="4"/>
  <c r="L2540" i="4"/>
  <c r="N1550" i="4"/>
  <c r="M1550" i="4"/>
  <c r="O1550" i="4" s="1"/>
  <c r="L1550" i="4"/>
  <c r="N802" i="4"/>
  <c r="M802" i="4"/>
  <c r="O802" i="4" s="1"/>
  <c r="L802" i="4"/>
  <c r="O989" i="4"/>
  <c r="N989" i="4"/>
  <c r="M989" i="4"/>
  <c r="L989" i="4"/>
  <c r="N285" i="4"/>
  <c r="M285" i="4"/>
  <c r="O285" i="4" s="1"/>
  <c r="L285" i="4"/>
  <c r="N758" i="4"/>
  <c r="M758" i="4"/>
  <c r="O758" i="4" s="1"/>
  <c r="L758" i="4"/>
  <c r="N1638" i="4"/>
  <c r="M1638" i="4"/>
  <c r="O1638" i="4" s="1"/>
  <c r="L1638" i="4"/>
  <c r="N1341" i="4"/>
  <c r="M1341" i="4"/>
  <c r="L1341" i="4"/>
  <c r="N2232" i="4"/>
  <c r="M2232" i="4"/>
  <c r="O2232" i="4" s="1"/>
  <c r="L2232" i="4"/>
  <c r="N1473" i="4"/>
  <c r="M1473" i="4"/>
  <c r="O1473" i="4" s="1"/>
  <c r="L1473" i="4"/>
  <c r="N824" i="4"/>
  <c r="M824" i="4"/>
  <c r="L824" i="4"/>
  <c r="N1891" i="4"/>
  <c r="M1891" i="4"/>
  <c r="O1891" i="4" s="1"/>
  <c r="L1891" i="4"/>
  <c r="N1011" i="4"/>
  <c r="M1011" i="4"/>
  <c r="O1011" i="4" s="1"/>
  <c r="L1011" i="4"/>
  <c r="N1517" i="4"/>
  <c r="M1517" i="4"/>
  <c r="O1517" i="4" s="1"/>
  <c r="L1517" i="4"/>
  <c r="N1220" i="4"/>
  <c r="M1220" i="4"/>
  <c r="O1220" i="4" s="1"/>
  <c r="L1220" i="4"/>
  <c r="N2518" i="4"/>
  <c r="M2518" i="4"/>
  <c r="O2518" i="4" s="1"/>
  <c r="L2518" i="4"/>
  <c r="N186" i="4"/>
  <c r="M186" i="4"/>
  <c r="L186" i="4"/>
  <c r="N2078" i="4"/>
  <c r="M2078" i="4"/>
  <c r="O2078" i="4" s="1"/>
  <c r="L2078" i="4"/>
  <c r="N582" i="4"/>
  <c r="M582" i="4"/>
  <c r="O582" i="4" s="1"/>
  <c r="L582" i="4"/>
  <c r="N2298" i="4"/>
  <c r="M2298" i="4"/>
  <c r="L2298" i="4"/>
  <c r="N2474" i="4"/>
  <c r="M2474" i="4"/>
  <c r="O2474" i="4" s="1"/>
  <c r="L2474" i="4"/>
  <c r="N1319" i="4"/>
  <c r="M1319" i="4"/>
  <c r="O1319" i="4" s="1"/>
  <c r="L1319" i="4"/>
  <c r="N2001" i="4"/>
  <c r="M2001" i="4"/>
  <c r="L2001" i="4"/>
  <c r="N516" i="4"/>
  <c r="M516" i="4"/>
  <c r="L516" i="4"/>
  <c r="N1759" i="4"/>
  <c r="M1759" i="4"/>
  <c r="O1759" i="4" s="1"/>
  <c r="L1759" i="4"/>
  <c r="N1616" i="4"/>
  <c r="M1616" i="4"/>
  <c r="L1616" i="4"/>
  <c r="O1616" i="4" s="1"/>
  <c r="N32" i="4"/>
  <c r="M32" i="4"/>
  <c r="L32" i="4"/>
  <c r="N131" i="4"/>
  <c r="M131" i="4"/>
  <c r="L131" i="4"/>
  <c r="O131" i="4" s="1"/>
  <c r="O1682" i="4"/>
  <c r="N1682" i="4"/>
  <c r="M1682" i="4"/>
  <c r="L1682" i="4"/>
  <c r="N835" i="4"/>
  <c r="M835" i="4"/>
  <c r="O835" i="4" s="1"/>
  <c r="L835" i="4"/>
  <c r="O2133" i="4"/>
  <c r="N2133" i="4"/>
  <c r="M2133" i="4"/>
  <c r="L2133" i="4"/>
  <c r="O2287" i="4"/>
  <c r="N2287" i="4"/>
  <c r="M2287" i="4"/>
  <c r="L2287" i="4"/>
  <c r="N1242" i="4"/>
  <c r="M1242" i="4"/>
  <c r="L1242" i="4"/>
  <c r="N439" i="4"/>
  <c r="M439" i="4"/>
  <c r="O439" i="4" s="1"/>
  <c r="L439" i="4"/>
  <c r="N2144" i="4"/>
  <c r="M2144" i="4"/>
  <c r="O2144" i="4" s="1"/>
  <c r="L2144" i="4"/>
  <c r="N1055" i="4"/>
  <c r="M1055" i="4"/>
  <c r="L1055" i="4"/>
  <c r="O615" i="4"/>
  <c r="N615" i="4"/>
  <c r="M615" i="4"/>
  <c r="L615" i="4"/>
  <c r="N868" i="4"/>
  <c r="M868" i="4"/>
  <c r="O868" i="4" s="1"/>
  <c r="L868" i="4"/>
  <c r="N725" i="4"/>
  <c r="M725" i="4"/>
  <c r="O725" i="4" s="1"/>
  <c r="L725" i="4"/>
  <c r="N1407" i="4"/>
  <c r="M1407" i="4"/>
  <c r="O1407" i="4" s="1"/>
  <c r="L1407" i="4"/>
  <c r="O406" i="4"/>
  <c r="N406" i="4"/>
  <c r="M406" i="4"/>
  <c r="L406" i="4"/>
  <c r="O736" i="4"/>
  <c r="N736" i="4"/>
  <c r="M736" i="4"/>
  <c r="L736" i="4"/>
  <c r="N2023" i="4"/>
  <c r="M2023" i="4"/>
  <c r="O2023" i="4" s="1"/>
  <c r="L2023" i="4"/>
  <c r="O2089" i="4"/>
  <c r="N2089" i="4"/>
  <c r="M2089" i="4"/>
  <c r="L2089" i="4"/>
  <c r="O1715" i="4"/>
  <c r="N1715" i="4"/>
  <c r="M1715" i="4"/>
  <c r="L1715" i="4"/>
  <c r="N2012" i="4"/>
  <c r="M2012" i="4"/>
  <c r="O2012" i="4" s="1"/>
  <c r="L2012" i="4"/>
  <c r="O351" i="4"/>
  <c r="N351" i="4"/>
  <c r="M351" i="4"/>
  <c r="L351" i="4"/>
  <c r="O1649" i="4"/>
  <c r="N1649" i="4"/>
  <c r="M1649" i="4"/>
  <c r="L1649" i="4"/>
  <c r="N659" i="4"/>
  <c r="M659" i="4"/>
  <c r="O659" i="4" s="1"/>
  <c r="L659" i="4"/>
  <c r="O263" i="4"/>
  <c r="N263" i="4"/>
  <c r="M263" i="4"/>
  <c r="L263" i="4"/>
  <c r="O670" i="4"/>
  <c r="N670" i="4"/>
  <c r="M670" i="4"/>
  <c r="L670" i="4"/>
  <c r="N1297" i="4"/>
  <c r="M1297" i="4"/>
  <c r="O1297" i="4" s="1"/>
  <c r="L1297" i="4"/>
  <c r="O2056" i="4"/>
  <c r="N2056" i="4"/>
  <c r="M2056" i="4"/>
  <c r="L2056" i="4"/>
  <c r="O1143" i="4"/>
  <c r="N1143" i="4"/>
  <c r="M1143" i="4"/>
  <c r="L1143" i="4"/>
  <c r="N384" i="4"/>
  <c r="M384" i="4"/>
  <c r="O384" i="4" s="1"/>
  <c r="L384" i="4"/>
  <c r="N901" i="4"/>
  <c r="M901" i="4"/>
  <c r="L901" i="4"/>
  <c r="O901" i="4" s="1"/>
  <c r="O2122" i="4"/>
  <c r="N2122" i="4"/>
  <c r="M2122" i="4"/>
  <c r="L2122" i="4"/>
  <c r="N890" i="4"/>
  <c r="M890" i="4"/>
  <c r="O890" i="4" s="1"/>
  <c r="L890" i="4"/>
  <c r="N2034" i="4"/>
  <c r="M2034" i="4"/>
  <c r="L2034" i="4"/>
  <c r="O2034" i="4" s="1"/>
  <c r="O1583" i="4"/>
  <c r="N1583" i="4"/>
  <c r="M1583" i="4"/>
  <c r="L1583" i="4"/>
  <c r="N98" i="4"/>
  <c r="M98" i="4"/>
  <c r="O98" i="4" s="1"/>
  <c r="L98" i="4"/>
  <c r="N1209" i="4"/>
  <c r="M1209" i="4"/>
  <c r="L1209" i="4"/>
  <c r="O1209" i="4" s="1"/>
  <c r="O571" i="4"/>
  <c r="N571" i="4"/>
  <c r="M571" i="4"/>
  <c r="L571" i="4"/>
  <c r="N274" i="4"/>
  <c r="M274" i="4"/>
  <c r="O274" i="4" s="1"/>
  <c r="L274" i="4"/>
  <c r="N1902" i="4"/>
  <c r="M1902" i="4"/>
  <c r="L1902" i="4"/>
  <c r="O1902" i="4" s="1"/>
  <c r="O395" i="4"/>
  <c r="N395" i="4"/>
  <c r="M395" i="4"/>
  <c r="L395" i="4"/>
  <c r="N703" i="4"/>
  <c r="M703" i="4"/>
  <c r="O703" i="4" s="1"/>
  <c r="L703" i="4"/>
  <c r="N1781" i="4"/>
  <c r="M1781" i="4"/>
  <c r="L1781" i="4"/>
  <c r="O1781" i="4" s="1"/>
  <c r="O252" i="4"/>
  <c r="N252" i="4"/>
  <c r="M252" i="4"/>
  <c r="L252" i="4"/>
  <c r="N483" i="4"/>
  <c r="M483" i="4"/>
  <c r="L483" i="4"/>
  <c r="N450" i="4"/>
  <c r="M450" i="4"/>
  <c r="L450" i="4"/>
  <c r="O450" i="4" s="1"/>
  <c r="O1979" i="4"/>
  <c r="N1979" i="4"/>
  <c r="M1979" i="4"/>
  <c r="L1979" i="4"/>
  <c r="N1770" i="4"/>
  <c r="M1770" i="4"/>
  <c r="O1770" i="4" s="1"/>
  <c r="L1770" i="4"/>
  <c r="O175" i="4"/>
  <c r="N175" i="4"/>
  <c r="M175" i="4"/>
  <c r="L175" i="4"/>
  <c r="O1924" i="4"/>
  <c r="N1924" i="4"/>
  <c r="M1924" i="4"/>
  <c r="L1924" i="4"/>
  <c r="N2067" i="4"/>
  <c r="M2067" i="4"/>
  <c r="L2067" i="4"/>
  <c r="O2463" i="4"/>
  <c r="N2463" i="4"/>
  <c r="M2463" i="4"/>
  <c r="L2463" i="4"/>
  <c r="O1693" i="4"/>
  <c r="N1693" i="4"/>
  <c r="M1693" i="4"/>
  <c r="L1693" i="4"/>
  <c r="N857" i="4"/>
  <c r="M857" i="4"/>
  <c r="O857" i="4" s="1"/>
  <c r="L857" i="4"/>
  <c r="O1077" i="4"/>
  <c r="N1077" i="4"/>
  <c r="M1077" i="4"/>
  <c r="L1077" i="4"/>
  <c r="O1066" i="4"/>
  <c r="N1066" i="4"/>
  <c r="M1066" i="4"/>
  <c r="L1066" i="4"/>
  <c r="N2507" i="4"/>
  <c r="M2507" i="4"/>
  <c r="L2507" i="4"/>
  <c r="O2386" i="4"/>
  <c r="N2386" i="4"/>
  <c r="M2386" i="4"/>
  <c r="L2386" i="4"/>
  <c r="O208" i="4"/>
  <c r="N208" i="4"/>
  <c r="M208" i="4"/>
  <c r="L208" i="4"/>
  <c r="N648" i="4"/>
  <c r="M648" i="4"/>
  <c r="L648" i="4"/>
  <c r="O1396" i="4"/>
  <c r="N1396" i="4"/>
  <c r="M1396" i="4"/>
  <c r="L1396" i="4"/>
  <c r="O1946" i="4"/>
  <c r="N1946" i="4"/>
  <c r="M1946" i="4"/>
  <c r="L1946" i="4"/>
  <c r="N1869" i="4"/>
  <c r="M1869" i="4"/>
  <c r="L1869" i="4"/>
  <c r="O2188" i="4"/>
  <c r="N2188" i="4"/>
  <c r="M2188" i="4"/>
  <c r="L2188" i="4"/>
  <c r="O1737" i="4"/>
  <c r="N1737" i="4"/>
  <c r="M1737" i="4"/>
  <c r="L1737" i="4"/>
  <c r="N472" i="4"/>
  <c r="M472" i="4"/>
  <c r="L472" i="4"/>
  <c r="N2265" i="4"/>
  <c r="M2265" i="4"/>
  <c r="L2265" i="4"/>
  <c r="O2265" i="4" s="1"/>
  <c r="O2331" i="4"/>
  <c r="N2331" i="4"/>
  <c r="M2331" i="4"/>
  <c r="L2331" i="4"/>
  <c r="N549" i="4"/>
  <c r="M549" i="4"/>
  <c r="O549" i="4" s="1"/>
  <c r="L549" i="4"/>
  <c r="N593" i="4"/>
  <c r="M593" i="4"/>
  <c r="L593" i="4"/>
  <c r="O593" i="4" s="1"/>
  <c r="O1187" i="4"/>
  <c r="N1187" i="4"/>
  <c r="M1187" i="4"/>
  <c r="L1187" i="4"/>
  <c r="N1880" i="4"/>
  <c r="M1880" i="4"/>
  <c r="L1880" i="4"/>
  <c r="N1330" i="4"/>
  <c r="M1330" i="4"/>
  <c r="L1330" i="4"/>
  <c r="O1330" i="4" s="1"/>
  <c r="O197" i="4"/>
  <c r="N197" i="4"/>
  <c r="M197" i="4"/>
  <c r="L197" i="4"/>
  <c r="N1099" i="4"/>
  <c r="M1099" i="4"/>
  <c r="L1099" i="4"/>
  <c r="N2551" i="4"/>
  <c r="M2551" i="4"/>
  <c r="L2551" i="4"/>
  <c r="O2551" i="4" s="1"/>
  <c r="O2606" i="4"/>
  <c r="N2606" i="4"/>
  <c r="M2606" i="4"/>
  <c r="L2606" i="4"/>
  <c r="N1748" i="4"/>
  <c r="M1748" i="4"/>
  <c r="O1748" i="4" s="1"/>
  <c r="L1748" i="4"/>
  <c r="N1495" i="4"/>
  <c r="M1495" i="4"/>
  <c r="L1495" i="4"/>
  <c r="O1495" i="4" s="1"/>
  <c r="O505" i="4"/>
  <c r="N505" i="4"/>
  <c r="M505" i="4"/>
  <c r="L505" i="4"/>
  <c r="N1363" i="4"/>
  <c r="M1363" i="4"/>
  <c r="L1363" i="4"/>
  <c r="N2243" i="4"/>
  <c r="M2243" i="4"/>
  <c r="L2243" i="4"/>
  <c r="O2243" i="4" s="1"/>
  <c r="O2276" i="4"/>
  <c r="N2276" i="4"/>
  <c r="M2276" i="4"/>
  <c r="L2276" i="4"/>
  <c r="N87" i="4"/>
  <c r="M87" i="4"/>
  <c r="O87" i="4" s="1"/>
  <c r="L87" i="4"/>
  <c r="O21" i="4"/>
  <c r="N21" i="4"/>
  <c r="M21" i="4"/>
  <c r="L21" i="4"/>
  <c r="O2595" i="4"/>
  <c r="N2595" i="4"/>
  <c r="M2595" i="4"/>
  <c r="L2595" i="4"/>
  <c r="N1670" i="4"/>
  <c r="M1670" i="4"/>
  <c r="L1670" i="4"/>
  <c r="O1846" i="4"/>
  <c r="N1846" i="4"/>
  <c r="M1846" i="4"/>
  <c r="L1846" i="4"/>
  <c r="O108" i="4"/>
  <c r="N108" i="4"/>
  <c r="M108" i="4"/>
  <c r="L108" i="4"/>
  <c r="N427" i="4"/>
  <c r="M427" i="4"/>
  <c r="L427" i="4"/>
  <c r="O306" i="4"/>
  <c r="N306" i="4"/>
  <c r="M306" i="4"/>
  <c r="L306" i="4"/>
  <c r="O2374" i="4"/>
  <c r="N2374" i="4"/>
  <c r="M2374" i="4"/>
  <c r="L2374" i="4"/>
  <c r="N1659" i="4"/>
  <c r="M1659" i="4"/>
  <c r="O1659" i="4" s="1"/>
  <c r="L1659" i="4"/>
  <c r="O1615" i="4"/>
  <c r="N1615" i="4"/>
  <c r="M1615" i="4"/>
  <c r="L1615" i="4"/>
  <c r="O1758" i="4"/>
  <c r="N1758" i="4"/>
  <c r="M1758" i="4"/>
  <c r="L1758" i="4"/>
  <c r="N515" i="4"/>
  <c r="M515" i="4"/>
  <c r="L515" i="4"/>
  <c r="O1461" i="4"/>
  <c r="N1461" i="4"/>
  <c r="M1461" i="4"/>
  <c r="L1461" i="4"/>
  <c r="O1164" i="4"/>
  <c r="N1164" i="4"/>
  <c r="M1164" i="4"/>
  <c r="L1164" i="4"/>
  <c r="N317" i="4"/>
  <c r="M317" i="4"/>
  <c r="L317" i="4"/>
  <c r="O2517" i="4"/>
  <c r="N2517" i="4"/>
  <c r="M2517" i="4"/>
  <c r="L2517" i="4"/>
  <c r="O2132" i="4"/>
  <c r="N2132" i="4"/>
  <c r="M2132" i="4"/>
  <c r="L2132" i="4"/>
  <c r="N834" i="4"/>
  <c r="M834" i="4"/>
  <c r="L834" i="4"/>
  <c r="N2286" i="4"/>
  <c r="M2286" i="4"/>
  <c r="L2286" i="4"/>
  <c r="O2286" i="4" s="1"/>
  <c r="O1560" i="4"/>
  <c r="N1560" i="4"/>
  <c r="M1560" i="4"/>
  <c r="L1560" i="4"/>
  <c r="N174" i="4"/>
  <c r="M174" i="4"/>
  <c r="O174" i="4" s="1"/>
  <c r="L174" i="4"/>
  <c r="N1197" i="4"/>
  <c r="M1197" i="4"/>
  <c r="L1197" i="4"/>
  <c r="O1197" i="4" s="1"/>
  <c r="O1835" i="4"/>
  <c r="N1835" i="4"/>
  <c r="M1835" i="4"/>
  <c r="L1835" i="4"/>
  <c r="N2176" i="4"/>
  <c r="M2176" i="4"/>
  <c r="L2176" i="4"/>
  <c r="N53" i="4"/>
  <c r="M53" i="4"/>
  <c r="L53" i="4"/>
  <c r="O53" i="4" s="1"/>
  <c r="O1450" i="4"/>
  <c r="N1450" i="4"/>
  <c r="M1450" i="4"/>
  <c r="L1450" i="4"/>
  <c r="N262" i="4"/>
  <c r="M262" i="4"/>
  <c r="L262" i="4"/>
  <c r="N669" i="4"/>
  <c r="M669" i="4"/>
  <c r="L669" i="4"/>
  <c r="O669" i="4" s="1"/>
  <c r="O328" i="4"/>
  <c r="N328" i="4"/>
  <c r="M328" i="4"/>
  <c r="L328" i="4"/>
  <c r="N2495" i="4"/>
  <c r="M2495" i="4"/>
  <c r="O2495" i="4" s="1"/>
  <c r="L2495" i="4"/>
  <c r="N339" i="4"/>
  <c r="M339" i="4"/>
  <c r="L339" i="4"/>
  <c r="O339" i="4" s="1"/>
  <c r="O1483" i="4"/>
  <c r="N1483" i="4"/>
  <c r="M1483" i="4"/>
  <c r="L1483" i="4"/>
  <c r="N1571" i="4"/>
  <c r="M1571" i="4"/>
  <c r="L1571" i="4"/>
  <c r="N2429" i="4"/>
  <c r="M2429" i="4"/>
  <c r="L2429" i="4"/>
  <c r="O2429" i="4" s="1"/>
  <c r="O658" i="4"/>
  <c r="N658" i="4"/>
  <c r="M658" i="4"/>
  <c r="L658" i="4"/>
  <c r="N768" i="4"/>
  <c r="M768" i="4"/>
  <c r="O768" i="4" s="1"/>
  <c r="L768" i="4"/>
  <c r="O713" i="4"/>
  <c r="N713" i="4"/>
  <c r="M713" i="4"/>
  <c r="L713" i="4"/>
  <c r="O2341" i="4"/>
  <c r="N2341" i="4"/>
  <c r="M2341" i="4"/>
  <c r="L2341" i="4"/>
  <c r="N2418" i="4"/>
  <c r="M2418" i="4"/>
  <c r="L2418" i="4"/>
  <c r="O2484" i="4"/>
  <c r="N2484" i="4"/>
  <c r="M2484" i="4"/>
  <c r="L2484" i="4"/>
  <c r="O2077" i="4"/>
  <c r="N2077" i="4"/>
  <c r="M2077" i="4"/>
  <c r="L2077" i="4"/>
  <c r="N581" i="4"/>
  <c r="M581" i="4"/>
  <c r="O581" i="4" s="1"/>
  <c r="L581" i="4"/>
  <c r="O185" i="4"/>
  <c r="N185" i="4"/>
  <c r="M185" i="4"/>
  <c r="L185" i="4"/>
  <c r="O2275" i="4"/>
  <c r="N2275" i="4"/>
  <c r="M2275" i="4"/>
  <c r="L2275" i="4"/>
  <c r="N1527" i="4"/>
  <c r="M1527" i="4"/>
  <c r="L1527" i="4"/>
  <c r="O2572" i="4"/>
  <c r="N2572" i="4"/>
  <c r="M2572" i="4"/>
  <c r="L2572" i="4"/>
  <c r="O1945" i="4"/>
  <c r="N1945" i="4"/>
  <c r="M1945" i="4"/>
  <c r="L1945" i="4"/>
  <c r="N2506" i="4"/>
  <c r="M2506" i="4"/>
  <c r="L2506" i="4"/>
  <c r="O2594" i="4"/>
  <c r="N2594" i="4"/>
  <c r="M2594" i="4"/>
  <c r="L2594" i="4"/>
  <c r="O801" i="4"/>
  <c r="N801" i="4"/>
  <c r="M801" i="4"/>
  <c r="L801" i="4"/>
  <c r="N141" i="4"/>
  <c r="M141" i="4"/>
  <c r="L141" i="4"/>
  <c r="O2253" i="4"/>
  <c r="N2253" i="4"/>
  <c r="M2253" i="4"/>
  <c r="L2253" i="4"/>
  <c r="O1802" i="4"/>
  <c r="N1802" i="4"/>
  <c r="M1802" i="4"/>
  <c r="L1802" i="4"/>
  <c r="N1043" i="4"/>
  <c r="M1043" i="4"/>
  <c r="L1043" i="4"/>
  <c r="N163" i="4"/>
  <c r="M163" i="4"/>
  <c r="L163" i="4"/>
  <c r="O163" i="4" s="1"/>
  <c r="O1824" i="4"/>
  <c r="N1824" i="4"/>
  <c r="M1824" i="4"/>
  <c r="L1824" i="4"/>
  <c r="N746" i="4"/>
  <c r="M746" i="4"/>
  <c r="O746" i="4" s="1"/>
  <c r="L746" i="4"/>
  <c r="N493" i="4"/>
  <c r="M493" i="4"/>
  <c r="L493" i="4"/>
  <c r="O493" i="4" s="1"/>
  <c r="O1142" i="4"/>
  <c r="N1142" i="4"/>
  <c r="M1142" i="4"/>
  <c r="L1142" i="4"/>
  <c r="N2055" i="4"/>
  <c r="M2055" i="4"/>
  <c r="L2055" i="4"/>
  <c r="N1274" i="4"/>
  <c r="M1274" i="4"/>
  <c r="L1274" i="4"/>
  <c r="O1274" i="4" s="1"/>
  <c r="O2407" i="4"/>
  <c r="N2407" i="4"/>
  <c r="M2407" i="4"/>
  <c r="L2407" i="4"/>
  <c r="N966" i="4"/>
  <c r="M966" i="4"/>
  <c r="L966" i="4"/>
  <c r="N460" i="4"/>
  <c r="M460" i="4"/>
  <c r="L460" i="4"/>
  <c r="O460" i="4" s="1"/>
  <c r="O2605" i="4"/>
  <c r="N2605" i="4"/>
  <c r="M2605" i="4"/>
  <c r="L2605" i="4"/>
  <c r="N1791" i="4"/>
  <c r="M1791" i="4"/>
  <c r="O1791" i="4" s="1"/>
  <c r="L1791" i="4"/>
  <c r="N1637" i="4"/>
  <c r="M1637" i="4"/>
  <c r="L1637" i="4"/>
  <c r="O1637" i="4" s="1"/>
  <c r="O1340" i="4"/>
  <c r="N1340" i="4"/>
  <c r="M1340" i="4"/>
  <c r="L1340" i="4"/>
  <c r="N2231" i="4"/>
  <c r="M2231" i="4"/>
  <c r="L2231" i="4"/>
  <c r="N229" i="4"/>
  <c r="M229" i="4"/>
  <c r="L229" i="4"/>
  <c r="O229" i="4" s="1"/>
  <c r="O944" i="4"/>
  <c r="N944" i="4"/>
  <c r="M944" i="4"/>
  <c r="L944" i="4"/>
  <c r="N625" i="4"/>
  <c r="M625" i="4"/>
  <c r="O625" i="4" s="1"/>
  <c r="L625" i="4"/>
  <c r="O1956" i="4"/>
  <c r="N1956" i="4"/>
  <c r="M1956" i="4"/>
  <c r="L1956" i="4"/>
  <c r="O372" i="4"/>
  <c r="N372" i="4"/>
  <c r="M372" i="4"/>
  <c r="L372" i="4"/>
  <c r="N1384" i="4"/>
  <c r="M1384" i="4"/>
  <c r="L1384" i="4"/>
  <c r="O691" i="4"/>
  <c r="N691" i="4"/>
  <c r="M691" i="4"/>
  <c r="L691" i="4"/>
  <c r="O1879" i="4"/>
  <c r="N1879" i="4"/>
  <c r="M1879" i="4"/>
  <c r="L1879" i="4"/>
  <c r="N2550" i="4"/>
  <c r="M2550" i="4"/>
  <c r="O2550" i="4" s="1"/>
  <c r="L2550" i="4"/>
  <c r="O2209" i="4"/>
  <c r="N2209" i="4"/>
  <c r="M2209" i="4"/>
  <c r="L2209" i="4"/>
  <c r="O2451" i="4"/>
  <c r="N2451" i="4"/>
  <c r="M2451" i="4"/>
  <c r="L2451" i="4"/>
  <c r="N1076" i="4"/>
  <c r="M1076" i="4"/>
  <c r="O1076" i="4" s="1"/>
  <c r="L1076" i="4"/>
  <c r="N1934" i="4"/>
  <c r="M1934" i="4"/>
  <c r="L1934" i="4"/>
  <c r="O1934" i="4" s="1"/>
  <c r="O1285" i="4"/>
  <c r="N1285" i="4"/>
  <c r="M1285" i="4"/>
  <c r="L1285" i="4"/>
  <c r="N251" i="4"/>
  <c r="M251" i="4"/>
  <c r="L251" i="4"/>
  <c r="O2561" i="4"/>
  <c r="N2561" i="4"/>
  <c r="M2561" i="4"/>
  <c r="L2561" i="4"/>
  <c r="O2220" i="4"/>
  <c r="N2220" i="4"/>
  <c r="M2220" i="4"/>
  <c r="L2220" i="4"/>
  <c r="N823" i="4"/>
  <c r="M823" i="4"/>
  <c r="L823" i="4"/>
  <c r="N1472" i="4"/>
  <c r="M1472" i="4"/>
  <c r="L1472" i="4"/>
  <c r="O1472" i="4" s="1"/>
  <c r="O1780" i="4"/>
  <c r="N1780" i="4"/>
  <c r="M1780" i="4"/>
  <c r="L1780" i="4"/>
  <c r="N394" i="4"/>
  <c r="M394" i="4"/>
  <c r="L394" i="4"/>
  <c r="N702" i="4"/>
  <c r="M702" i="4"/>
  <c r="L702" i="4"/>
  <c r="O702" i="4" s="1"/>
  <c r="O1604" i="4"/>
  <c r="N1604" i="4"/>
  <c r="M1604" i="4"/>
  <c r="L1604" i="4"/>
  <c r="N1219" i="4"/>
  <c r="M1219" i="4"/>
  <c r="O1219" i="4" s="1"/>
  <c r="L1219" i="4"/>
  <c r="N1054" i="4"/>
  <c r="M1054" i="4"/>
  <c r="L1054" i="4"/>
  <c r="O1054" i="4" s="1"/>
  <c r="O438" i="4"/>
  <c r="N438" i="4"/>
  <c r="M438" i="4"/>
  <c r="L438" i="4"/>
  <c r="N2143" i="4"/>
  <c r="M2143" i="4"/>
  <c r="L2143" i="4"/>
  <c r="N614" i="4"/>
  <c r="M614" i="4"/>
  <c r="L614" i="4"/>
  <c r="O614" i="4" s="1"/>
  <c r="O911" i="4"/>
  <c r="N911" i="4"/>
  <c r="M911" i="4"/>
  <c r="L911" i="4"/>
  <c r="N1857" i="4"/>
  <c r="M1857" i="4"/>
  <c r="L1857" i="4"/>
  <c r="N504" i="4"/>
  <c r="M504" i="4"/>
  <c r="L504" i="4"/>
  <c r="O504" i="4" s="1"/>
  <c r="O1868" i="4"/>
  <c r="N1868" i="4"/>
  <c r="M1868" i="4"/>
  <c r="L1868" i="4"/>
  <c r="N1813" i="4"/>
  <c r="M1813" i="4"/>
  <c r="O1813" i="4" s="1"/>
  <c r="L1813" i="4"/>
  <c r="N878" i="4"/>
  <c r="M878" i="4"/>
  <c r="L878" i="4"/>
  <c r="O878" i="4" s="1"/>
  <c r="O1230" i="4"/>
  <c r="N1230" i="4"/>
  <c r="M1230" i="4"/>
  <c r="L1230" i="4"/>
  <c r="N735" i="4"/>
  <c r="M735" i="4"/>
  <c r="L735" i="4"/>
  <c r="N1978" i="4"/>
  <c r="M1978" i="4"/>
  <c r="L1978" i="4"/>
  <c r="O1978" i="4" s="1"/>
  <c r="O449" i="4"/>
  <c r="N449" i="4"/>
  <c r="M449" i="4"/>
  <c r="L449" i="4"/>
  <c r="N889" i="4"/>
  <c r="M889" i="4"/>
  <c r="O889" i="4" s="1"/>
  <c r="L889" i="4"/>
  <c r="O1692" i="4"/>
  <c r="N1692" i="4"/>
  <c r="M1692" i="4"/>
  <c r="L1692" i="4"/>
  <c r="O2011" i="4"/>
  <c r="N2011" i="4"/>
  <c r="M2011" i="4"/>
  <c r="L2011" i="4"/>
  <c r="N1714" i="4"/>
  <c r="M1714" i="4"/>
  <c r="L1714" i="4"/>
  <c r="O548" i="4"/>
  <c r="N548" i="4"/>
  <c r="M548" i="4"/>
  <c r="L548" i="4"/>
  <c r="O592" i="4"/>
  <c r="N592" i="4"/>
  <c r="M592" i="4"/>
  <c r="L592" i="4"/>
  <c r="N1769" i="4"/>
  <c r="M1769" i="4"/>
  <c r="O1769" i="4" s="1"/>
  <c r="L1769" i="4"/>
  <c r="O75" i="4"/>
  <c r="N75" i="4"/>
  <c r="M75" i="4"/>
  <c r="L75" i="4"/>
  <c r="O2264" i="4"/>
  <c r="N2264" i="4"/>
  <c r="M2264" i="4"/>
  <c r="L2264" i="4"/>
  <c r="N570" i="4"/>
  <c r="M570" i="4"/>
  <c r="L570" i="4"/>
  <c r="O1208" i="4"/>
  <c r="N1208" i="4"/>
  <c r="M1208" i="4"/>
  <c r="L1208" i="4"/>
  <c r="O207" i="4"/>
  <c r="N207" i="4"/>
  <c r="M207" i="4"/>
  <c r="L207" i="4"/>
  <c r="N2066" i="4"/>
  <c r="M2066" i="4"/>
  <c r="O2066" i="4" s="1"/>
  <c r="L2066" i="4"/>
  <c r="O1582" i="4"/>
  <c r="N1582" i="4"/>
  <c r="M1582" i="4"/>
  <c r="L1582" i="4"/>
  <c r="O2033" i="4"/>
  <c r="N2033" i="4"/>
  <c r="M2033" i="4"/>
  <c r="L2033" i="4"/>
  <c r="N1241" i="4"/>
  <c r="M1241" i="4"/>
  <c r="L1241" i="4"/>
  <c r="O196" i="4"/>
  <c r="N196" i="4"/>
  <c r="M196" i="4"/>
  <c r="L196" i="4"/>
  <c r="O1923" i="4"/>
  <c r="N1923" i="4"/>
  <c r="M1923" i="4"/>
  <c r="L1923" i="4"/>
  <c r="N1373" i="4"/>
  <c r="M1373" i="4"/>
  <c r="L1373" i="4"/>
  <c r="O64" i="4"/>
  <c r="N64" i="4"/>
  <c r="M64" i="4"/>
  <c r="L64" i="4"/>
  <c r="O1428" i="4"/>
  <c r="N1428" i="4"/>
  <c r="M1428" i="4"/>
  <c r="L1428" i="4"/>
  <c r="N1318" i="4"/>
  <c r="M1318" i="4"/>
  <c r="O1318" i="4" s="1"/>
  <c r="L1318" i="4"/>
  <c r="N152" i="4"/>
  <c r="M152" i="4"/>
  <c r="L152" i="4"/>
  <c r="O152" i="4" s="1"/>
  <c r="O2528" i="4"/>
  <c r="N2528" i="4"/>
  <c r="M2528" i="4"/>
  <c r="L2528" i="4"/>
  <c r="N1329" i="4"/>
  <c r="M1329" i="4"/>
  <c r="O1329" i="4" s="1"/>
  <c r="L1329" i="4"/>
  <c r="N2110" i="4"/>
  <c r="M2110" i="4"/>
  <c r="L2110" i="4"/>
  <c r="O2110" i="4" s="1"/>
  <c r="O1120" i="4"/>
  <c r="N1120" i="4"/>
  <c r="M1120" i="4"/>
  <c r="L1120" i="4"/>
  <c r="N1021" i="4"/>
  <c r="M1021" i="4"/>
  <c r="O1021" i="4" s="1"/>
  <c r="L1021" i="4"/>
  <c r="N1912" i="4"/>
  <c r="M1912" i="4"/>
  <c r="L1912" i="4"/>
  <c r="O1912" i="4" s="1"/>
  <c r="O1098" i="4"/>
  <c r="N1098" i="4"/>
  <c r="M1098" i="4"/>
  <c r="L1098" i="4"/>
  <c r="N416" i="4"/>
  <c r="M416" i="4"/>
  <c r="O416" i="4" s="1"/>
  <c r="L416" i="4"/>
  <c r="N295" i="4"/>
  <c r="M295" i="4"/>
  <c r="L295" i="4"/>
  <c r="O295" i="4" s="1"/>
  <c r="O812" i="4"/>
  <c r="N812" i="4"/>
  <c r="M812" i="4"/>
  <c r="L812" i="4"/>
  <c r="N1549" i="4"/>
  <c r="M1549" i="4"/>
  <c r="O1549" i="4" s="1"/>
  <c r="L1549" i="4"/>
  <c r="N405" i="4"/>
  <c r="M405" i="4"/>
  <c r="L405" i="4"/>
  <c r="O405" i="4" s="1"/>
  <c r="O724" i="4"/>
  <c r="N724" i="4"/>
  <c r="M724" i="4"/>
  <c r="L724" i="4"/>
  <c r="N1406" i="4"/>
  <c r="M1406" i="4"/>
  <c r="O1406" i="4" s="1"/>
  <c r="L1406" i="4"/>
  <c r="N1648" i="4"/>
  <c r="M1648" i="4"/>
  <c r="L1648" i="4"/>
  <c r="O1648" i="4" s="1"/>
  <c r="O350" i="4"/>
  <c r="N350" i="4"/>
  <c r="M350" i="4"/>
  <c r="L350" i="4"/>
  <c r="N1186" i="4"/>
  <c r="M1186" i="4"/>
  <c r="O1186" i="4" s="1"/>
  <c r="L1186" i="4"/>
  <c r="N2462" i="4"/>
  <c r="M2462" i="4"/>
  <c r="L2462" i="4"/>
  <c r="O2462" i="4" s="1"/>
  <c r="O2165" i="4"/>
  <c r="N2165" i="4"/>
  <c r="M2165" i="4"/>
  <c r="L2165" i="4"/>
  <c r="N2616" i="4"/>
  <c r="M2616" i="4"/>
  <c r="O2616" i="4" s="1"/>
  <c r="L2616" i="4"/>
  <c r="O790" i="4"/>
  <c r="N790" i="4"/>
  <c r="M790" i="4"/>
  <c r="L790" i="4"/>
  <c r="O1131" i="4"/>
  <c r="N1131" i="4"/>
  <c r="M1131" i="4"/>
  <c r="L1131" i="4"/>
  <c r="N1626" i="4"/>
  <c r="M1626" i="4"/>
  <c r="O1626" i="4" s="1"/>
  <c r="L1626" i="4"/>
  <c r="O1901" i="4"/>
  <c r="N1901" i="4"/>
  <c r="M1901" i="4"/>
  <c r="L1901" i="4"/>
  <c r="O273" i="4"/>
  <c r="N273" i="4"/>
  <c r="M273" i="4"/>
  <c r="L273" i="4"/>
  <c r="N977" i="4"/>
  <c r="M977" i="4"/>
  <c r="O977" i="4" s="1"/>
  <c r="L977" i="4"/>
  <c r="O1307" i="4"/>
  <c r="N1307" i="4"/>
  <c r="M1307" i="4"/>
  <c r="L1307" i="4"/>
  <c r="O2440" i="4"/>
  <c r="N2440" i="4"/>
  <c r="M2440" i="4"/>
  <c r="L2440" i="4"/>
  <c r="N1032" i="4"/>
  <c r="M1032" i="4"/>
  <c r="O1032" i="4" s="1"/>
  <c r="L1032" i="4"/>
  <c r="O1395" i="4"/>
  <c r="N1395" i="4"/>
  <c r="M1395" i="4"/>
  <c r="L1395" i="4"/>
  <c r="O97" i="4"/>
  <c r="N97" i="4"/>
  <c r="M97" i="4"/>
  <c r="L97" i="4"/>
  <c r="N2297" i="4"/>
  <c r="M2297" i="4"/>
  <c r="O2297" i="4" s="1"/>
  <c r="L2297" i="4"/>
  <c r="O955" i="4"/>
  <c r="N955" i="4"/>
  <c r="M955" i="4"/>
  <c r="L955" i="4"/>
  <c r="O1263" i="4"/>
  <c r="N1263" i="4"/>
  <c r="M1263" i="4"/>
  <c r="L1263" i="4"/>
  <c r="N471" i="4"/>
  <c r="M471" i="4"/>
  <c r="O471" i="4" s="1"/>
  <c r="L471" i="4"/>
  <c r="O1439" i="4"/>
  <c r="N1439" i="4"/>
  <c r="M1439" i="4"/>
  <c r="L1439" i="4"/>
  <c r="O2352" i="4"/>
  <c r="N2352" i="4"/>
  <c r="M2352" i="4"/>
  <c r="L2352" i="4"/>
  <c r="N2099" i="4"/>
  <c r="M2099" i="4"/>
  <c r="O2099" i="4" s="1"/>
  <c r="L2099" i="4"/>
  <c r="N1065" i="4"/>
  <c r="M1065" i="4"/>
  <c r="L1065" i="4"/>
  <c r="O1065" i="4" s="1"/>
  <c r="O383" i="4"/>
  <c r="N383" i="4"/>
  <c r="M383" i="4"/>
  <c r="L383" i="4"/>
  <c r="N2121" i="4"/>
  <c r="M2121" i="4"/>
  <c r="O2121" i="4" s="1"/>
  <c r="L2121" i="4"/>
  <c r="N1967" i="4"/>
  <c r="M1967" i="4"/>
  <c r="L1967" i="4"/>
  <c r="O1967" i="4" s="1"/>
  <c r="O2154" i="4"/>
  <c r="N2154" i="4"/>
  <c r="M2154" i="4"/>
  <c r="L2154" i="4"/>
  <c r="N537" i="4"/>
  <c r="M537" i="4"/>
  <c r="O537" i="4" s="1"/>
  <c r="L537" i="4"/>
  <c r="N1153" i="4"/>
  <c r="M1153" i="4"/>
  <c r="L1153" i="4"/>
  <c r="O1153" i="4" s="1"/>
  <c r="O933" i="4"/>
  <c r="N933" i="4"/>
  <c r="M933" i="4"/>
  <c r="L933" i="4"/>
  <c r="N2187" i="4"/>
  <c r="M2187" i="4"/>
  <c r="O2187" i="4" s="1"/>
  <c r="L2187" i="4"/>
  <c r="N1362" i="4"/>
  <c r="M1362" i="4"/>
  <c r="L1362" i="4"/>
  <c r="O1362" i="4" s="1"/>
  <c r="O2308" i="4"/>
  <c r="N2308" i="4"/>
  <c r="M2308" i="4"/>
  <c r="L2308" i="4"/>
  <c r="N2396" i="4"/>
  <c r="M2396" i="4"/>
  <c r="O2396" i="4" s="1"/>
  <c r="L2396" i="4"/>
  <c r="N922" i="4"/>
  <c r="M922" i="4"/>
  <c r="L922" i="4"/>
  <c r="O922" i="4" s="1"/>
  <c r="O20" i="4"/>
  <c r="N20" i="4"/>
  <c r="M20" i="4"/>
  <c r="L20" i="4"/>
  <c r="N2198" i="4"/>
  <c r="M2198" i="4"/>
  <c r="O2198" i="4" s="1"/>
  <c r="L2198" i="4"/>
  <c r="N1725" i="4"/>
  <c r="M1725" i="4"/>
  <c r="L1725" i="4"/>
  <c r="O1725" i="4" s="1"/>
  <c r="O9" i="4"/>
  <c r="N9" i="4"/>
  <c r="M9" i="4"/>
  <c r="L9" i="4"/>
  <c r="N1351" i="4"/>
  <c r="M1351" i="4"/>
  <c r="O1351" i="4" s="1"/>
  <c r="L1351" i="4"/>
  <c r="O1505" i="4"/>
  <c r="N1505" i="4"/>
  <c r="M1505" i="4"/>
  <c r="L1505" i="4"/>
  <c r="O856" i="4"/>
  <c r="N856" i="4"/>
  <c r="M856" i="4"/>
  <c r="L856" i="4"/>
  <c r="N779" i="4"/>
  <c r="M779" i="4"/>
  <c r="O779" i="4" s="1"/>
  <c r="L779" i="4"/>
  <c r="O1417" i="4"/>
  <c r="N1417" i="4"/>
  <c r="M1417" i="4"/>
  <c r="L1417" i="4"/>
  <c r="O867" i="4"/>
  <c r="N867" i="4"/>
  <c r="M867" i="4"/>
  <c r="L867" i="4"/>
  <c r="N2385" i="4"/>
  <c r="M2385" i="4"/>
  <c r="O2385" i="4" s="1"/>
  <c r="L2385" i="4"/>
  <c r="O1538" i="4"/>
  <c r="N1538" i="4"/>
  <c r="M1538" i="4"/>
  <c r="L1538" i="4"/>
  <c r="O1175" i="4"/>
  <c r="N1175" i="4"/>
  <c r="M1175" i="4"/>
  <c r="L1175" i="4"/>
  <c r="N2363" i="4"/>
  <c r="M2363" i="4"/>
  <c r="L2363" i="4"/>
  <c r="O361" i="4"/>
  <c r="N361" i="4"/>
  <c r="M361" i="4"/>
  <c r="L361" i="4"/>
  <c r="O284" i="4"/>
  <c r="N284" i="4"/>
  <c r="M284" i="4"/>
  <c r="L284" i="4"/>
  <c r="N988" i="4"/>
  <c r="M988" i="4"/>
  <c r="L988" i="4"/>
  <c r="O757" i="4"/>
  <c r="N757" i="4"/>
  <c r="M757" i="4"/>
  <c r="L757" i="4"/>
  <c r="O2022" i="4"/>
  <c r="N2022" i="4"/>
  <c r="M2022" i="4"/>
  <c r="L2022" i="4"/>
  <c r="N2088" i="4"/>
  <c r="M2088" i="4"/>
  <c r="L2088" i="4"/>
  <c r="N2330" i="4"/>
  <c r="M2330" i="4"/>
  <c r="L2330" i="4"/>
  <c r="O2330" i="4" s="1"/>
  <c r="O900" i="4"/>
  <c r="N900" i="4"/>
  <c r="M900" i="4"/>
  <c r="L900" i="4"/>
  <c r="N2319" i="4"/>
  <c r="M2319" i="4"/>
  <c r="O2319" i="4" s="1"/>
  <c r="L2319" i="4"/>
  <c r="N1989" i="4"/>
  <c r="M1989" i="4"/>
  <c r="L1989" i="4"/>
  <c r="O1989" i="4" s="1"/>
  <c r="O1736" i="4"/>
  <c r="N1736" i="4"/>
  <c r="M1736" i="4"/>
  <c r="L1736" i="4"/>
  <c r="N647" i="4"/>
  <c r="M647" i="4"/>
  <c r="O647" i="4" s="1"/>
  <c r="L647" i="4"/>
  <c r="N31" i="4"/>
  <c r="M31" i="4"/>
  <c r="L31" i="4"/>
  <c r="O31" i="4" s="1"/>
  <c r="O130" i="4"/>
  <c r="N130" i="4"/>
  <c r="M130" i="4"/>
  <c r="L130" i="4"/>
  <c r="N1010" i="4"/>
  <c r="M1010" i="4"/>
  <c r="L1010" i="4"/>
  <c r="N1890" i="4"/>
  <c r="M1890" i="4"/>
  <c r="L1890" i="4"/>
  <c r="O1890" i="4" s="1"/>
  <c r="O1296" i="4"/>
  <c r="N1296" i="4"/>
  <c r="M1296" i="4"/>
  <c r="L1296" i="4"/>
  <c r="N1494" i="4"/>
  <c r="M1494" i="4"/>
  <c r="O1494" i="4" s="1"/>
  <c r="L1494" i="4"/>
  <c r="N2473" i="4"/>
  <c r="M2473" i="4"/>
  <c r="L2473" i="4"/>
  <c r="O2473" i="4" s="1"/>
  <c r="O42" i="4"/>
  <c r="N42" i="4"/>
  <c r="M42" i="4"/>
  <c r="L42" i="4"/>
  <c r="N559" i="4"/>
  <c r="M559" i="4"/>
  <c r="O559" i="4" s="1"/>
  <c r="L559" i="4"/>
  <c r="N636" i="4"/>
  <c r="M636" i="4"/>
  <c r="L636" i="4"/>
  <c r="O636" i="4" s="1"/>
  <c r="O240" i="4"/>
  <c r="N240" i="4"/>
  <c r="M240" i="4"/>
  <c r="L240" i="4"/>
  <c r="N2044" i="4"/>
  <c r="M2044" i="4"/>
  <c r="L2044" i="4"/>
  <c r="O1252" i="4"/>
  <c r="N1252" i="4"/>
  <c r="M1252" i="4"/>
  <c r="L1252" i="4"/>
  <c r="O1087" i="4"/>
  <c r="N1087" i="4"/>
  <c r="M1087" i="4"/>
  <c r="L1087" i="4"/>
  <c r="N218" i="4"/>
  <c r="M218" i="4"/>
  <c r="O218" i="4" s="1"/>
  <c r="L218" i="4"/>
  <c r="O2539" i="4"/>
  <c r="N2539" i="4"/>
  <c r="M2539" i="4"/>
  <c r="L2539" i="4"/>
  <c r="O2583" i="4"/>
  <c r="N2583" i="4"/>
  <c r="M2583" i="4"/>
  <c r="L2583" i="4"/>
  <c r="N2000" i="4"/>
  <c r="M2000" i="4"/>
  <c r="O2000" i="4" s="1"/>
  <c r="L2000" i="4"/>
  <c r="O999" i="4"/>
  <c r="N999" i="4"/>
  <c r="M999" i="4"/>
  <c r="L999" i="4"/>
  <c r="O1681" i="4"/>
  <c r="N1681" i="4"/>
  <c r="M1681" i="4"/>
  <c r="L1681" i="4"/>
  <c r="N119" i="4"/>
  <c r="M119" i="4"/>
  <c r="O119" i="4" s="1"/>
  <c r="L119" i="4"/>
  <c r="O482" i="4"/>
  <c r="N482" i="4"/>
  <c r="M482" i="4"/>
  <c r="L482" i="4"/>
  <c r="O2242" i="4"/>
  <c r="N2242" i="4"/>
  <c r="M2242" i="4"/>
  <c r="L2242" i="4"/>
  <c r="N845" i="4"/>
  <c r="M845" i="4"/>
  <c r="L845" i="4"/>
  <c r="O1109" i="4"/>
  <c r="N1109" i="4"/>
  <c r="M1109" i="4"/>
  <c r="L1109" i="4"/>
  <c r="O86" i="4"/>
  <c r="N86" i="4"/>
  <c r="M86" i="4"/>
  <c r="L86" i="4"/>
  <c r="N1747" i="4"/>
  <c r="M1747" i="4"/>
  <c r="L1747" i="4"/>
  <c r="O603" i="4"/>
  <c r="N603" i="4"/>
  <c r="M603" i="4"/>
  <c r="L603" i="4"/>
  <c r="O526" i="4"/>
  <c r="N526" i="4"/>
  <c r="M526" i="4"/>
  <c r="L526" i="4"/>
  <c r="N680" i="4"/>
  <c r="M680" i="4"/>
  <c r="L680" i="4"/>
  <c r="O1703" i="4"/>
  <c r="N1703" i="4"/>
  <c r="M1703" i="4"/>
  <c r="L1703" i="4"/>
  <c r="O1516" i="4"/>
  <c r="N1516" i="4"/>
  <c r="M1516" i="4"/>
  <c r="L1516" i="4"/>
  <c r="N1593" i="4"/>
  <c r="M1593" i="4"/>
  <c r="O1593" i="4" s="1"/>
  <c r="L1593" i="4"/>
  <c r="N1669" i="4"/>
  <c r="M1669" i="4"/>
  <c r="L1669" i="4"/>
  <c r="O1669" i="4" s="1"/>
  <c r="O107" i="4"/>
  <c r="N107" i="4"/>
  <c r="M107" i="4"/>
  <c r="L107" i="4"/>
  <c r="N1845" i="4"/>
  <c r="M1845" i="4"/>
  <c r="O1845" i="4" s="1"/>
  <c r="L1845" i="4"/>
  <c r="N1284" i="4"/>
  <c r="M1284" i="4"/>
  <c r="L1284" i="4"/>
  <c r="O1284" i="4" s="1"/>
  <c r="O2197" i="4"/>
  <c r="N2197" i="4"/>
  <c r="M2197" i="4"/>
  <c r="L2197" i="4"/>
  <c r="N1724" i="4"/>
  <c r="M1724" i="4"/>
  <c r="L1724" i="4"/>
  <c r="N2406" i="4"/>
  <c r="M2406" i="4"/>
  <c r="L2406" i="4"/>
  <c r="O2406" i="4" s="1"/>
  <c r="O1273" i="4"/>
  <c r="N1273" i="4"/>
  <c r="M1273" i="4"/>
  <c r="L1273" i="4"/>
  <c r="N2351" i="4"/>
  <c r="M2351" i="4"/>
  <c r="O2351" i="4" s="1"/>
  <c r="L2351" i="4"/>
  <c r="N2098" i="4"/>
  <c r="M2098" i="4"/>
  <c r="L2098" i="4"/>
  <c r="O2098" i="4" s="1"/>
  <c r="O426" i="4"/>
  <c r="N426" i="4"/>
  <c r="M426" i="4"/>
  <c r="L426" i="4"/>
  <c r="N1405" i="4"/>
  <c r="M1405" i="4"/>
  <c r="O1405" i="4" s="1"/>
  <c r="L1405" i="4"/>
  <c r="N404" i="4"/>
  <c r="M404" i="4"/>
  <c r="L404" i="4"/>
  <c r="O404" i="4" s="1"/>
  <c r="O723" i="4"/>
  <c r="N723" i="4"/>
  <c r="M723" i="4"/>
  <c r="L723" i="4"/>
  <c r="N1779" i="4"/>
  <c r="M1779" i="4"/>
  <c r="L1779" i="4"/>
  <c r="O701" i="4"/>
  <c r="N701" i="4"/>
  <c r="M701" i="4"/>
  <c r="L701" i="4"/>
  <c r="O393" i="4"/>
  <c r="N393" i="4"/>
  <c r="M393" i="4"/>
  <c r="L393" i="4"/>
  <c r="N745" i="4"/>
  <c r="M745" i="4"/>
  <c r="O745" i="4" s="1"/>
  <c r="L745" i="4"/>
  <c r="O492" i="4"/>
  <c r="N492" i="4"/>
  <c r="M492" i="4"/>
  <c r="L492" i="4"/>
  <c r="O1999" i="4"/>
  <c r="N1999" i="4"/>
  <c r="M1999" i="4"/>
  <c r="L1999" i="4"/>
  <c r="N1691" i="4"/>
  <c r="M1691" i="4"/>
  <c r="L1691" i="4"/>
  <c r="O2593" i="4"/>
  <c r="N2593" i="4"/>
  <c r="M2593" i="4"/>
  <c r="L2593" i="4"/>
  <c r="O1482" i="4"/>
  <c r="N1482" i="4"/>
  <c r="M1482" i="4"/>
  <c r="L1482" i="4"/>
  <c r="N162" i="4"/>
  <c r="M162" i="4"/>
  <c r="L162" i="4"/>
  <c r="O1042" i="4"/>
  <c r="N1042" i="4"/>
  <c r="M1042" i="4"/>
  <c r="L1042" i="4"/>
  <c r="O1229" i="4"/>
  <c r="N1229" i="4"/>
  <c r="M1229" i="4"/>
  <c r="L1229" i="4"/>
  <c r="N1097" i="4"/>
  <c r="M1097" i="4"/>
  <c r="O1097" i="4" s="1"/>
  <c r="L1097" i="4"/>
  <c r="O602" i="4"/>
  <c r="N602" i="4"/>
  <c r="M602" i="4"/>
  <c r="L602" i="4"/>
  <c r="O481" i="4"/>
  <c r="N481" i="4"/>
  <c r="M481" i="4"/>
  <c r="L481" i="4"/>
  <c r="N118" i="4"/>
  <c r="M118" i="4"/>
  <c r="L118" i="4"/>
  <c r="O789" i="4"/>
  <c r="N789" i="4"/>
  <c r="M789" i="4"/>
  <c r="L789" i="4"/>
  <c r="O1790" i="4"/>
  <c r="N1790" i="4"/>
  <c r="M1790" i="4"/>
  <c r="L1790" i="4"/>
  <c r="N2131" i="4"/>
  <c r="M2131" i="4"/>
  <c r="L2131" i="4"/>
  <c r="N833" i="4"/>
  <c r="M833" i="4"/>
  <c r="L833" i="4"/>
  <c r="O833" i="4" s="1"/>
  <c r="O2285" i="4"/>
  <c r="N2285" i="4"/>
  <c r="M2285" i="4"/>
  <c r="L2285" i="4"/>
  <c r="N1636" i="4"/>
  <c r="M1636" i="4"/>
  <c r="L1636" i="4"/>
  <c r="N338" i="4"/>
  <c r="M338" i="4"/>
  <c r="L338" i="4"/>
  <c r="O338" i="4" s="1"/>
  <c r="O690" i="4"/>
  <c r="N690" i="4"/>
  <c r="M690" i="4"/>
  <c r="L690" i="4"/>
  <c r="N1955" i="4"/>
  <c r="M1955" i="4"/>
  <c r="L1955" i="4"/>
  <c r="N1383" i="4"/>
  <c r="M1383" i="4"/>
  <c r="L1383" i="4"/>
  <c r="O1383" i="4" s="1"/>
  <c r="O371" i="4"/>
  <c r="N371" i="4"/>
  <c r="M371" i="4"/>
  <c r="L371" i="4"/>
  <c r="N767" i="4"/>
  <c r="M767" i="4"/>
  <c r="L767" i="4"/>
  <c r="N712" i="4"/>
  <c r="M712" i="4"/>
  <c r="L712" i="4"/>
  <c r="O712" i="4" s="1"/>
  <c r="O2340" i="4"/>
  <c r="N2340" i="4"/>
  <c r="M2340" i="4"/>
  <c r="L2340" i="4"/>
  <c r="N1570" i="4"/>
  <c r="M1570" i="4"/>
  <c r="O1570" i="4" s="1"/>
  <c r="L1570" i="4"/>
  <c r="N85" i="4"/>
  <c r="M85" i="4"/>
  <c r="L85" i="4"/>
  <c r="O85" i="4" s="1"/>
  <c r="O932" i="4"/>
  <c r="N932" i="4"/>
  <c r="M932" i="4"/>
  <c r="L932" i="4"/>
  <c r="N1152" i="4"/>
  <c r="M1152" i="4"/>
  <c r="O1152" i="4" s="1"/>
  <c r="L1152" i="4"/>
  <c r="N2219" i="4"/>
  <c r="M2219" i="4"/>
  <c r="L2219" i="4"/>
  <c r="O2219" i="4" s="1"/>
  <c r="O2560" i="4"/>
  <c r="N2560" i="4"/>
  <c r="M2560" i="4"/>
  <c r="L2560" i="4"/>
  <c r="N1086" i="4"/>
  <c r="M1086" i="4"/>
  <c r="L1086" i="4"/>
  <c r="O217" i="4"/>
  <c r="N217" i="4"/>
  <c r="M217" i="4"/>
  <c r="L217" i="4"/>
  <c r="O195" i="4"/>
  <c r="N195" i="4"/>
  <c r="M195" i="4"/>
  <c r="L195" i="4"/>
  <c r="N1240" i="4"/>
  <c r="M1240" i="4"/>
  <c r="O1240" i="4" s="1"/>
  <c r="L1240" i="4"/>
  <c r="O1537" i="4"/>
  <c r="N1537" i="4"/>
  <c r="M1537" i="4"/>
  <c r="L1537" i="4"/>
  <c r="O327" i="4"/>
  <c r="N327" i="4"/>
  <c r="M327" i="4"/>
  <c r="L327" i="4"/>
  <c r="N2494" i="4"/>
  <c r="M2494" i="4"/>
  <c r="O2494" i="4" s="1"/>
  <c r="L2494" i="4"/>
  <c r="O2472" i="4"/>
  <c r="N2472" i="4"/>
  <c r="M2472" i="4"/>
  <c r="L2472" i="4"/>
  <c r="O1317" i="4"/>
  <c r="N1317" i="4"/>
  <c r="M1317" i="4"/>
  <c r="L1317" i="4"/>
  <c r="N2329" i="4"/>
  <c r="M2329" i="4"/>
  <c r="L2329" i="4"/>
  <c r="O1944" i="4"/>
  <c r="N1944" i="4"/>
  <c r="M1944" i="4"/>
  <c r="L1944" i="4"/>
  <c r="O2076" i="4"/>
  <c r="N2076" i="4"/>
  <c r="M2076" i="4"/>
  <c r="L2076" i="4"/>
  <c r="N580" i="4"/>
  <c r="M580" i="4"/>
  <c r="O580" i="4" s="1"/>
  <c r="L580" i="4"/>
  <c r="O184" i="4"/>
  <c r="N184" i="4"/>
  <c r="M184" i="4"/>
  <c r="L184" i="4"/>
  <c r="O2142" i="4"/>
  <c r="N2142" i="4"/>
  <c r="M2142" i="4"/>
  <c r="L2142" i="4"/>
  <c r="N437" i="4"/>
  <c r="M437" i="4"/>
  <c r="L437" i="4"/>
  <c r="O360" i="4"/>
  <c r="N360" i="4"/>
  <c r="M360" i="4"/>
  <c r="L360" i="4"/>
  <c r="O2362" i="4"/>
  <c r="N2362" i="4"/>
  <c r="M2362" i="4"/>
  <c r="L2362" i="4"/>
  <c r="N1757" i="4"/>
  <c r="M1757" i="4"/>
  <c r="O1757" i="4" s="1"/>
  <c r="L1757" i="4"/>
  <c r="O1614" i="4"/>
  <c r="N1614" i="4"/>
  <c r="M1614" i="4"/>
  <c r="L1614" i="4"/>
  <c r="O514" i="4"/>
  <c r="N514" i="4"/>
  <c r="M514" i="4"/>
  <c r="L514" i="4"/>
  <c r="N657" i="4"/>
  <c r="M657" i="4"/>
  <c r="L657" i="4"/>
  <c r="N228" i="4"/>
  <c r="M228" i="4"/>
  <c r="L228" i="4"/>
  <c r="O228" i="4" s="1"/>
  <c r="O624" i="4"/>
  <c r="N624" i="4"/>
  <c r="M624" i="4"/>
  <c r="L624" i="4"/>
  <c r="N943" i="4"/>
  <c r="M943" i="4"/>
  <c r="O943" i="4" s="1"/>
  <c r="L943" i="4"/>
  <c r="N2571" i="4"/>
  <c r="M2571" i="4"/>
  <c r="L2571" i="4"/>
  <c r="O2571" i="4" s="1"/>
  <c r="O2164" i="4"/>
  <c r="N2164" i="4"/>
  <c r="M2164" i="4"/>
  <c r="L2164" i="4"/>
  <c r="N822" i="4"/>
  <c r="M822" i="4"/>
  <c r="L822" i="4"/>
  <c r="N1471" i="4"/>
  <c r="M1471" i="4"/>
  <c r="L1471" i="4"/>
  <c r="O1471" i="4" s="1"/>
  <c r="O1834" i="4"/>
  <c r="N1834" i="4"/>
  <c r="M1834" i="4"/>
  <c r="L1834" i="4"/>
  <c r="N52" i="4"/>
  <c r="M52" i="4"/>
  <c r="O52" i="4" s="1"/>
  <c r="L52" i="4"/>
  <c r="N2175" i="4"/>
  <c r="M2175" i="4"/>
  <c r="L2175" i="4"/>
  <c r="O2175" i="4" s="1"/>
  <c r="O1449" i="4"/>
  <c r="N1449" i="4"/>
  <c r="M1449" i="4"/>
  <c r="L1449" i="4"/>
  <c r="N1196" i="4"/>
  <c r="M1196" i="4"/>
  <c r="O1196" i="4" s="1"/>
  <c r="L1196" i="4"/>
  <c r="N2384" i="4"/>
  <c r="M2384" i="4"/>
  <c r="L2384" i="4"/>
  <c r="O2384" i="4" s="1"/>
  <c r="O459" i="4"/>
  <c r="N459" i="4"/>
  <c r="M459" i="4"/>
  <c r="L459" i="4"/>
  <c r="N965" i="4"/>
  <c r="M965" i="4"/>
  <c r="L965" i="4"/>
  <c r="O1185" i="4"/>
  <c r="N1185" i="4"/>
  <c r="M1185" i="4"/>
  <c r="L1185" i="4"/>
  <c r="O2230" i="4"/>
  <c r="N2230" i="4"/>
  <c r="M2230" i="4"/>
  <c r="L2230" i="4"/>
  <c r="N1339" i="4"/>
  <c r="M1339" i="4"/>
  <c r="O1339" i="4" s="1"/>
  <c r="L1339" i="4"/>
  <c r="O2483" i="4"/>
  <c r="N2483" i="4"/>
  <c r="M2483" i="4"/>
  <c r="L2483" i="4"/>
  <c r="O2417" i="4"/>
  <c r="N2417" i="4"/>
  <c r="M2417" i="4"/>
  <c r="L2417" i="4"/>
  <c r="N63" i="4"/>
  <c r="M63" i="4"/>
  <c r="O63" i="4" s="1"/>
  <c r="L63" i="4"/>
  <c r="O1372" i="4"/>
  <c r="N1372" i="4"/>
  <c r="M1372" i="4"/>
  <c r="L1372" i="4"/>
  <c r="O1427" i="4"/>
  <c r="N1427" i="4"/>
  <c r="M1427" i="4"/>
  <c r="L1427" i="4"/>
  <c r="N1064" i="4"/>
  <c r="M1064" i="4"/>
  <c r="L1064" i="4"/>
  <c r="O1207" i="4"/>
  <c r="N1207" i="4"/>
  <c r="M1207" i="4"/>
  <c r="L1207" i="4"/>
  <c r="O569" i="4"/>
  <c r="N569" i="4"/>
  <c r="M569" i="4"/>
  <c r="L569" i="4"/>
  <c r="N1460" i="4"/>
  <c r="M1460" i="4"/>
  <c r="L1460" i="4"/>
  <c r="O1163" i="4"/>
  <c r="N1163" i="4"/>
  <c r="M1163" i="4"/>
  <c r="L1163" i="4"/>
  <c r="O316" i="4"/>
  <c r="N316" i="4"/>
  <c r="M316" i="4"/>
  <c r="L316" i="4"/>
  <c r="N1878" i="4"/>
  <c r="M1878" i="4"/>
  <c r="L1878" i="4"/>
  <c r="O2549" i="4"/>
  <c r="N2549" i="4"/>
  <c r="M2549" i="4"/>
  <c r="L2549" i="4"/>
  <c r="O1603" i="4"/>
  <c r="N1603" i="4"/>
  <c r="M1603" i="4"/>
  <c r="L1603" i="4"/>
  <c r="N811" i="4"/>
  <c r="M811" i="4"/>
  <c r="O811" i="4" s="1"/>
  <c r="L811" i="4"/>
  <c r="N294" i="4"/>
  <c r="M294" i="4"/>
  <c r="L294" i="4"/>
  <c r="O294" i="4" s="1"/>
  <c r="O2109" i="4"/>
  <c r="N2109" i="4"/>
  <c r="M2109" i="4"/>
  <c r="L2109" i="4"/>
  <c r="N1119" i="4"/>
  <c r="M1119" i="4"/>
  <c r="L1119" i="4"/>
  <c r="N525" i="4"/>
  <c r="M525" i="4"/>
  <c r="L525" i="4"/>
  <c r="O525" i="4" s="1"/>
  <c r="O1020" i="4"/>
  <c r="N1020" i="4"/>
  <c r="M1020" i="4"/>
  <c r="L1020" i="4"/>
  <c r="N1911" i="4"/>
  <c r="M1911" i="4"/>
  <c r="O1911" i="4" s="1"/>
  <c r="L1911" i="4"/>
  <c r="N140" i="4"/>
  <c r="M140" i="4"/>
  <c r="L140" i="4"/>
  <c r="O140" i="4" s="1"/>
  <c r="O2252" i="4"/>
  <c r="N2252" i="4"/>
  <c r="M2252" i="4"/>
  <c r="L2252" i="4"/>
  <c r="N1801" i="4"/>
  <c r="M1801" i="4"/>
  <c r="O1801" i="4" s="1"/>
  <c r="L1801" i="4"/>
  <c r="N1867" i="4"/>
  <c r="M1867" i="4"/>
  <c r="L1867" i="4"/>
  <c r="O1867" i="4" s="1"/>
  <c r="O1900" i="4"/>
  <c r="N1900" i="4"/>
  <c r="M1900" i="4"/>
  <c r="L1900" i="4"/>
  <c r="N272" i="4"/>
  <c r="M272" i="4"/>
  <c r="O272" i="4" s="1"/>
  <c r="L272" i="4"/>
  <c r="N976" i="4"/>
  <c r="M976" i="4"/>
  <c r="L976" i="4"/>
  <c r="O976" i="4" s="1"/>
  <c r="O1306" i="4"/>
  <c r="N1306" i="4"/>
  <c r="M1306" i="4"/>
  <c r="L1306" i="4"/>
  <c r="N1625" i="4"/>
  <c r="M1625" i="4"/>
  <c r="O1625" i="4" s="1"/>
  <c r="L1625" i="4"/>
  <c r="N129" i="4"/>
  <c r="M129" i="4"/>
  <c r="L129" i="4"/>
  <c r="O129" i="4" s="1"/>
  <c r="O30" i="4"/>
  <c r="N30" i="4"/>
  <c r="M30" i="4"/>
  <c r="L30" i="4"/>
  <c r="N1988" i="4"/>
  <c r="M1988" i="4"/>
  <c r="O1988" i="4" s="1"/>
  <c r="L1988" i="4"/>
  <c r="N2318" i="4"/>
  <c r="M2318" i="4"/>
  <c r="L2318" i="4"/>
  <c r="O2318" i="4" s="1"/>
  <c r="O1933" i="4"/>
  <c r="N1933" i="4"/>
  <c r="M1933" i="4"/>
  <c r="L1933" i="4"/>
  <c r="N1735" i="4"/>
  <c r="M1735" i="4"/>
  <c r="O1735" i="4" s="1"/>
  <c r="L1735" i="4"/>
  <c r="N1768" i="4"/>
  <c r="M1768" i="4"/>
  <c r="L1768" i="4"/>
  <c r="O1768" i="4" s="1"/>
  <c r="O547" i="4"/>
  <c r="N547" i="4"/>
  <c r="M547" i="4"/>
  <c r="L547" i="4"/>
  <c r="N591" i="4"/>
  <c r="M591" i="4"/>
  <c r="O591" i="4" s="1"/>
  <c r="L591" i="4"/>
  <c r="N2395" i="4"/>
  <c r="M2395" i="4"/>
  <c r="L2395" i="4"/>
  <c r="O2395" i="4" s="1"/>
  <c r="O1262" i="4"/>
  <c r="N1262" i="4"/>
  <c r="M1262" i="4"/>
  <c r="L1262" i="4"/>
  <c r="N954" i="4"/>
  <c r="M954" i="4"/>
  <c r="O954" i="4" s="1"/>
  <c r="L954" i="4"/>
  <c r="N470" i="4"/>
  <c r="M470" i="4"/>
  <c r="L470" i="4"/>
  <c r="O470" i="4" s="1"/>
  <c r="O2296" i="4"/>
  <c r="N2296" i="4"/>
  <c r="M2296" i="4"/>
  <c r="L2296" i="4"/>
  <c r="N2307" i="4"/>
  <c r="M2307" i="4"/>
  <c r="O2307" i="4" s="1"/>
  <c r="L2307" i="4"/>
  <c r="N1361" i="4"/>
  <c r="M1361" i="4"/>
  <c r="L1361" i="4"/>
  <c r="O1361" i="4" s="1"/>
  <c r="O1416" i="4"/>
  <c r="N1416" i="4"/>
  <c r="M1416" i="4"/>
  <c r="L1416" i="4"/>
  <c r="N778" i="4"/>
  <c r="M778" i="4"/>
  <c r="O778" i="4" s="1"/>
  <c r="L778" i="4"/>
  <c r="N206" i="4"/>
  <c r="M206" i="4"/>
  <c r="L206" i="4"/>
  <c r="O206" i="4" s="1"/>
  <c r="O2065" i="4"/>
  <c r="N2065" i="4"/>
  <c r="M2065" i="4"/>
  <c r="L2065" i="4"/>
  <c r="N1581" i="4"/>
  <c r="M1581" i="4"/>
  <c r="O1581" i="4" s="1"/>
  <c r="L1581" i="4"/>
  <c r="N2032" i="4"/>
  <c r="M2032" i="4"/>
  <c r="L2032" i="4"/>
  <c r="O2032" i="4" s="1"/>
  <c r="O1130" i="4"/>
  <c r="N1130" i="4"/>
  <c r="M1130" i="4"/>
  <c r="L1130" i="4"/>
  <c r="N1251" i="4"/>
  <c r="M1251" i="4"/>
  <c r="O1251" i="4" s="1"/>
  <c r="L1251" i="4"/>
  <c r="N2615" i="4"/>
  <c r="M2615" i="4"/>
  <c r="L2615" i="4"/>
  <c r="O2615" i="4" s="1"/>
  <c r="O679" i="4"/>
  <c r="N679" i="4"/>
  <c r="M679" i="4"/>
  <c r="L679" i="4"/>
  <c r="N415" i="4"/>
  <c r="M415" i="4"/>
  <c r="O415" i="4" s="1"/>
  <c r="L415" i="4"/>
  <c r="N1328" i="4"/>
  <c r="M1328" i="4"/>
  <c r="L1328" i="4"/>
  <c r="O1328" i="4" s="1"/>
  <c r="O2527" i="4"/>
  <c r="N2527" i="4"/>
  <c r="M2527" i="4"/>
  <c r="L2527" i="4"/>
  <c r="N877" i="4"/>
  <c r="M877" i="4"/>
  <c r="O877" i="4" s="1"/>
  <c r="L877" i="4"/>
  <c r="N635" i="4"/>
  <c r="M635" i="4"/>
  <c r="L635" i="4"/>
  <c r="O635" i="4" s="1"/>
  <c r="O558" i="4"/>
  <c r="N558" i="4"/>
  <c r="M558" i="4"/>
  <c r="L558" i="4"/>
  <c r="N1812" i="4"/>
  <c r="M1812" i="4"/>
  <c r="O1812" i="4" s="1"/>
  <c r="L1812" i="4"/>
  <c r="N239" i="4"/>
  <c r="M239" i="4"/>
  <c r="L239" i="4"/>
  <c r="O239" i="4" s="1"/>
  <c r="O1548" i="4"/>
  <c r="N1548" i="4"/>
  <c r="M1548" i="4"/>
  <c r="L1548" i="4"/>
  <c r="N1526" i="4"/>
  <c r="M1526" i="4"/>
  <c r="O1526" i="4" s="1"/>
  <c r="L1526" i="4"/>
  <c r="N2274" i="4"/>
  <c r="M2274" i="4"/>
  <c r="L2274" i="4"/>
  <c r="O2274" i="4" s="1"/>
  <c r="O1889" i="4"/>
  <c r="N1889" i="4"/>
  <c r="M1889" i="4"/>
  <c r="L1889" i="4"/>
  <c r="N1009" i="4"/>
  <c r="M1009" i="4"/>
  <c r="O1009" i="4" s="1"/>
  <c r="L1009" i="4"/>
  <c r="N1515" i="4"/>
  <c r="M1515" i="4"/>
  <c r="L1515" i="4"/>
  <c r="O1515" i="4" s="1"/>
  <c r="O2439" i="4"/>
  <c r="N2439" i="4"/>
  <c r="M2439" i="4"/>
  <c r="L2439" i="4"/>
  <c r="N1031" i="4"/>
  <c r="M1031" i="4"/>
  <c r="O1031" i="4" s="1"/>
  <c r="L1031" i="4"/>
  <c r="N2516" i="4"/>
  <c r="M2516" i="4"/>
  <c r="L2516" i="4"/>
  <c r="O2516" i="4" s="1"/>
  <c r="O2428" i="4"/>
  <c r="N2428" i="4"/>
  <c r="M2428" i="4"/>
  <c r="L2428" i="4"/>
  <c r="N1746" i="4"/>
  <c r="M1746" i="4"/>
  <c r="O1746" i="4" s="1"/>
  <c r="L1746" i="4"/>
  <c r="N1592" i="4"/>
  <c r="M1592" i="4"/>
  <c r="L1592" i="4"/>
  <c r="O1592" i="4" s="1"/>
  <c r="O1680" i="4"/>
  <c r="N1680" i="4"/>
  <c r="M1680" i="4"/>
  <c r="L1680" i="4"/>
  <c r="N1053" i="4"/>
  <c r="M1053" i="4"/>
  <c r="O1053" i="4" s="1"/>
  <c r="L1053" i="4"/>
  <c r="N910" i="4"/>
  <c r="M910" i="4"/>
  <c r="L910" i="4"/>
  <c r="O910" i="4" s="1"/>
  <c r="O987" i="4"/>
  <c r="N987" i="4"/>
  <c r="M987" i="4"/>
  <c r="L987" i="4"/>
  <c r="N283" i="4"/>
  <c r="M283" i="4"/>
  <c r="O283" i="4" s="1"/>
  <c r="L283" i="4"/>
  <c r="N74" i="4"/>
  <c r="M74" i="4"/>
  <c r="L74" i="4"/>
  <c r="O74" i="4" s="1"/>
  <c r="O2263" i="4"/>
  <c r="N2263" i="4"/>
  <c r="M2263" i="4"/>
  <c r="L2263" i="4"/>
  <c r="N855" i="4"/>
  <c r="M855" i="4"/>
  <c r="L855" i="4"/>
  <c r="O866" i="4"/>
  <c r="N866" i="4"/>
  <c r="M866" i="4"/>
  <c r="L866" i="4"/>
  <c r="O536" i="4"/>
  <c r="N536" i="4"/>
  <c r="M536" i="4"/>
  <c r="L536" i="4"/>
  <c r="N1966" i="4"/>
  <c r="M1966" i="4"/>
  <c r="L1966" i="4"/>
  <c r="O2153" i="4"/>
  <c r="N2153" i="4"/>
  <c r="M2153" i="4"/>
  <c r="L2153" i="4"/>
  <c r="O2120" i="4"/>
  <c r="N2120" i="4"/>
  <c r="M2120" i="4"/>
  <c r="L2120" i="4"/>
  <c r="N1108" i="4"/>
  <c r="M1108" i="4"/>
  <c r="L1108" i="4"/>
  <c r="O1394" i="4"/>
  <c r="N1394" i="4"/>
  <c r="M1394" i="4"/>
  <c r="L1394" i="4"/>
  <c r="O96" i="4"/>
  <c r="N96" i="4"/>
  <c r="M96" i="4"/>
  <c r="L96" i="4"/>
  <c r="N349" i="4"/>
  <c r="M349" i="4"/>
  <c r="L349" i="4"/>
  <c r="O1647" i="4"/>
  <c r="N1647" i="4"/>
  <c r="M1647" i="4"/>
  <c r="L1647" i="4"/>
  <c r="O1713" i="4"/>
  <c r="N1713" i="4"/>
  <c r="M1713" i="4"/>
  <c r="L1713" i="4"/>
  <c r="N2010" i="4"/>
  <c r="M2010" i="4"/>
  <c r="L2010" i="4"/>
  <c r="N2450" i="4"/>
  <c r="M2450" i="4"/>
  <c r="L2450" i="4"/>
  <c r="O2450" i="4" s="1"/>
  <c r="O2208" i="4"/>
  <c r="N2208" i="4"/>
  <c r="M2208" i="4"/>
  <c r="L2208" i="4"/>
  <c r="N2087" i="4"/>
  <c r="M2087" i="4"/>
  <c r="O2087" i="4" s="1"/>
  <c r="L2087" i="4"/>
  <c r="N2021" i="4"/>
  <c r="M2021" i="4"/>
  <c r="L2021" i="4"/>
  <c r="O2021" i="4" s="1"/>
  <c r="O668" i="4"/>
  <c r="N668" i="4"/>
  <c r="M668" i="4"/>
  <c r="L668" i="4"/>
  <c r="N261" i="4"/>
  <c r="M261" i="4"/>
  <c r="L261" i="4"/>
  <c r="N888" i="4"/>
  <c r="M888" i="4"/>
  <c r="L888" i="4"/>
  <c r="O888" i="4" s="1"/>
  <c r="O899" i="4"/>
  <c r="N899" i="4"/>
  <c r="M899" i="4"/>
  <c r="L899" i="4"/>
  <c r="N382" i="4"/>
  <c r="M382" i="4"/>
  <c r="L382" i="4"/>
  <c r="N1174" i="4"/>
  <c r="M1174" i="4"/>
  <c r="L1174" i="4"/>
  <c r="O1174" i="4" s="1"/>
  <c r="O1350" i="4"/>
  <c r="N1350" i="4"/>
  <c r="M1350" i="4"/>
  <c r="L1350" i="4"/>
  <c r="N8" i="4"/>
  <c r="M8" i="4"/>
  <c r="O8" i="4" s="1"/>
  <c r="L8" i="4"/>
  <c r="N2538" i="4"/>
  <c r="M2538" i="4"/>
  <c r="L2538" i="4"/>
  <c r="O2538" i="4" s="1"/>
  <c r="O1922" i="4"/>
  <c r="N1922" i="4"/>
  <c r="M1922" i="4"/>
  <c r="L1922" i="4"/>
  <c r="N998" i="4"/>
  <c r="M998" i="4"/>
  <c r="L998" i="4"/>
  <c r="N921" i="4"/>
  <c r="M921" i="4"/>
  <c r="L921" i="4"/>
  <c r="O921" i="4" s="1"/>
  <c r="O41" i="4"/>
  <c r="N41" i="4"/>
  <c r="M41" i="4"/>
  <c r="L41" i="4"/>
  <c r="N1702" i="4"/>
  <c r="M1702" i="4"/>
  <c r="O1702" i="4" s="1"/>
  <c r="L1702" i="4"/>
  <c r="N2043" i="4"/>
  <c r="M2043" i="4"/>
  <c r="L2043" i="4"/>
  <c r="O2043" i="4" s="1"/>
  <c r="O800" i="4"/>
  <c r="N800" i="4"/>
  <c r="M800" i="4"/>
  <c r="L800" i="4"/>
  <c r="N2373" i="4"/>
  <c r="M2373" i="4"/>
  <c r="O2373" i="4" s="1"/>
  <c r="L2373" i="4"/>
  <c r="N305" i="4"/>
  <c r="M305" i="4"/>
  <c r="L305" i="4"/>
  <c r="O305" i="4" s="1"/>
  <c r="O1658" i="4"/>
  <c r="N1658" i="4"/>
  <c r="M1658" i="4"/>
  <c r="L1658" i="4"/>
  <c r="N1295" i="4"/>
  <c r="M1295" i="4"/>
  <c r="L1295" i="4"/>
  <c r="O2054" i="4"/>
  <c r="N2054" i="4"/>
  <c r="M2054" i="4"/>
  <c r="L2054" i="4"/>
  <c r="O1141" i="4"/>
  <c r="N1141" i="4"/>
  <c r="M1141" i="4"/>
  <c r="L1141" i="4"/>
  <c r="N2461" i="4"/>
  <c r="M2461" i="4"/>
  <c r="L2461" i="4"/>
  <c r="O19" i="4"/>
  <c r="N19" i="4"/>
  <c r="M19" i="4"/>
  <c r="L19" i="4"/>
  <c r="O1856" i="4"/>
  <c r="N1856" i="4"/>
  <c r="M1856" i="4"/>
  <c r="L1856" i="4"/>
  <c r="N2604" i="4"/>
  <c r="M2604" i="4"/>
  <c r="L2604" i="4"/>
  <c r="O151" i="4"/>
  <c r="N151" i="4"/>
  <c r="M151" i="4"/>
  <c r="L151" i="4"/>
  <c r="O1559" i="4"/>
  <c r="N1559" i="4"/>
  <c r="M1559" i="4"/>
  <c r="L1559" i="4"/>
  <c r="N844" i="4"/>
  <c r="M844" i="4"/>
  <c r="L844" i="4"/>
  <c r="O1493" i="4"/>
  <c r="N1493" i="4"/>
  <c r="M1493" i="4"/>
  <c r="L1493" i="4"/>
  <c r="O250" i="4"/>
  <c r="N250" i="4"/>
  <c r="M250" i="4"/>
  <c r="L250" i="4"/>
  <c r="N2505" i="4"/>
  <c r="M2505" i="4"/>
  <c r="L2505" i="4"/>
  <c r="N1218" i="4"/>
  <c r="M1218" i="4"/>
  <c r="L1218" i="4"/>
  <c r="O1218" i="4" s="1"/>
  <c r="O1977" i="4"/>
  <c r="N1977" i="4"/>
  <c r="M1977" i="4"/>
  <c r="L1977" i="4"/>
  <c r="N448" i="4"/>
  <c r="M448" i="4"/>
  <c r="O448" i="4" s="1"/>
  <c r="L448" i="4"/>
  <c r="N503" i="4"/>
  <c r="M503" i="4"/>
  <c r="L503" i="4"/>
  <c r="O503" i="4" s="1"/>
  <c r="O734" i="4"/>
  <c r="N734" i="4"/>
  <c r="M734" i="4"/>
  <c r="L734" i="4"/>
  <c r="N613" i="4"/>
  <c r="M613" i="4"/>
  <c r="L613" i="4"/>
  <c r="N2241" i="4"/>
  <c r="M2241" i="4"/>
  <c r="L2241" i="4"/>
  <c r="O2241" i="4" s="1"/>
  <c r="O1823" i="4"/>
  <c r="N1823" i="4"/>
  <c r="M1823" i="4"/>
  <c r="L1823" i="4"/>
  <c r="N1438" i="4"/>
  <c r="M1438" i="4"/>
  <c r="L1438" i="4"/>
  <c r="N2186" i="4"/>
  <c r="M2186" i="4"/>
  <c r="L2186" i="4"/>
  <c r="O2186" i="4" s="1"/>
  <c r="O756" i="4"/>
  <c r="N756" i="4"/>
  <c r="M756" i="4"/>
  <c r="L756" i="4"/>
  <c r="N1504" i="4"/>
  <c r="M1504" i="4"/>
  <c r="O1504" i="4" s="1"/>
  <c r="L1504" i="4"/>
  <c r="N646" i="4"/>
  <c r="M646" i="4"/>
  <c r="L646" i="4"/>
  <c r="O646" i="4" s="1"/>
  <c r="O173" i="4"/>
  <c r="N173" i="4"/>
  <c r="M173" i="4"/>
  <c r="L173" i="4"/>
  <c r="N2582" i="4"/>
  <c r="M2582" i="4"/>
  <c r="L2582" i="4"/>
  <c r="N1075" i="4"/>
  <c r="M1075" i="4"/>
  <c r="L1075" i="4"/>
  <c r="O1075" i="4" s="1"/>
  <c r="O2592" i="4"/>
  <c r="N2592" i="4"/>
  <c r="M2592" i="4"/>
  <c r="L2592" i="4"/>
  <c r="N1723" i="4"/>
  <c r="M1723" i="4"/>
  <c r="O1723" i="4" s="1"/>
  <c r="L1723" i="4"/>
  <c r="N2196" i="4"/>
  <c r="M2196" i="4"/>
  <c r="L2196" i="4"/>
  <c r="O2196" i="4" s="1"/>
  <c r="O1118" i="4"/>
  <c r="N1118" i="4"/>
  <c r="M1118" i="4"/>
  <c r="L1118" i="4"/>
  <c r="N2108" i="4"/>
  <c r="M2108" i="4"/>
  <c r="O2108" i="4" s="1"/>
  <c r="L2108" i="4"/>
  <c r="N436" i="4"/>
  <c r="M436" i="4"/>
  <c r="L436" i="4"/>
  <c r="O436" i="4" s="1"/>
  <c r="O2141" i="4"/>
  <c r="N2141" i="4"/>
  <c r="M2141" i="4"/>
  <c r="L2141" i="4"/>
  <c r="N2317" i="4"/>
  <c r="M2317" i="4"/>
  <c r="L2317" i="4"/>
  <c r="O1987" i="4"/>
  <c r="N1987" i="4"/>
  <c r="M1987" i="4"/>
  <c r="L1987" i="4"/>
  <c r="O2350" i="4"/>
  <c r="N2350" i="4"/>
  <c r="M2350" i="4"/>
  <c r="L2350" i="4"/>
  <c r="N2097" i="4"/>
  <c r="M2097" i="4"/>
  <c r="O2097" i="4" s="1"/>
  <c r="L2097" i="4"/>
  <c r="O1635" i="4"/>
  <c r="N1635" i="4"/>
  <c r="M1635" i="4"/>
  <c r="L1635" i="4"/>
  <c r="O1338" i="4"/>
  <c r="N1338" i="4"/>
  <c r="M1338" i="4"/>
  <c r="L1338" i="4"/>
  <c r="N2229" i="4"/>
  <c r="M2229" i="4"/>
  <c r="L2229" i="4"/>
  <c r="O139" i="4"/>
  <c r="N139" i="4"/>
  <c r="M139" i="4"/>
  <c r="L139" i="4"/>
  <c r="O1800" i="4"/>
  <c r="N1800" i="4"/>
  <c r="M1800" i="4"/>
  <c r="L1800" i="4"/>
  <c r="N2251" i="4"/>
  <c r="M2251" i="4"/>
  <c r="L2251" i="4"/>
  <c r="O1558" i="4"/>
  <c r="N1558" i="4"/>
  <c r="M1558" i="4"/>
  <c r="L1558" i="4"/>
  <c r="O1569" i="4"/>
  <c r="N1569" i="4"/>
  <c r="M1569" i="4"/>
  <c r="L1569" i="4"/>
  <c r="N2328" i="4"/>
  <c r="M2328" i="4"/>
  <c r="L2328" i="4"/>
  <c r="N1624" i="4"/>
  <c r="M1624" i="4"/>
  <c r="L1624" i="4"/>
  <c r="O1624" i="4" s="1"/>
  <c r="O579" i="4"/>
  <c r="N579" i="4"/>
  <c r="M579" i="4"/>
  <c r="L579" i="4"/>
  <c r="N2075" i="4"/>
  <c r="M2075" i="4"/>
  <c r="L2075" i="4"/>
  <c r="N480" i="4"/>
  <c r="M480" i="4"/>
  <c r="L480" i="4"/>
  <c r="O480" i="4" s="1"/>
  <c r="O1195" i="4"/>
  <c r="N1195" i="4"/>
  <c r="M1195" i="4"/>
  <c r="L1195" i="4"/>
  <c r="N667" i="4"/>
  <c r="M667" i="4"/>
  <c r="L667" i="4"/>
  <c r="N260" i="4"/>
  <c r="M260" i="4"/>
  <c r="L260" i="4"/>
  <c r="O260" i="4" s="1"/>
  <c r="O887" i="4"/>
  <c r="N887" i="4"/>
  <c r="M887" i="4"/>
  <c r="L887" i="4"/>
  <c r="N1679" i="4"/>
  <c r="M1679" i="4"/>
  <c r="L1679" i="4"/>
  <c r="N29" i="4"/>
  <c r="M29" i="4"/>
  <c r="L29" i="4"/>
  <c r="O29" i="4" s="1"/>
  <c r="O128" i="4"/>
  <c r="N128" i="4"/>
  <c r="M128" i="4"/>
  <c r="L128" i="4"/>
  <c r="N1162" i="4"/>
  <c r="M1162" i="4"/>
  <c r="O1162" i="4" s="1"/>
  <c r="L1162" i="4"/>
  <c r="N1459" i="4"/>
  <c r="M1459" i="4"/>
  <c r="L1459" i="4"/>
  <c r="O1459" i="4" s="1"/>
  <c r="O315" i="4"/>
  <c r="N315" i="4"/>
  <c r="M315" i="4"/>
  <c r="L315" i="4"/>
  <c r="N1074" i="4"/>
  <c r="M1074" i="4"/>
  <c r="L1074" i="4"/>
  <c r="N1734" i="4"/>
  <c r="M1734" i="4"/>
  <c r="L1734" i="4"/>
  <c r="O1734" i="4" s="1"/>
  <c r="O2372" i="4"/>
  <c r="N2372" i="4"/>
  <c r="M2372" i="4"/>
  <c r="L2372" i="4"/>
  <c r="N1657" i="4"/>
  <c r="M1657" i="4"/>
  <c r="O1657" i="4" s="1"/>
  <c r="L1657" i="4"/>
  <c r="N304" i="4"/>
  <c r="M304" i="4"/>
  <c r="L304" i="4"/>
  <c r="O304" i="4" s="1"/>
  <c r="O1646" i="4"/>
  <c r="N1646" i="4"/>
  <c r="M1646" i="4"/>
  <c r="L1646" i="4"/>
  <c r="N348" i="4"/>
  <c r="M348" i="4"/>
  <c r="O348" i="4" s="1"/>
  <c r="L348" i="4"/>
  <c r="N623" i="4"/>
  <c r="M623" i="4"/>
  <c r="L623" i="4"/>
  <c r="O623" i="4" s="1"/>
  <c r="O942" i="4"/>
  <c r="N942" i="4"/>
  <c r="M942" i="4"/>
  <c r="L942" i="4"/>
  <c r="N227" i="4"/>
  <c r="M227" i="4"/>
  <c r="O227" i="4" s="1"/>
  <c r="L227" i="4"/>
  <c r="O1954" i="4"/>
  <c r="N1954" i="4"/>
  <c r="M1954" i="4"/>
  <c r="L1954" i="4"/>
  <c r="O1382" i="4"/>
  <c r="N1382" i="4"/>
  <c r="M1382" i="4"/>
  <c r="L1382" i="4"/>
  <c r="N689" i="4"/>
  <c r="M689" i="4"/>
  <c r="L689" i="4"/>
  <c r="O370" i="4"/>
  <c r="N370" i="4"/>
  <c r="M370" i="4"/>
  <c r="L370" i="4"/>
  <c r="O1877" i="4"/>
  <c r="N1877" i="4"/>
  <c r="M1877" i="4"/>
  <c r="L1877" i="4"/>
  <c r="N117" i="4"/>
  <c r="M117" i="4"/>
  <c r="O117" i="4" s="1"/>
  <c r="L117" i="4"/>
  <c r="O2460" i="4"/>
  <c r="N2460" i="4"/>
  <c r="M2460" i="4"/>
  <c r="L2460" i="4"/>
  <c r="O392" i="4"/>
  <c r="N392" i="4"/>
  <c r="M392" i="4"/>
  <c r="L392" i="4"/>
  <c r="N1778" i="4"/>
  <c r="M1778" i="4"/>
  <c r="L1778" i="4"/>
  <c r="O700" i="4"/>
  <c r="N700" i="4"/>
  <c r="M700" i="4"/>
  <c r="L700" i="4"/>
  <c r="O1371" i="4"/>
  <c r="N1371" i="4"/>
  <c r="M1371" i="4"/>
  <c r="L1371" i="4"/>
  <c r="N1426" i="4"/>
  <c r="M1426" i="4"/>
  <c r="L1426" i="4"/>
  <c r="N62" i="4"/>
  <c r="M62" i="4"/>
  <c r="L62" i="4"/>
  <c r="O62" i="4" s="1"/>
  <c r="O865" i="4"/>
  <c r="N865" i="4"/>
  <c r="M865" i="4"/>
  <c r="L865" i="4"/>
  <c r="N777" i="4"/>
  <c r="M777" i="4"/>
  <c r="L777" i="4"/>
  <c r="N1415" i="4"/>
  <c r="M1415" i="4"/>
  <c r="L1415" i="4"/>
  <c r="O1415" i="4" s="1"/>
  <c r="O1481" i="4"/>
  <c r="N1481" i="4"/>
  <c r="M1481" i="4"/>
  <c r="L1481" i="4"/>
  <c r="N2515" i="4"/>
  <c r="M2515" i="4"/>
  <c r="O2515" i="4" s="1"/>
  <c r="L2515" i="4"/>
  <c r="N1041" i="4"/>
  <c r="M1041" i="4"/>
  <c r="L1041" i="4"/>
  <c r="O1041" i="4" s="1"/>
  <c r="O161" i="4"/>
  <c r="N161" i="4"/>
  <c r="M161" i="4"/>
  <c r="L161" i="4"/>
  <c r="N1943" i="4"/>
  <c r="M1943" i="4"/>
  <c r="L1943" i="4"/>
  <c r="N2504" i="4"/>
  <c r="M2504" i="4"/>
  <c r="L2504" i="4"/>
  <c r="O2504" i="4" s="1"/>
  <c r="O1448" i="4"/>
  <c r="N1448" i="4"/>
  <c r="M1448" i="4"/>
  <c r="L1448" i="4"/>
  <c r="N2174" i="4"/>
  <c r="M2174" i="4"/>
  <c r="O2174" i="4" s="1"/>
  <c r="L2174" i="4"/>
  <c r="N1833" i="4"/>
  <c r="M1833" i="4"/>
  <c r="L1833" i="4"/>
  <c r="O1833" i="4" s="1"/>
  <c r="O51" i="4"/>
  <c r="N51" i="4"/>
  <c r="M51" i="4"/>
  <c r="L51" i="4"/>
  <c r="N2064" i="4"/>
  <c r="M2064" i="4"/>
  <c r="L2064" i="4"/>
  <c r="N1580" i="4"/>
  <c r="M1580" i="4"/>
  <c r="L1580" i="4"/>
  <c r="O1580" i="4" s="1"/>
  <c r="O2031" i="4"/>
  <c r="N2031" i="4"/>
  <c r="M2031" i="4"/>
  <c r="L2031" i="4"/>
  <c r="N2240" i="4"/>
  <c r="M2240" i="4"/>
  <c r="O2240" i="4" s="1"/>
  <c r="L2240" i="4"/>
  <c r="N755" i="4"/>
  <c r="M755" i="4"/>
  <c r="L755" i="4"/>
  <c r="O755" i="4" s="1"/>
  <c r="O986" i="4"/>
  <c r="N986" i="4"/>
  <c r="M986" i="4"/>
  <c r="L986" i="4"/>
  <c r="N2295" i="4"/>
  <c r="M2295" i="4"/>
  <c r="O2295" i="4" s="1"/>
  <c r="L2295" i="4"/>
  <c r="N249" i="4"/>
  <c r="M249" i="4"/>
  <c r="L249" i="4"/>
  <c r="O249" i="4" s="1"/>
  <c r="O2130" i="4"/>
  <c r="N2130" i="4"/>
  <c r="M2130" i="4"/>
  <c r="L2130" i="4"/>
  <c r="N2284" i="4"/>
  <c r="M2284" i="4"/>
  <c r="O2284" i="4" s="1"/>
  <c r="L2284" i="4"/>
  <c r="O832" i="4"/>
  <c r="N832" i="4"/>
  <c r="M832" i="4"/>
  <c r="L832" i="4"/>
  <c r="O601" i="4"/>
  <c r="N601" i="4"/>
  <c r="M601" i="4"/>
  <c r="L601" i="4"/>
  <c r="N337" i="4"/>
  <c r="M337" i="4"/>
  <c r="L337" i="4"/>
  <c r="O40" i="4"/>
  <c r="N40" i="4"/>
  <c r="M40" i="4"/>
  <c r="L40" i="4"/>
  <c r="O678" i="4"/>
  <c r="N678" i="4"/>
  <c r="M678" i="4"/>
  <c r="L678" i="4"/>
  <c r="N1547" i="4"/>
  <c r="M1547" i="4"/>
  <c r="L1547" i="4"/>
  <c r="O2537" i="4"/>
  <c r="N2537" i="4"/>
  <c r="M2537" i="4"/>
  <c r="L2537" i="4"/>
  <c r="O909" i="4"/>
  <c r="N909" i="4"/>
  <c r="M909" i="4"/>
  <c r="L909" i="4"/>
  <c r="N1085" i="4"/>
  <c r="M1085" i="4"/>
  <c r="L1085" i="4"/>
  <c r="O216" i="4"/>
  <c r="N216" i="4"/>
  <c r="M216" i="4"/>
  <c r="L216" i="4"/>
  <c r="O2218" i="4"/>
  <c r="N2218" i="4"/>
  <c r="M2218" i="4"/>
  <c r="L2218" i="4"/>
  <c r="N2559" i="4"/>
  <c r="M2559" i="4"/>
  <c r="L2559" i="4"/>
  <c r="O744" i="4"/>
  <c r="N744" i="4"/>
  <c r="M744" i="4"/>
  <c r="L744" i="4"/>
  <c r="O491" i="4"/>
  <c r="N491" i="4"/>
  <c r="M491" i="4"/>
  <c r="L491" i="4"/>
  <c r="N458" i="4"/>
  <c r="M458" i="4"/>
  <c r="L458" i="4"/>
  <c r="N964" i="4"/>
  <c r="M964" i="4"/>
  <c r="L964" i="4"/>
  <c r="O964" i="4" s="1"/>
  <c r="O1844" i="4"/>
  <c r="N1844" i="4"/>
  <c r="M1844" i="4"/>
  <c r="L1844" i="4"/>
  <c r="N1668" i="4"/>
  <c r="M1668" i="4"/>
  <c r="O1668" i="4" s="1"/>
  <c r="L1668" i="4"/>
  <c r="N106" i="4"/>
  <c r="M106" i="4"/>
  <c r="L106" i="4"/>
  <c r="O106" i="4" s="1"/>
  <c r="O711" i="4"/>
  <c r="N711" i="4"/>
  <c r="M711" i="4"/>
  <c r="L711" i="4"/>
  <c r="N766" i="4"/>
  <c r="M766" i="4"/>
  <c r="L766" i="4"/>
  <c r="N2339" i="4"/>
  <c r="M2339" i="4"/>
  <c r="L2339" i="4"/>
  <c r="O2339" i="4" s="1"/>
  <c r="O1184" i="4"/>
  <c r="N1184" i="4"/>
  <c r="M1184" i="4"/>
  <c r="L1184" i="4"/>
  <c r="N1492" i="4"/>
  <c r="M1492" i="4"/>
  <c r="O1492" i="4" s="1"/>
  <c r="L1492" i="4"/>
  <c r="N2119" i="4"/>
  <c r="M2119" i="4"/>
  <c r="L2119" i="4"/>
  <c r="O2119" i="4" s="1"/>
  <c r="O898" i="4"/>
  <c r="N898" i="4"/>
  <c r="M898" i="4"/>
  <c r="L898" i="4"/>
  <c r="N2053" i="4"/>
  <c r="M2053" i="4"/>
  <c r="L2053" i="4"/>
  <c r="N1140" i="4"/>
  <c r="M1140" i="4"/>
  <c r="L1140" i="4"/>
  <c r="O1140" i="4" s="1"/>
  <c r="O1294" i="4"/>
  <c r="N1294" i="4"/>
  <c r="M1294" i="4"/>
  <c r="L1294" i="4"/>
  <c r="N381" i="4"/>
  <c r="M381" i="4"/>
  <c r="O381" i="4" s="1"/>
  <c r="L381" i="4"/>
  <c r="O1250" i="4"/>
  <c r="N1250" i="4"/>
  <c r="M1250" i="4"/>
  <c r="L1250" i="4"/>
  <c r="O1899" i="4"/>
  <c r="N1899" i="4"/>
  <c r="M1899" i="4"/>
  <c r="L1899" i="4"/>
  <c r="N271" i="4"/>
  <c r="M271" i="4"/>
  <c r="O271" i="4" s="1"/>
  <c r="L271" i="4"/>
  <c r="N975" i="4"/>
  <c r="M975" i="4"/>
  <c r="L975" i="4"/>
  <c r="O975" i="4" s="1"/>
  <c r="O1305" i="4"/>
  <c r="N1305" i="4"/>
  <c r="M1305" i="4"/>
  <c r="L1305" i="4"/>
  <c r="N2570" i="4"/>
  <c r="M2570" i="4"/>
  <c r="L2570" i="4"/>
  <c r="O2163" i="4"/>
  <c r="N2163" i="4"/>
  <c r="M2163" i="4"/>
  <c r="L2163" i="4"/>
  <c r="O1019" i="4"/>
  <c r="N1019" i="4"/>
  <c r="M1019" i="4"/>
  <c r="L1019" i="4"/>
  <c r="N1910" i="4"/>
  <c r="M1910" i="4"/>
  <c r="O1910" i="4" s="1"/>
  <c r="L1910" i="4"/>
  <c r="O2009" i="4"/>
  <c r="N2009" i="4"/>
  <c r="M2009" i="4"/>
  <c r="L2009" i="4"/>
  <c r="O1712" i="4"/>
  <c r="N1712" i="4"/>
  <c r="M1712" i="4"/>
  <c r="L1712" i="4"/>
  <c r="N1690" i="4"/>
  <c r="M1690" i="4"/>
  <c r="L1690" i="4"/>
  <c r="O183" i="4"/>
  <c r="N183" i="4"/>
  <c r="M183" i="4"/>
  <c r="L183" i="4"/>
  <c r="O425" i="4"/>
  <c r="N425" i="4"/>
  <c r="M425" i="4"/>
  <c r="L425" i="4"/>
  <c r="N1283" i="4"/>
  <c r="M1283" i="4"/>
  <c r="L1283" i="4"/>
  <c r="O502" i="4"/>
  <c r="N502" i="4"/>
  <c r="M502" i="4"/>
  <c r="L502" i="4"/>
  <c r="O1866" i="4"/>
  <c r="N1866" i="4"/>
  <c r="M1866" i="4"/>
  <c r="L1866" i="4"/>
  <c r="N1811" i="4"/>
  <c r="M1811" i="4"/>
  <c r="L1811" i="4"/>
  <c r="N876" i="4"/>
  <c r="M876" i="4"/>
  <c r="L876" i="4"/>
  <c r="O876" i="4" s="1"/>
  <c r="O2383" i="4"/>
  <c r="N2383" i="4"/>
  <c r="M2383" i="4"/>
  <c r="L2383" i="4"/>
  <c r="N2185" i="4"/>
  <c r="M2185" i="4"/>
  <c r="L2185" i="4"/>
  <c r="N1360" i="4"/>
  <c r="M1360" i="4"/>
  <c r="L1360" i="4"/>
  <c r="O1360" i="4" s="1"/>
  <c r="O2306" i="4"/>
  <c r="N2306" i="4"/>
  <c r="M2306" i="4"/>
  <c r="L2306" i="4"/>
  <c r="N1404" i="4"/>
  <c r="M1404" i="4"/>
  <c r="O1404" i="4" s="1"/>
  <c r="L1404" i="4"/>
  <c r="N722" i="4"/>
  <c r="M722" i="4"/>
  <c r="L722" i="4"/>
  <c r="O722" i="4" s="1"/>
  <c r="O403" i="4"/>
  <c r="N403" i="4"/>
  <c r="M403" i="4"/>
  <c r="L403" i="4"/>
  <c r="N2493" i="4"/>
  <c r="M2493" i="4"/>
  <c r="L2493" i="4"/>
  <c r="N326" i="4"/>
  <c r="M326" i="4"/>
  <c r="L326" i="4"/>
  <c r="O326" i="4" s="1"/>
  <c r="O1327" i="4"/>
  <c r="N1327" i="4"/>
  <c r="M1327" i="4"/>
  <c r="L1327" i="4"/>
  <c r="N2526" i="4"/>
  <c r="M2526" i="4"/>
  <c r="O2526" i="4" s="1"/>
  <c r="L2526" i="4"/>
  <c r="N18" i="4"/>
  <c r="M18" i="4"/>
  <c r="L18" i="4"/>
  <c r="O18" i="4" s="1"/>
  <c r="O1756" i="4"/>
  <c r="N1756" i="4"/>
  <c r="M1756" i="4"/>
  <c r="L1756" i="4"/>
  <c r="N1613" i="4"/>
  <c r="M1613" i="4"/>
  <c r="L1613" i="4"/>
  <c r="N513" i="4"/>
  <c r="M513" i="4"/>
  <c r="L513" i="4"/>
  <c r="O513" i="4" s="1"/>
  <c r="O2086" i="4"/>
  <c r="N2086" i="4"/>
  <c r="M2086" i="4"/>
  <c r="L2086" i="4"/>
  <c r="N2449" i="4"/>
  <c r="M2449" i="4"/>
  <c r="O2449" i="4" s="1"/>
  <c r="L2449" i="4"/>
  <c r="O2207" i="4"/>
  <c r="N2207" i="4"/>
  <c r="M2207" i="4"/>
  <c r="L2207" i="4"/>
  <c r="O2020" i="4"/>
  <c r="N2020" i="4"/>
  <c r="M2020" i="4"/>
  <c r="L2020" i="4"/>
  <c r="N557" i="4"/>
  <c r="M557" i="4"/>
  <c r="O557" i="4" s="1"/>
  <c r="L557" i="4"/>
  <c r="N634" i="4"/>
  <c r="M634" i="4"/>
  <c r="L634" i="4"/>
  <c r="O634" i="4" s="1"/>
  <c r="O568" i="4"/>
  <c r="N568" i="4"/>
  <c r="M568" i="4"/>
  <c r="L568" i="4"/>
  <c r="N1206" i="4"/>
  <c r="M1206" i="4"/>
  <c r="O1206" i="4" s="1"/>
  <c r="L1206" i="4"/>
  <c r="O1591" i="4"/>
  <c r="N1591" i="4"/>
  <c r="M1591" i="4"/>
  <c r="L1591" i="4"/>
  <c r="O1030" i="4"/>
  <c r="N1030" i="4"/>
  <c r="M1030" i="4"/>
  <c r="L1030" i="4"/>
  <c r="N2438" i="4"/>
  <c r="M2438" i="4"/>
  <c r="L2438" i="4"/>
  <c r="O1745" i="4"/>
  <c r="N1745" i="4"/>
  <c r="M1745" i="4"/>
  <c r="L1745" i="4"/>
  <c r="O2427" i="4"/>
  <c r="N2427" i="4"/>
  <c r="M2427" i="4"/>
  <c r="L2427" i="4"/>
  <c r="N447" i="4"/>
  <c r="M447" i="4"/>
  <c r="L447" i="4"/>
  <c r="O1976" i="4"/>
  <c r="N1976" i="4"/>
  <c r="M1976" i="4"/>
  <c r="L1976" i="4"/>
  <c r="O1393" i="4"/>
  <c r="N1393" i="4"/>
  <c r="M1393" i="4"/>
  <c r="L1393" i="4"/>
  <c r="N194" i="4"/>
  <c r="M194" i="4"/>
  <c r="L194" i="4"/>
  <c r="O1239" i="4"/>
  <c r="N1239" i="4"/>
  <c r="M1239" i="4"/>
  <c r="L1239" i="4"/>
  <c r="O1767" i="4"/>
  <c r="N1767" i="4"/>
  <c r="M1767" i="4"/>
  <c r="L1767" i="4"/>
  <c r="N546" i="4"/>
  <c r="M546" i="4"/>
  <c r="L546" i="4"/>
  <c r="O590" i="4"/>
  <c r="N590" i="4"/>
  <c r="M590" i="4"/>
  <c r="L590" i="4"/>
  <c r="O733" i="4"/>
  <c r="N733" i="4"/>
  <c r="M733" i="4"/>
  <c r="L733" i="4"/>
  <c r="N2581" i="4"/>
  <c r="M2581" i="4"/>
  <c r="L2581" i="4"/>
  <c r="N2471" i="4"/>
  <c r="M2471" i="4"/>
  <c r="L2471" i="4"/>
  <c r="O2471" i="4" s="1"/>
  <c r="O1316" i="4"/>
  <c r="N1316" i="4"/>
  <c r="M1316" i="4"/>
  <c r="L1316" i="4"/>
  <c r="N150" i="4"/>
  <c r="M150" i="4"/>
  <c r="O150" i="4" s="1"/>
  <c r="L150" i="4"/>
  <c r="N1536" i="4"/>
  <c r="M1536" i="4"/>
  <c r="L1536" i="4"/>
  <c r="O1536" i="4" s="1"/>
  <c r="O1173" i="4"/>
  <c r="N1173" i="4"/>
  <c r="M1173" i="4"/>
  <c r="L1173" i="4"/>
  <c r="N1525" i="4"/>
  <c r="M1525" i="4"/>
  <c r="O1525" i="4" s="1"/>
  <c r="L1525" i="4"/>
  <c r="N2273" i="4"/>
  <c r="M2273" i="4"/>
  <c r="L2273" i="4"/>
  <c r="O2273" i="4" s="1"/>
  <c r="O1261" i="4"/>
  <c r="N1261" i="4"/>
  <c r="M1261" i="4"/>
  <c r="L1261" i="4"/>
  <c r="N953" i="4"/>
  <c r="M953" i="4"/>
  <c r="L953" i="4"/>
  <c r="N645" i="4"/>
  <c r="M645" i="4"/>
  <c r="L645" i="4"/>
  <c r="O645" i="4" s="1"/>
  <c r="O1228" i="4"/>
  <c r="N1228" i="4"/>
  <c r="M1228" i="4"/>
  <c r="L1228" i="4"/>
  <c r="N1063" i="4"/>
  <c r="M1063" i="4"/>
  <c r="L1063" i="4"/>
  <c r="O799" i="4"/>
  <c r="N799" i="4"/>
  <c r="M799" i="4"/>
  <c r="L799" i="4"/>
  <c r="O2152" i="4"/>
  <c r="N2152" i="4"/>
  <c r="M2152" i="4"/>
  <c r="L2152" i="4"/>
  <c r="N1965" i="4"/>
  <c r="M1965" i="4"/>
  <c r="O1965" i="4" s="1"/>
  <c r="L1965" i="4"/>
  <c r="O2416" i="4"/>
  <c r="N2416" i="4"/>
  <c r="M2416" i="4"/>
  <c r="L2416" i="4"/>
  <c r="O2482" i="4"/>
  <c r="N2482" i="4"/>
  <c r="M2482" i="4"/>
  <c r="L2482" i="4"/>
  <c r="N1272" i="4"/>
  <c r="M1272" i="4"/>
  <c r="O1272" i="4" s="1"/>
  <c r="L1272" i="4"/>
  <c r="N2405" i="4"/>
  <c r="M2405" i="4"/>
  <c r="L2405" i="4"/>
  <c r="O2405" i="4" s="1"/>
  <c r="O1151" i="4"/>
  <c r="N1151" i="4"/>
  <c r="M1151" i="4"/>
  <c r="L1151" i="4"/>
  <c r="N931" i="4"/>
  <c r="M931" i="4"/>
  <c r="O931" i="4" s="1"/>
  <c r="L931" i="4"/>
  <c r="N1217" i="4"/>
  <c r="M1217" i="4"/>
  <c r="L1217" i="4"/>
  <c r="O1217" i="4" s="1"/>
  <c r="O84" i="4"/>
  <c r="N84" i="4"/>
  <c r="M84" i="4"/>
  <c r="L84" i="4"/>
  <c r="N788" i="4"/>
  <c r="M788" i="4"/>
  <c r="O788" i="4" s="1"/>
  <c r="L788" i="4"/>
  <c r="O205" i="4"/>
  <c r="N205" i="4"/>
  <c r="M205" i="4"/>
  <c r="L205" i="4"/>
  <c r="O73" i="4"/>
  <c r="N73" i="4"/>
  <c r="M73" i="4"/>
  <c r="L73" i="4"/>
  <c r="N1008" i="4"/>
  <c r="M1008" i="4"/>
  <c r="L1008" i="4"/>
  <c r="O1888" i="4"/>
  <c r="N1888" i="4"/>
  <c r="M1888" i="4"/>
  <c r="L1888" i="4"/>
  <c r="O1789" i="4"/>
  <c r="N1789" i="4"/>
  <c r="M1789" i="4"/>
  <c r="L1789" i="4"/>
  <c r="N1932" i="4"/>
  <c r="M1932" i="4"/>
  <c r="L1932" i="4"/>
  <c r="O524" i="4"/>
  <c r="N524" i="4"/>
  <c r="M524" i="4"/>
  <c r="L524" i="4"/>
  <c r="O172" i="4"/>
  <c r="N172" i="4"/>
  <c r="M172" i="4"/>
  <c r="L172" i="4"/>
  <c r="N1998" i="4"/>
  <c r="M1998" i="4"/>
  <c r="L1998" i="4"/>
  <c r="N1503" i="4"/>
  <c r="M1503" i="4"/>
  <c r="L1503" i="4"/>
  <c r="O1503" i="4" s="1"/>
  <c r="O238" i="4"/>
  <c r="N238" i="4"/>
  <c r="M238" i="4"/>
  <c r="L238" i="4"/>
  <c r="N1470" i="4"/>
  <c r="M1470" i="4"/>
  <c r="L1470" i="4"/>
  <c r="N821" i="4"/>
  <c r="M821" i="4"/>
  <c r="L821" i="4"/>
  <c r="O821" i="4" s="1"/>
  <c r="O1107" i="4"/>
  <c r="N1107" i="4"/>
  <c r="M1107" i="4"/>
  <c r="L1107" i="4"/>
  <c r="N95" i="4"/>
  <c r="M95" i="4"/>
  <c r="O95" i="4" s="1"/>
  <c r="L95" i="4"/>
  <c r="N2548" i="4"/>
  <c r="M2548" i="4"/>
  <c r="L2548" i="4"/>
  <c r="O2548" i="4" s="1"/>
  <c r="O843" i="4"/>
  <c r="N843" i="4"/>
  <c r="M843" i="4"/>
  <c r="L843" i="4"/>
  <c r="N1921" i="4"/>
  <c r="M1921" i="4"/>
  <c r="O1921" i="4" s="1"/>
  <c r="L1921" i="4"/>
  <c r="N2361" i="4"/>
  <c r="M2361" i="4"/>
  <c r="L2361" i="4"/>
  <c r="O2361" i="4" s="1"/>
  <c r="O359" i="4"/>
  <c r="N359" i="4"/>
  <c r="M359" i="4"/>
  <c r="L359" i="4"/>
  <c r="N1855" i="4"/>
  <c r="M1855" i="4"/>
  <c r="L1855" i="4"/>
  <c r="N2042" i="4"/>
  <c r="M2042" i="4"/>
  <c r="L2042" i="4"/>
  <c r="O2042" i="4" s="1"/>
  <c r="O920" i="4"/>
  <c r="N920" i="4"/>
  <c r="M920" i="4"/>
  <c r="L920" i="4"/>
  <c r="N2603" i="4"/>
  <c r="M2603" i="4"/>
  <c r="L2603" i="4"/>
  <c r="O414" i="4"/>
  <c r="N414" i="4"/>
  <c r="M414" i="4"/>
  <c r="L414" i="4"/>
  <c r="O997" i="4"/>
  <c r="N997" i="4"/>
  <c r="M997" i="4"/>
  <c r="L997" i="4"/>
  <c r="N282" i="4"/>
  <c r="M282" i="4"/>
  <c r="O282" i="4" s="1"/>
  <c r="L282" i="4"/>
  <c r="O656" i="4"/>
  <c r="N656" i="4"/>
  <c r="M656" i="4"/>
  <c r="L656" i="4"/>
  <c r="O7" i="4"/>
  <c r="N7" i="4"/>
  <c r="M7" i="4"/>
  <c r="L7" i="4"/>
  <c r="N1349" i="4"/>
  <c r="M1349" i="4"/>
  <c r="O1349" i="4" s="1"/>
  <c r="L1349" i="4"/>
  <c r="N1822" i="4"/>
  <c r="M1822" i="4"/>
  <c r="L1822" i="4"/>
  <c r="O1822" i="4" s="1"/>
  <c r="O1129" i="4"/>
  <c r="N1129" i="4"/>
  <c r="M1129" i="4"/>
  <c r="L1129" i="4"/>
  <c r="N535" i="4"/>
  <c r="M535" i="4"/>
  <c r="L535" i="4"/>
  <c r="O810" i="4"/>
  <c r="N810" i="4"/>
  <c r="M810" i="4"/>
  <c r="L810" i="4"/>
  <c r="O293" i="4"/>
  <c r="N293" i="4"/>
  <c r="M293" i="4"/>
  <c r="L293" i="4"/>
  <c r="N1701" i="4"/>
  <c r="M1701" i="4"/>
  <c r="O1701" i="4" s="1"/>
  <c r="L1701" i="4"/>
  <c r="O1437" i="4"/>
  <c r="N1437" i="4"/>
  <c r="M1437" i="4"/>
  <c r="L1437" i="4"/>
  <c r="O2614" i="4"/>
  <c r="N2614" i="4"/>
  <c r="M2614" i="4"/>
  <c r="L2614" i="4"/>
  <c r="N1052" i="4"/>
  <c r="M1052" i="4"/>
  <c r="L1052" i="4"/>
  <c r="O1514" i="4"/>
  <c r="N1514" i="4"/>
  <c r="M1514" i="4"/>
  <c r="L1514" i="4"/>
  <c r="O1602" i="4"/>
  <c r="N1602" i="4"/>
  <c r="M1602" i="4"/>
  <c r="L1602" i="4"/>
  <c r="N612" i="4"/>
  <c r="M612" i="4"/>
  <c r="L612" i="4"/>
  <c r="O469" i="4"/>
  <c r="N469" i="4"/>
  <c r="M469" i="4"/>
  <c r="L469" i="4"/>
  <c r="O854" i="4"/>
  <c r="N854" i="4"/>
  <c r="M854" i="4"/>
  <c r="L854" i="4"/>
  <c r="N2262" i="4"/>
  <c r="M2262" i="4"/>
  <c r="L2262" i="4"/>
  <c r="N2394" i="4"/>
  <c r="M2394" i="4"/>
  <c r="L2394" i="4"/>
  <c r="O2394" i="4" s="1"/>
  <c r="O1096" i="4"/>
  <c r="N1096" i="4"/>
  <c r="M1096" i="4"/>
  <c r="L1096" i="4"/>
  <c r="N1128" i="4"/>
  <c r="M1128" i="4"/>
  <c r="L1128" i="4"/>
  <c r="N292" i="4"/>
  <c r="M292" i="4"/>
  <c r="L292" i="4"/>
  <c r="O292" i="4" s="1"/>
  <c r="O809" i="4"/>
  <c r="N809" i="4"/>
  <c r="M809" i="4"/>
  <c r="L809" i="4"/>
  <c r="N457" i="4"/>
  <c r="M457" i="4"/>
  <c r="O457" i="4" s="1"/>
  <c r="L457" i="4"/>
  <c r="N963" i="4"/>
  <c r="M963" i="4"/>
  <c r="L963" i="4"/>
  <c r="O963" i="4" s="1"/>
  <c r="O1315" i="4"/>
  <c r="N1315" i="4"/>
  <c r="M1315" i="4"/>
  <c r="L1315" i="4"/>
  <c r="N1084" i="4"/>
  <c r="M1084" i="4"/>
  <c r="O1084" i="4" s="1"/>
  <c r="L1084" i="4"/>
  <c r="N215" i="4"/>
  <c r="M215" i="4"/>
  <c r="L215" i="4"/>
  <c r="O215" i="4" s="1"/>
  <c r="O2129" i="4"/>
  <c r="N2129" i="4"/>
  <c r="M2129" i="4"/>
  <c r="L2129" i="4"/>
  <c r="N2283" i="4"/>
  <c r="M2283" i="4"/>
  <c r="L2283" i="4"/>
  <c r="N831" i="4"/>
  <c r="M831" i="4"/>
  <c r="L831" i="4"/>
  <c r="O831" i="4" s="1"/>
  <c r="O2206" i="4"/>
  <c r="N2206" i="4"/>
  <c r="M2206" i="4"/>
  <c r="L2206" i="4"/>
  <c r="N2448" i="4"/>
  <c r="M2448" i="4"/>
  <c r="L2448" i="4"/>
  <c r="N600" i="4"/>
  <c r="M600" i="4"/>
  <c r="L600" i="4"/>
  <c r="O600" i="4" s="1"/>
  <c r="O1876" i="4"/>
  <c r="N1876" i="4"/>
  <c r="M1876" i="4"/>
  <c r="L1876" i="4"/>
  <c r="N2547" i="4"/>
  <c r="M2547" i="4"/>
  <c r="O2547" i="4" s="1"/>
  <c r="L2547" i="4"/>
  <c r="O1953" i="4"/>
  <c r="N1953" i="4"/>
  <c r="M1953" i="4"/>
  <c r="L1953" i="4"/>
  <c r="O369" i="4"/>
  <c r="N369" i="4"/>
  <c r="M369" i="4"/>
  <c r="L369" i="4"/>
  <c r="N688" i="4"/>
  <c r="M688" i="4"/>
  <c r="O688" i="4" s="1"/>
  <c r="L688" i="4"/>
  <c r="N1381" i="4"/>
  <c r="M1381" i="4"/>
  <c r="L1381" i="4"/>
  <c r="O1381" i="4" s="1"/>
  <c r="O1106" i="4"/>
  <c r="N1106" i="4"/>
  <c r="M1106" i="4"/>
  <c r="L1106" i="4"/>
  <c r="N1095" i="4"/>
  <c r="M1095" i="4"/>
  <c r="O1095" i="4" s="1"/>
  <c r="L1095" i="4"/>
  <c r="O1766" i="4"/>
  <c r="N1766" i="4"/>
  <c r="M1766" i="4"/>
  <c r="L1766" i="4"/>
  <c r="O2360" i="4"/>
  <c r="N2360" i="4"/>
  <c r="M2360" i="4"/>
  <c r="L2360" i="4"/>
  <c r="N358" i="4"/>
  <c r="M358" i="4"/>
  <c r="L358" i="4"/>
  <c r="O1227" i="4"/>
  <c r="N1227" i="4"/>
  <c r="M1227" i="4"/>
  <c r="L1227" i="4"/>
  <c r="O1326" i="4"/>
  <c r="N1326" i="4"/>
  <c r="M1326" i="4"/>
  <c r="L1326" i="4"/>
  <c r="N842" i="4"/>
  <c r="M842" i="4"/>
  <c r="O842" i="4" s="1"/>
  <c r="L842" i="4"/>
  <c r="O72" i="4"/>
  <c r="N72" i="4"/>
  <c r="M72" i="4"/>
  <c r="L72" i="4"/>
  <c r="O1183" i="4"/>
  <c r="N1183" i="4"/>
  <c r="M1183" i="4"/>
  <c r="L1183" i="4"/>
  <c r="N1216" i="4"/>
  <c r="M1216" i="4"/>
  <c r="L1216" i="4"/>
  <c r="O578" i="4"/>
  <c r="N578" i="4"/>
  <c r="M578" i="4"/>
  <c r="L578" i="4"/>
  <c r="O2074" i="4"/>
  <c r="N2074" i="4"/>
  <c r="M2074" i="4"/>
  <c r="L2074" i="4"/>
  <c r="N479" i="4"/>
  <c r="M479" i="4"/>
  <c r="L479" i="4"/>
  <c r="O864" i="4"/>
  <c r="N864" i="4"/>
  <c r="M864" i="4"/>
  <c r="L864" i="4"/>
  <c r="O776" i="4"/>
  <c r="N776" i="4"/>
  <c r="M776" i="4"/>
  <c r="L776" i="4"/>
  <c r="N1414" i="4"/>
  <c r="M1414" i="4"/>
  <c r="L1414" i="4"/>
  <c r="N1447" i="4"/>
  <c r="M1447" i="4"/>
  <c r="L1447" i="4"/>
  <c r="O1447" i="4" s="1"/>
  <c r="O50" i="4"/>
  <c r="N50" i="4"/>
  <c r="M50" i="4"/>
  <c r="L50" i="4"/>
  <c r="N1832" i="4"/>
  <c r="M1832" i="4"/>
  <c r="O1832" i="4" s="1"/>
  <c r="L1832" i="4"/>
  <c r="N2173" i="4"/>
  <c r="M2173" i="4"/>
  <c r="L2173" i="4"/>
  <c r="O2173" i="4" s="1"/>
  <c r="O2459" i="4"/>
  <c r="N2459" i="4"/>
  <c r="M2459" i="4"/>
  <c r="L2459" i="4"/>
  <c r="N2569" i="4"/>
  <c r="M2569" i="4"/>
  <c r="O2569" i="4" s="1"/>
  <c r="L2569" i="4"/>
  <c r="N1656" i="4"/>
  <c r="M1656" i="4"/>
  <c r="L1656" i="4"/>
  <c r="O1656" i="4" s="1"/>
  <c r="O303" i="4"/>
  <c r="N303" i="4"/>
  <c r="M303" i="4"/>
  <c r="L303" i="4"/>
  <c r="N2371" i="4"/>
  <c r="M2371" i="4"/>
  <c r="L2371" i="4"/>
  <c r="N336" i="4"/>
  <c r="M336" i="4"/>
  <c r="L336" i="4"/>
  <c r="O336" i="4" s="1"/>
  <c r="O2558" i="4"/>
  <c r="N2558" i="4"/>
  <c r="M2558" i="4"/>
  <c r="L2558" i="4"/>
  <c r="N2217" i="4"/>
  <c r="M2217" i="4"/>
  <c r="L2217" i="4"/>
  <c r="N1282" i="4"/>
  <c r="M1282" i="4"/>
  <c r="L1282" i="4"/>
  <c r="O1282" i="4" s="1"/>
  <c r="O820" i="4"/>
  <c r="N820" i="4"/>
  <c r="M820" i="4"/>
  <c r="L820" i="4"/>
  <c r="N1469" i="4"/>
  <c r="M1469" i="4"/>
  <c r="O1469" i="4" s="1"/>
  <c r="L1469" i="4"/>
  <c r="O798" i="4"/>
  <c r="N798" i="4"/>
  <c r="M798" i="4"/>
  <c r="L798" i="4"/>
  <c r="O721" i="4"/>
  <c r="N721" i="4"/>
  <c r="M721" i="4"/>
  <c r="L721" i="4"/>
  <c r="N1403" i="4"/>
  <c r="M1403" i="4"/>
  <c r="O1403" i="4" s="1"/>
  <c r="L1403" i="4"/>
  <c r="N402" i="4"/>
  <c r="M402" i="4"/>
  <c r="L402" i="4"/>
  <c r="O402" i="4" s="1"/>
  <c r="O732" i="4"/>
  <c r="N732" i="4"/>
  <c r="M732" i="4"/>
  <c r="L732" i="4"/>
  <c r="N1975" i="4"/>
  <c r="M1975" i="4"/>
  <c r="L1975" i="4"/>
  <c r="O446" i="4"/>
  <c r="N446" i="4"/>
  <c r="M446" i="4"/>
  <c r="L446" i="4"/>
  <c r="O2041" i="4"/>
  <c r="N2041" i="4"/>
  <c r="M2041" i="4"/>
  <c r="L2041" i="4"/>
  <c r="N424" i="4"/>
  <c r="M424" i="4"/>
  <c r="O424" i="4" s="1"/>
  <c r="L424" i="4"/>
  <c r="O2580" i="4"/>
  <c r="N2580" i="4"/>
  <c r="M2580" i="4"/>
  <c r="L2580" i="4"/>
  <c r="O1997" i="4"/>
  <c r="N1997" i="4"/>
  <c r="M1997" i="4"/>
  <c r="L1997" i="4"/>
  <c r="N765" i="4"/>
  <c r="M765" i="4"/>
  <c r="L765" i="4"/>
  <c r="O710" i="4"/>
  <c r="N710" i="4"/>
  <c r="M710" i="4"/>
  <c r="L710" i="4"/>
  <c r="O2338" i="4"/>
  <c r="N2338" i="4"/>
  <c r="M2338" i="4"/>
  <c r="L2338" i="4"/>
  <c r="N2162" i="4"/>
  <c r="M2162" i="4"/>
  <c r="L2162" i="4"/>
  <c r="O1238" i="4"/>
  <c r="N1238" i="4"/>
  <c r="M1238" i="4"/>
  <c r="L1238" i="4"/>
  <c r="O193" i="4"/>
  <c r="N193" i="4"/>
  <c r="M193" i="4"/>
  <c r="L193" i="4"/>
  <c r="N2382" i="4"/>
  <c r="M2382" i="4"/>
  <c r="L2382" i="4"/>
  <c r="N611" i="4"/>
  <c r="M611" i="4"/>
  <c r="L611" i="4"/>
  <c r="O611" i="4" s="1"/>
  <c r="O270" i="4"/>
  <c r="N270" i="4"/>
  <c r="M270" i="4"/>
  <c r="L270" i="4"/>
  <c r="N1898" i="4"/>
  <c r="M1898" i="4"/>
  <c r="L1898" i="4"/>
  <c r="N1205" i="4"/>
  <c r="M1205" i="4"/>
  <c r="L1205" i="4"/>
  <c r="O1205" i="4" s="1"/>
  <c r="O567" i="4"/>
  <c r="N567" i="4"/>
  <c r="M567" i="4"/>
  <c r="L567" i="4"/>
  <c r="N1062" i="4"/>
  <c r="M1062" i="4"/>
  <c r="O1062" i="4" s="1"/>
  <c r="L1062" i="4"/>
  <c r="N204" i="4"/>
  <c r="M204" i="4"/>
  <c r="L204" i="4"/>
  <c r="O204" i="4" s="1"/>
  <c r="O171" i="4"/>
  <c r="N171" i="4"/>
  <c r="M171" i="4"/>
  <c r="L171" i="4"/>
  <c r="N1161" i="4"/>
  <c r="M1161" i="4"/>
  <c r="O1161" i="4" s="1"/>
  <c r="L1161" i="4"/>
  <c r="N314" i="4"/>
  <c r="M314" i="4"/>
  <c r="L314" i="4"/>
  <c r="O314" i="4" s="1"/>
  <c r="O1458" i="4"/>
  <c r="N1458" i="4"/>
  <c r="M1458" i="4"/>
  <c r="L1458" i="4"/>
  <c r="N1887" i="4"/>
  <c r="M1887" i="4"/>
  <c r="L1887" i="4"/>
  <c r="N1007" i="4"/>
  <c r="M1007" i="4"/>
  <c r="L1007" i="4"/>
  <c r="O1007" i="4" s="1"/>
  <c r="O1513" i="4"/>
  <c r="N1513" i="4"/>
  <c r="M1513" i="4"/>
  <c r="L1513" i="4"/>
  <c r="N2503" i="4"/>
  <c r="M2503" i="4"/>
  <c r="L2503" i="4"/>
  <c r="N1942" i="4"/>
  <c r="M1942" i="4"/>
  <c r="L1942" i="4"/>
  <c r="O1942" i="4" s="1"/>
  <c r="O2404" i="4"/>
  <c r="N2404" i="4"/>
  <c r="M2404" i="4"/>
  <c r="L2404" i="4"/>
  <c r="N1271" i="4"/>
  <c r="M1271" i="4"/>
  <c r="O1271" i="4" s="1"/>
  <c r="L1271" i="4"/>
  <c r="O633" i="4"/>
  <c r="N633" i="4"/>
  <c r="M633" i="4"/>
  <c r="L633" i="4"/>
  <c r="O556" i="4"/>
  <c r="N556" i="4"/>
  <c r="M556" i="4"/>
  <c r="L556" i="4"/>
  <c r="N875" i="4"/>
  <c r="M875" i="4"/>
  <c r="O875" i="4" s="1"/>
  <c r="L875" i="4"/>
  <c r="N2228" i="4"/>
  <c r="M2228" i="4"/>
  <c r="L2228" i="4"/>
  <c r="O2228" i="4" s="1"/>
  <c r="O1337" i="4"/>
  <c r="N1337" i="4"/>
  <c r="M1337" i="4"/>
  <c r="L1337" i="4"/>
  <c r="N83" i="4"/>
  <c r="M83" i="4"/>
  <c r="L83" i="4"/>
  <c r="N1821" i="4"/>
  <c r="M1821" i="4"/>
  <c r="L1821" i="4"/>
  <c r="O1821" i="4" s="1"/>
  <c r="O1623" i="4"/>
  <c r="N1623" i="4"/>
  <c r="M1623" i="4"/>
  <c r="L1623" i="4"/>
  <c r="N1370" i="4"/>
  <c r="M1370" i="4"/>
  <c r="O1370" i="4" s="1"/>
  <c r="L1370" i="4"/>
  <c r="O1425" i="4"/>
  <c r="N1425" i="4"/>
  <c r="M1425" i="4"/>
  <c r="L1425" i="4"/>
  <c r="O61" i="4"/>
  <c r="N61" i="4"/>
  <c r="M61" i="4"/>
  <c r="L61" i="4"/>
  <c r="N1139" i="4"/>
  <c r="M1139" i="4"/>
  <c r="L1139" i="4"/>
  <c r="O2052" i="4"/>
  <c r="N2052" i="4"/>
  <c r="M2052" i="4"/>
  <c r="L2052" i="4"/>
  <c r="O2272" i="4"/>
  <c r="N2272" i="4"/>
  <c r="M2272" i="4"/>
  <c r="L2272" i="4"/>
  <c r="N1348" i="4"/>
  <c r="M1348" i="4"/>
  <c r="L1348" i="4"/>
  <c r="O6" i="4"/>
  <c r="N6" i="4"/>
  <c r="M6" i="4"/>
  <c r="L6" i="4"/>
  <c r="O1634" i="4"/>
  <c r="N1634" i="4"/>
  <c r="M1634" i="4"/>
  <c r="L1634" i="4"/>
  <c r="N1436" i="4"/>
  <c r="M1436" i="4"/>
  <c r="L1436" i="4"/>
  <c r="N2349" i="4"/>
  <c r="M2349" i="4"/>
  <c r="L2349" i="4"/>
  <c r="O2349" i="4" s="1"/>
  <c r="O2096" i="4"/>
  <c r="N2096" i="4"/>
  <c r="M2096" i="4"/>
  <c r="L2096" i="4"/>
  <c r="N2151" i="4"/>
  <c r="M2151" i="4"/>
  <c r="L2151" i="4"/>
  <c r="N1964" i="4"/>
  <c r="M1964" i="4"/>
  <c r="L1964" i="4"/>
  <c r="O1964" i="4" s="1"/>
  <c r="O2415" i="4"/>
  <c r="N2415" i="4"/>
  <c r="M2415" i="4"/>
  <c r="L2415" i="4"/>
  <c r="N2481" i="4"/>
  <c r="M2481" i="4"/>
  <c r="O2481" i="4" s="1"/>
  <c r="L2481" i="4"/>
  <c r="N2316" i="4"/>
  <c r="M2316" i="4"/>
  <c r="L2316" i="4"/>
  <c r="O2316" i="4" s="1"/>
  <c r="O1986" i="4"/>
  <c r="N1986" i="4"/>
  <c r="M1986" i="4"/>
  <c r="L1986" i="4"/>
  <c r="N2393" i="4"/>
  <c r="M2393" i="4"/>
  <c r="O2393" i="4" s="1"/>
  <c r="L2393" i="4"/>
  <c r="N1260" i="4"/>
  <c r="M1260" i="4"/>
  <c r="L1260" i="4"/>
  <c r="O1260" i="4" s="1"/>
  <c r="O952" i="4"/>
  <c r="N952" i="4"/>
  <c r="M952" i="4"/>
  <c r="L952" i="4"/>
  <c r="N644" i="4"/>
  <c r="M644" i="4"/>
  <c r="O644" i="4" s="1"/>
  <c r="L644" i="4"/>
  <c r="N1579" i="4"/>
  <c r="M1579" i="4"/>
  <c r="L1579" i="4"/>
  <c r="O1579" i="4" s="1"/>
  <c r="O2030" i="4"/>
  <c r="N2030" i="4"/>
  <c r="M2030" i="4"/>
  <c r="L2030" i="4"/>
  <c r="N2239" i="4"/>
  <c r="M2239" i="4"/>
  <c r="O2239" i="4" s="1"/>
  <c r="L2239" i="4"/>
  <c r="N248" i="4"/>
  <c r="M248" i="4"/>
  <c r="L248" i="4"/>
  <c r="O248" i="4" s="1"/>
  <c r="O2492" i="4"/>
  <c r="N2492" i="4"/>
  <c r="M2492" i="4"/>
  <c r="L2492" i="4"/>
  <c r="N325" i="4"/>
  <c r="M325" i="4"/>
  <c r="O325" i="4" s="1"/>
  <c r="L325" i="4"/>
  <c r="N1788" i="4"/>
  <c r="M1788" i="4"/>
  <c r="L1788" i="4"/>
  <c r="O1788" i="4" s="1"/>
  <c r="O138" i="4"/>
  <c r="N138" i="4"/>
  <c r="M138" i="4"/>
  <c r="L138" i="4"/>
  <c r="N1799" i="4"/>
  <c r="M1799" i="4"/>
  <c r="O1799" i="4" s="1"/>
  <c r="L1799" i="4"/>
  <c r="N2250" i="4"/>
  <c r="M2250" i="4"/>
  <c r="L2250" i="4"/>
  <c r="O2250" i="4" s="1"/>
  <c r="O2107" i="4"/>
  <c r="N2107" i="4"/>
  <c r="M2107" i="4"/>
  <c r="L2107" i="4"/>
  <c r="N1117" i="4"/>
  <c r="M1117" i="4"/>
  <c r="O1117" i="4" s="1"/>
  <c r="L1117" i="4"/>
  <c r="N1018" i="4"/>
  <c r="M1018" i="4"/>
  <c r="L1018" i="4"/>
  <c r="O1018" i="4" s="1"/>
  <c r="O1909" i="4"/>
  <c r="N1909" i="4"/>
  <c r="M1909" i="4"/>
  <c r="L1909" i="4"/>
  <c r="N523" i="4"/>
  <c r="M523" i="4"/>
  <c r="O523" i="4" s="1"/>
  <c r="L523" i="4"/>
  <c r="N182" i="4"/>
  <c r="M182" i="4"/>
  <c r="L182" i="4"/>
  <c r="O182" i="4" s="1"/>
  <c r="O2294" i="4"/>
  <c r="N2294" i="4"/>
  <c r="M2294" i="4"/>
  <c r="L2294" i="4"/>
  <c r="N468" i="4"/>
  <c r="M468" i="4"/>
  <c r="O468" i="4" s="1"/>
  <c r="L468" i="4"/>
  <c r="N1700" i="4"/>
  <c r="M1700" i="4"/>
  <c r="L1700" i="4"/>
  <c r="O1700" i="4" s="1"/>
  <c r="O1667" i="4"/>
  <c r="N1667" i="4"/>
  <c r="M1667" i="4"/>
  <c r="L1667" i="4"/>
  <c r="N105" i="4"/>
  <c r="M105" i="4"/>
  <c r="O105" i="4" s="1"/>
  <c r="L105" i="4"/>
  <c r="N1843" i="4"/>
  <c r="M1843" i="4"/>
  <c r="L1843" i="4"/>
  <c r="O1843" i="4" s="1"/>
  <c r="O743" i="4"/>
  <c r="N743" i="4"/>
  <c r="M743" i="4"/>
  <c r="L743" i="4"/>
  <c r="N490" i="4"/>
  <c r="M490" i="4"/>
  <c r="O490" i="4" s="1"/>
  <c r="L490" i="4"/>
  <c r="N974" i="4"/>
  <c r="M974" i="4"/>
  <c r="L974" i="4"/>
  <c r="O974" i="4" s="1"/>
  <c r="O1304" i="4"/>
  <c r="N1304" i="4"/>
  <c r="M1304" i="4"/>
  <c r="L1304" i="4"/>
  <c r="N908" i="4"/>
  <c r="M908" i="4"/>
  <c r="O908" i="4" s="1"/>
  <c r="L908" i="4"/>
  <c r="N1854" i="4"/>
  <c r="M1854" i="4"/>
  <c r="L1854" i="4"/>
  <c r="O1854" i="4" s="1"/>
  <c r="O2327" i="4"/>
  <c r="N2327" i="4"/>
  <c r="M2327" i="4"/>
  <c r="L2327" i="4"/>
  <c r="N2195" i="4"/>
  <c r="M2195" i="4"/>
  <c r="O2195" i="4" s="1"/>
  <c r="L2195" i="4"/>
  <c r="N1722" i="4"/>
  <c r="M1722" i="4"/>
  <c r="L1722" i="4"/>
  <c r="O1722" i="4" s="1"/>
  <c r="O2140" i="4"/>
  <c r="N2140" i="4"/>
  <c r="M2140" i="4"/>
  <c r="L2140" i="4"/>
  <c r="N435" i="4"/>
  <c r="M435" i="4"/>
  <c r="O435" i="4" s="1"/>
  <c r="L435" i="4"/>
  <c r="N2184" i="4"/>
  <c r="M2184" i="4"/>
  <c r="L2184" i="4"/>
  <c r="O2184" i="4" s="1"/>
  <c r="O1359" i="4"/>
  <c r="N1359" i="4"/>
  <c r="M1359" i="4"/>
  <c r="L1359" i="4"/>
  <c r="N622" i="4"/>
  <c r="M622" i="4"/>
  <c r="O622" i="4" s="1"/>
  <c r="L622" i="4"/>
  <c r="N941" i="4"/>
  <c r="M941" i="4"/>
  <c r="L941" i="4"/>
  <c r="O941" i="4" s="1"/>
  <c r="O226" i="4"/>
  <c r="N226" i="4"/>
  <c r="M226" i="4"/>
  <c r="L226" i="4"/>
  <c r="N1645" i="4"/>
  <c r="M1645" i="4"/>
  <c r="O1645" i="4" s="1"/>
  <c r="L1645" i="4"/>
  <c r="N347" i="4"/>
  <c r="M347" i="4"/>
  <c r="L347" i="4"/>
  <c r="O347" i="4" s="1"/>
  <c r="O1150" i="4"/>
  <c r="N1150" i="4"/>
  <c r="M1150" i="4"/>
  <c r="L1150" i="4"/>
  <c r="N930" i="4"/>
  <c r="M930" i="4"/>
  <c r="O930" i="4" s="1"/>
  <c r="L930" i="4"/>
  <c r="N237" i="4"/>
  <c r="M237" i="4"/>
  <c r="L237" i="4"/>
  <c r="O237" i="4" s="1"/>
  <c r="O94" i="4"/>
  <c r="N94" i="4"/>
  <c r="M94" i="4"/>
  <c r="L94" i="4"/>
  <c r="N1392" i="4"/>
  <c r="M1392" i="4"/>
  <c r="O1392" i="4" s="1"/>
  <c r="L1392" i="4"/>
  <c r="N1733" i="4"/>
  <c r="M1733" i="4"/>
  <c r="L1733" i="4"/>
  <c r="O1733" i="4" s="1"/>
  <c r="O1073" i="4"/>
  <c r="N1073" i="4"/>
  <c r="M1073" i="4"/>
  <c r="L1073" i="4"/>
  <c r="N1931" i="4"/>
  <c r="M1931" i="4"/>
  <c r="O1931" i="4" s="1"/>
  <c r="L1931" i="4"/>
  <c r="N2019" i="4"/>
  <c r="M2019" i="4"/>
  <c r="L2019" i="4"/>
  <c r="O2019" i="4" s="1"/>
  <c r="O897" i="4"/>
  <c r="N897" i="4"/>
  <c r="M897" i="4"/>
  <c r="L897" i="4"/>
  <c r="N2118" i="4"/>
  <c r="M2118" i="4"/>
  <c r="O2118" i="4" s="1"/>
  <c r="L2118" i="4"/>
  <c r="N1293" i="4"/>
  <c r="M1293" i="4"/>
  <c r="L1293" i="4"/>
  <c r="O1293" i="4" s="1"/>
  <c r="O996" i="4"/>
  <c r="N996" i="4"/>
  <c r="M996" i="4"/>
  <c r="L996" i="4"/>
  <c r="N677" i="4"/>
  <c r="M677" i="4"/>
  <c r="O677" i="4" s="1"/>
  <c r="L677" i="4"/>
  <c r="N28" i="4"/>
  <c r="M28" i="4"/>
  <c r="L28" i="4"/>
  <c r="O28" i="4" s="1"/>
  <c r="O127" i="4"/>
  <c r="N127" i="4"/>
  <c r="M127" i="4"/>
  <c r="L127" i="4"/>
  <c r="N1678" i="4"/>
  <c r="M1678" i="4"/>
  <c r="O1678" i="4" s="1"/>
  <c r="L1678" i="4"/>
  <c r="N1689" i="4"/>
  <c r="M1689" i="4"/>
  <c r="L1689" i="4"/>
  <c r="O1689" i="4" s="1"/>
  <c r="O1502" i="4"/>
  <c r="N1502" i="4"/>
  <c r="M1502" i="4"/>
  <c r="L1502" i="4"/>
  <c r="N1865" i="4"/>
  <c r="M1865" i="4"/>
  <c r="O1865" i="4" s="1"/>
  <c r="L1865" i="4"/>
  <c r="N1491" i="4"/>
  <c r="M1491" i="4"/>
  <c r="L1491" i="4"/>
  <c r="O1491" i="4" s="1"/>
  <c r="O2437" i="4"/>
  <c r="N2437" i="4"/>
  <c r="M2437" i="4"/>
  <c r="L2437" i="4"/>
  <c r="N1029" i="4"/>
  <c r="M1029" i="4"/>
  <c r="O1029" i="4" s="1"/>
  <c r="L1029" i="4"/>
  <c r="N1590" i="4"/>
  <c r="M1590" i="4"/>
  <c r="L1590" i="4"/>
  <c r="O1590" i="4" s="1"/>
  <c r="O2426" i="4"/>
  <c r="N2426" i="4"/>
  <c r="M2426" i="4"/>
  <c r="L2426" i="4"/>
  <c r="N886" i="4"/>
  <c r="M886" i="4"/>
  <c r="O886" i="4" s="1"/>
  <c r="L886" i="4"/>
  <c r="N666" i="4"/>
  <c r="M666" i="4"/>
  <c r="L666" i="4"/>
  <c r="O666" i="4" s="1"/>
  <c r="O259" i="4"/>
  <c r="N259" i="4"/>
  <c r="M259" i="4"/>
  <c r="L259" i="4"/>
  <c r="N754" i="4"/>
  <c r="M754" i="4"/>
  <c r="O754" i="4" s="1"/>
  <c r="L754" i="4"/>
  <c r="N985" i="4"/>
  <c r="M985" i="4"/>
  <c r="L985" i="4"/>
  <c r="O985" i="4" s="1"/>
  <c r="O281" i="4"/>
  <c r="N281" i="4"/>
  <c r="M281" i="4"/>
  <c r="L281" i="4"/>
  <c r="N1557" i="4"/>
  <c r="M1557" i="4"/>
  <c r="O1557" i="4" s="1"/>
  <c r="L1557" i="4"/>
  <c r="N501" i="4"/>
  <c r="M501" i="4"/>
  <c r="L501" i="4"/>
  <c r="O501" i="4" s="1"/>
  <c r="O2514" i="4"/>
  <c r="N2514" i="4"/>
  <c r="M2514" i="4"/>
  <c r="L2514" i="4"/>
  <c r="N1051" i="4"/>
  <c r="M1051" i="4"/>
  <c r="O1051" i="4" s="1"/>
  <c r="L1051" i="4"/>
  <c r="N17" i="4"/>
  <c r="M17" i="4"/>
  <c r="L17" i="4"/>
  <c r="O17" i="4" s="1"/>
  <c r="O1194" i="4"/>
  <c r="N1194" i="4"/>
  <c r="M1194" i="4"/>
  <c r="L1194" i="4"/>
  <c r="N2470" i="4"/>
  <c r="M2470" i="4"/>
  <c r="O2470" i="4" s="1"/>
  <c r="L2470" i="4"/>
  <c r="N1568" i="4"/>
  <c r="M1568" i="4"/>
  <c r="L1568" i="4"/>
  <c r="O1568" i="4" s="1"/>
  <c r="O2085" i="4"/>
  <c r="N2085" i="4"/>
  <c r="M2085" i="4"/>
  <c r="L2085" i="4"/>
  <c r="N1711" i="4"/>
  <c r="M1711" i="4"/>
  <c r="O1711" i="4" s="1"/>
  <c r="L1711" i="4"/>
  <c r="N2008" i="4"/>
  <c r="M2008" i="4"/>
  <c r="L2008" i="4"/>
  <c r="O2008" i="4" s="1"/>
  <c r="O116" i="4"/>
  <c r="N116" i="4"/>
  <c r="M116" i="4"/>
  <c r="L116" i="4"/>
  <c r="N1612" i="4"/>
  <c r="M1612" i="4"/>
  <c r="O1612" i="4" s="1"/>
  <c r="L1612" i="4"/>
  <c r="N1755" i="4"/>
  <c r="M1755" i="4"/>
  <c r="L1755" i="4"/>
  <c r="O1755" i="4" s="1"/>
  <c r="O512" i="4"/>
  <c r="N512" i="4"/>
  <c r="M512" i="4"/>
  <c r="L512" i="4"/>
  <c r="N534" i="4"/>
  <c r="M534" i="4"/>
  <c r="O534" i="4" s="1"/>
  <c r="L534" i="4"/>
  <c r="N2525" i="4"/>
  <c r="M2525" i="4"/>
  <c r="L2525" i="4"/>
  <c r="O2525" i="4" s="1"/>
  <c r="O853" i="4"/>
  <c r="N853" i="4"/>
  <c r="M853" i="4"/>
  <c r="L853" i="4"/>
  <c r="N1172" i="4"/>
  <c r="M1172" i="4"/>
  <c r="O1172" i="4" s="1"/>
  <c r="L1172" i="4"/>
  <c r="N787" i="4"/>
  <c r="M787" i="4"/>
  <c r="L787" i="4"/>
  <c r="O787" i="4" s="1"/>
  <c r="O589" i="4"/>
  <c r="N589" i="4"/>
  <c r="M589" i="4"/>
  <c r="L589" i="4"/>
  <c r="N545" i="4"/>
  <c r="M545" i="4"/>
  <c r="O545" i="4" s="1"/>
  <c r="L545" i="4"/>
  <c r="N1249" i="4"/>
  <c r="M1249" i="4"/>
  <c r="L1249" i="4"/>
  <c r="O1249" i="4" s="1"/>
  <c r="O2613" i="4"/>
  <c r="N2613" i="4"/>
  <c r="M2613" i="4"/>
  <c r="L2613" i="4"/>
  <c r="N413" i="4"/>
  <c r="M413" i="4"/>
  <c r="O413" i="4" s="1"/>
  <c r="L413" i="4"/>
  <c r="N655" i="4"/>
  <c r="M655" i="4"/>
  <c r="L655" i="4"/>
  <c r="O655" i="4" s="1"/>
  <c r="O2602" i="4"/>
  <c r="N2602" i="4"/>
  <c r="M2602" i="4"/>
  <c r="L2602" i="4"/>
  <c r="N2536" i="4"/>
  <c r="M2536" i="4"/>
  <c r="O2536" i="4" s="1"/>
  <c r="L2536" i="4"/>
  <c r="N2261" i="4"/>
  <c r="M2261" i="4"/>
  <c r="L2261" i="4"/>
  <c r="O2261" i="4" s="1"/>
  <c r="O149" i="4"/>
  <c r="N149" i="4"/>
  <c r="M149" i="4"/>
  <c r="L149" i="4"/>
  <c r="N1535" i="4"/>
  <c r="M1535" i="4"/>
  <c r="O1535" i="4" s="1"/>
  <c r="L1535" i="4"/>
  <c r="N2305" i="4"/>
  <c r="M2305" i="4"/>
  <c r="L2305" i="4"/>
  <c r="O2305" i="4" s="1"/>
  <c r="O1744" i="4"/>
  <c r="N1744" i="4"/>
  <c r="M1744" i="4"/>
  <c r="L1744" i="4"/>
  <c r="N1480" i="4"/>
  <c r="M1480" i="4"/>
  <c r="O1480" i="4" s="1"/>
  <c r="L1480" i="4"/>
  <c r="N391" i="4"/>
  <c r="M391" i="4"/>
  <c r="L391" i="4"/>
  <c r="O391" i="4" s="1"/>
  <c r="O699" i="4"/>
  <c r="N699" i="4"/>
  <c r="M699" i="4"/>
  <c r="L699" i="4"/>
  <c r="N1777" i="4"/>
  <c r="M1777" i="4"/>
  <c r="O1777" i="4" s="1"/>
  <c r="L1777" i="4"/>
  <c r="N39" i="4"/>
  <c r="M39" i="4"/>
  <c r="L39" i="4"/>
  <c r="O39" i="4" s="1"/>
  <c r="O1040" i="4"/>
  <c r="N1040" i="4"/>
  <c r="M1040" i="4"/>
  <c r="L1040" i="4"/>
  <c r="N160" i="4"/>
  <c r="M160" i="4"/>
  <c r="O160" i="4" s="1"/>
  <c r="L160" i="4"/>
  <c r="N380" i="4"/>
  <c r="M380" i="4"/>
  <c r="L380" i="4"/>
  <c r="O380" i="4" s="1"/>
  <c r="O1546" i="4"/>
  <c r="N1546" i="4"/>
  <c r="M1546" i="4"/>
  <c r="L1546" i="4"/>
  <c r="N1810" i="4"/>
  <c r="M1810" i="4"/>
  <c r="O1810" i="4" s="1"/>
  <c r="L1810" i="4"/>
  <c r="N1920" i="4"/>
  <c r="M1920" i="4"/>
  <c r="L1920" i="4"/>
  <c r="O1920" i="4" s="1"/>
  <c r="O919" i="4"/>
  <c r="N919" i="4"/>
  <c r="M919" i="4"/>
  <c r="L919" i="4"/>
  <c r="N2063" i="4"/>
  <c r="M2063" i="4"/>
  <c r="O2063" i="4" s="1"/>
  <c r="L2063" i="4"/>
  <c r="N1524" i="4"/>
  <c r="M1524" i="4"/>
  <c r="L1524" i="4"/>
  <c r="O1524" i="4" s="1"/>
  <c r="O2591" i="4"/>
  <c r="N2591" i="4"/>
  <c r="M2591" i="4"/>
  <c r="L2591" i="4"/>
  <c r="N1601" i="4"/>
  <c r="M1601" i="4"/>
  <c r="O1601" i="4" s="1"/>
  <c r="L1601" i="4"/>
  <c r="N1963" i="4"/>
  <c r="M1963" i="4"/>
  <c r="L1963" i="4"/>
  <c r="O1963" i="4" s="1"/>
  <c r="O2150" i="4"/>
  <c r="N2150" i="4"/>
  <c r="M2150" i="4"/>
  <c r="L2150" i="4"/>
  <c r="N390" i="4"/>
  <c r="M390" i="4"/>
  <c r="O390" i="4" s="1"/>
  <c r="L390" i="4"/>
  <c r="N1776" i="4"/>
  <c r="M1776" i="4"/>
  <c r="L1776" i="4"/>
  <c r="O1776" i="4" s="1"/>
  <c r="O698" i="4"/>
  <c r="N698" i="4"/>
  <c r="M698" i="4"/>
  <c r="L698" i="4"/>
  <c r="N1501" i="4"/>
  <c r="M1501" i="4"/>
  <c r="O1501" i="4" s="1"/>
  <c r="L1501" i="4"/>
  <c r="N1248" i="4"/>
  <c r="M1248" i="4"/>
  <c r="L1248" i="4"/>
  <c r="O1248" i="4" s="1"/>
  <c r="O1567" i="4"/>
  <c r="N1567" i="4"/>
  <c r="M1567" i="4"/>
  <c r="L1567" i="4"/>
  <c r="N5" i="4"/>
  <c r="M5" i="4"/>
  <c r="O5" i="4" s="1"/>
  <c r="L5" i="4"/>
  <c r="N1347" i="4"/>
  <c r="M1347" i="4"/>
  <c r="L1347" i="4"/>
  <c r="O1347" i="4" s="1"/>
  <c r="O2194" i="4"/>
  <c r="N2194" i="4"/>
  <c r="M2194" i="4"/>
  <c r="L2194" i="4"/>
  <c r="N1721" i="4"/>
  <c r="M1721" i="4"/>
  <c r="O1721" i="4" s="1"/>
  <c r="L1721" i="4"/>
  <c r="N1688" i="4"/>
  <c r="M1688" i="4"/>
  <c r="L1688" i="4"/>
  <c r="O1688" i="4" s="1"/>
  <c r="O676" i="4"/>
  <c r="N676" i="4"/>
  <c r="M676" i="4"/>
  <c r="L676" i="4"/>
  <c r="N2227" i="4"/>
  <c r="M2227" i="4"/>
  <c r="O2227" i="4" s="1"/>
  <c r="L2227" i="4"/>
  <c r="N1336" i="4"/>
  <c r="M1336" i="4"/>
  <c r="L1336" i="4"/>
  <c r="O1336" i="4" s="1"/>
  <c r="O500" i="4"/>
  <c r="N500" i="4"/>
  <c r="M500" i="4"/>
  <c r="L500" i="4"/>
  <c r="N2414" i="4"/>
  <c r="M2414" i="4"/>
  <c r="O2414" i="4" s="1"/>
  <c r="L2414" i="4"/>
  <c r="N2480" i="4"/>
  <c r="M2480" i="4"/>
  <c r="L2480" i="4"/>
  <c r="O2480" i="4" s="1"/>
  <c r="O1622" i="4"/>
  <c r="N1622" i="4"/>
  <c r="M1622" i="4"/>
  <c r="L1622" i="4"/>
  <c r="N49" i="4"/>
  <c r="M49" i="4"/>
  <c r="O49" i="4" s="1"/>
  <c r="L49" i="4"/>
  <c r="N1831" i="4"/>
  <c r="M1831" i="4"/>
  <c r="L1831" i="4"/>
  <c r="O1831" i="4" s="1"/>
  <c r="O2172" i="4"/>
  <c r="N2172" i="4"/>
  <c r="M2172" i="4"/>
  <c r="L2172" i="4"/>
  <c r="N1446" i="4"/>
  <c r="M1446" i="4"/>
  <c r="O1446" i="4" s="1"/>
  <c r="L1446" i="4"/>
  <c r="N1149" i="4"/>
  <c r="M1149" i="4"/>
  <c r="L1149" i="4"/>
  <c r="O1149" i="4" s="1"/>
  <c r="O2161" i="4"/>
  <c r="N2161" i="4"/>
  <c r="M2161" i="4"/>
  <c r="L2161" i="4"/>
  <c r="N2359" i="4"/>
  <c r="M2359" i="4"/>
  <c r="O2359" i="4" s="1"/>
  <c r="L2359" i="4"/>
  <c r="N357" i="4"/>
  <c r="M357" i="4"/>
  <c r="L357" i="4"/>
  <c r="O357" i="4" s="1"/>
  <c r="O313" i="4"/>
  <c r="N313" i="4"/>
  <c r="M313" i="4"/>
  <c r="L313" i="4"/>
  <c r="N1160" i="4"/>
  <c r="M1160" i="4"/>
  <c r="O1160" i="4" s="1"/>
  <c r="L1160" i="4"/>
  <c r="N1457" i="4"/>
  <c r="M1457" i="4"/>
  <c r="L1457" i="4"/>
  <c r="O1457" i="4" s="1"/>
  <c r="O885" i="4"/>
  <c r="N885" i="4"/>
  <c r="M885" i="4"/>
  <c r="L885" i="4"/>
  <c r="N2315" i="4"/>
  <c r="M2315" i="4"/>
  <c r="O2315" i="4" s="1"/>
  <c r="L2315" i="4"/>
  <c r="N1985" i="4"/>
  <c r="M1985" i="4"/>
  <c r="L1985" i="4"/>
  <c r="O1985" i="4" s="1"/>
  <c r="O1864" i="4"/>
  <c r="N1864" i="4"/>
  <c r="M1864" i="4"/>
  <c r="L1864" i="4"/>
  <c r="N423" i="4"/>
  <c r="M423" i="4"/>
  <c r="O423" i="4" s="1"/>
  <c r="L423" i="4"/>
  <c r="N2403" i="4"/>
  <c r="M2403" i="4"/>
  <c r="L2403" i="4"/>
  <c r="O2403" i="4" s="1"/>
  <c r="O1270" i="4"/>
  <c r="N1270" i="4"/>
  <c r="M1270" i="4"/>
  <c r="L1270" i="4"/>
  <c r="N995" i="4"/>
  <c r="M995" i="4"/>
  <c r="O995" i="4" s="1"/>
  <c r="L995" i="4"/>
  <c r="N566" i="4"/>
  <c r="M566" i="4"/>
  <c r="L566" i="4"/>
  <c r="O566" i="4" s="1"/>
  <c r="O1204" i="4"/>
  <c r="N1204" i="4"/>
  <c r="M1204" i="4"/>
  <c r="L1204" i="4"/>
  <c r="N159" i="4"/>
  <c r="M159" i="4"/>
  <c r="O159" i="4" s="1"/>
  <c r="L159" i="4"/>
  <c r="N1039" i="4"/>
  <c r="M1039" i="4"/>
  <c r="L1039" i="4"/>
  <c r="O1039" i="4" s="1"/>
  <c r="O1479" i="4"/>
  <c r="N1479" i="4"/>
  <c r="M1479" i="4"/>
  <c r="L1479" i="4"/>
  <c r="N1919" i="4"/>
  <c r="M1919" i="4"/>
  <c r="O1919" i="4" s="1"/>
  <c r="L1919" i="4"/>
  <c r="N1237" i="4"/>
  <c r="M1237" i="4"/>
  <c r="L1237" i="4"/>
  <c r="O1237" i="4" s="1"/>
  <c r="O1589" i="4"/>
  <c r="N1589" i="4"/>
  <c r="M1589" i="4"/>
  <c r="L1589" i="4"/>
  <c r="N1743" i="4"/>
  <c r="M1743" i="4"/>
  <c r="O1743" i="4" s="1"/>
  <c r="L1743" i="4"/>
  <c r="N181" i="4"/>
  <c r="M181" i="4"/>
  <c r="L181" i="4"/>
  <c r="O181" i="4" s="1"/>
  <c r="O2458" i="4"/>
  <c r="N2458" i="4"/>
  <c r="M2458" i="4"/>
  <c r="L2458" i="4"/>
  <c r="N808" i="4"/>
  <c r="M808" i="4"/>
  <c r="O808" i="4" s="1"/>
  <c r="L808" i="4"/>
  <c r="N291" i="4"/>
  <c r="M291" i="4"/>
  <c r="L291" i="4"/>
  <c r="O291" i="4" s="1"/>
  <c r="O1402" i="4"/>
  <c r="N1402" i="4"/>
  <c r="M1402" i="4"/>
  <c r="L1402" i="4"/>
  <c r="N401" i="4"/>
  <c r="M401" i="4"/>
  <c r="O401" i="4" s="1"/>
  <c r="L401" i="4"/>
  <c r="N720" i="4"/>
  <c r="M720" i="4"/>
  <c r="L720" i="4"/>
  <c r="O720" i="4" s="1"/>
  <c r="O775" i="4"/>
  <c r="N775" i="4"/>
  <c r="M775" i="4"/>
  <c r="L775" i="4"/>
  <c r="N1413" i="4"/>
  <c r="M1413" i="4"/>
  <c r="O1413" i="4" s="1"/>
  <c r="L1413" i="4"/>
  <c r="N1699" i="4"/>
  <c r="M1699" i="4"/>
  <c r="L1699" i="4"/>
  <c r="O1699" i="4" s="1"/>
  <c r="O1666" i="4"/>
  <c r="N1666" i="4"/>
  <c r="M1666" i="4"/>
  <c r="L1666" i="4"/>
  <c r="N1842" i="4"/>
  <c r="M1842" i="4"/>
  <c r="O1842" i="4" s="1"/>
  <c r="L1842" i="4"/>
  <c r="O104" i="4"/>
  <c r="N104" i="4"/>
  <c r="M104" i="4"/>
  <c r="L104" i="4"/>
  <c r="O137" i="4"/>
  <c r="N137" i="4"/>
  <c r="M137" i="4"/>
  <c r="L137" i="4"/>
  <c r="N2249" i="4"/>
  <c r="M2249" i="4"/>
  <c r="O2249" i="4" s="1"/>
  <c r="L2249" i="4"/>
  <c r="N1798" i="4"/>
  <c r="M1798" i="4"/>
  <c r="L1798" i="4"/>
  <c r="O1798" i="4" s="1"/>
  <c r="O467" i="4"/>
  <c r="N467" i="4"/>
  <c r="M467" i="4"/>
  <c r="L467" i="4"/>
  <c r="N2293" i="4"/>
  <c r="M2293" i="4"/>
  <c r="O2293" i="4" s="1"/>
  <c r="L2293" i="4"/>
  <c r="N456" i="4"/>
  <c r="M456" i="4"/>
  <c r="L456" i="4"/>
  <c r="O456" i="4" s="1"/>
  <c r="O962" i="4"/>
  <c r="N962" i="4"/>
  <c r="M962" i="4"/>
  <c r="L962" i="4"/>
  <c r="N1930" i="4"/>
  <c r="M1930" i="4"/>
  <c r="O1930" i="4" s="1"/>
  <c r="L1930" i="4"/>
  <c r="N1072" i="4"/>
  <c r="M1072" i="4"/>
  <c r="L1072" i="4"/>
  <c r="O1072" i="4" s="1"/>
  <c r="O1732" i="4"/>
  <c r="N1732" i="4"/>
  <c r="M1732" i="4"/>
  <c r="L1732" i="4"/>
  <c r="N247" i="4"/>
  <c r="M247" i="4"/>
  <c r="O247" i="4" s="1"/>
  <c r="L247" i="4"/>
  <c r="N599" i="4"/>
  <c r="M599" i="4"/>
  <c r="L599" i="4"/>
  <c r="O599" i="4" s="1"/>
  <c r="O753" i="4"/>
  <c r="N753" i="4"/>
  <c r="M753" i="4"/>
  <c r="L753" i="4"/>
  <c r="N984" i="4"/>
  <c r="M984" i="4"/>
  <c r="O984" i="4" s="1"/>
  <c r="L984" i="4"/>
  <c r="O280" i="4"/>
  <c r="N280" i="4"/>
  <c r="M280" i="4"/>
  <c r="L280" i="4"/>
  <c r="O1853" i="4"/>
  <c r="N1853" i="4"/>
  <c r="M1853" i="4"/>
  <c r="L1853" i="4"/>
  <c r="N907" i="4"/>
  <c r="M907" i="4"/>
  <c r="O907" i="4" s="1"/>
  <c r="L907" i="4"/>
  <c r="N830" i="4"/>
  <c r="M830" i="4"/>
  <c r="L830" i="4"/>
  <c r="O830" i="4" s="1"/>
  <c r="O2282" i="4"/>
  <c r="N2282" i="4"/>
  <c r="M2282" i="4"/>
  <c r="L2282" i="4"/>
  <c r="N2128" i="4"/>
  <c r="M2128" i="4"/>
  <c r="O2128" i="4" s="1"/>
  <c r="L2128" i="4"/>
  <c r="N2216" i="4"/>
  <c r="M2216" i="4"/>
  <c r="L2216" i="4"/>
  <c r="O2216" i="4" s="1"/>
  <c r="O2557" i="4"/>
  <c r="N2557" i="4"/>
  <c r="M2557" i="4"/>
  <c r="L2557" i="4"/>
  <c r="N1083" i="4"/>
  <c r="M1083" i="4"/>
  <c r="O1083" i="4" s="1"/>
  <c r="L1083" i="4"/>
  <c r="O214" i="4"/>
  <c r="N214" i="4"/>
  <c r="M214" i="4"/>
  <c r="L214" i="4"/>
  <c r="O2579" i="4"/>
  <c r="N2579" i="4"/>
  <c r="M2579" i="4"/>
  <c r="L2579" i="4"/>
  <c r="N1534" i="4"/>
  <c r="M1534" i="4"/>
  <c r="O1534" i="4" s="1"/>
  <c r="L1534" i="4"/>
  <c r="O2095" i="4"/>
  <c r="N2095" i="4"/>
  <c r="M2095" i="4"/>
  <c r="L2095" i="4"/>
  <c r="O2348" i="4"/>
  <c r="N2348" i="4"/>
  <c r="M2348" i="4"/>
  <c r="L2348" i="4"/>
  <c r="N1655" i="4"/>
  <c r="M1655" i="4"/>
  <c r="O1655" i="4" s="1"/>
  <c r="L1655" i="4"/>
  <c r="O302" i="4"/>
  <c r="N302" i="4"/>
  <c r="M302" i="4"/>
  <c r="L302" i="4"/>
  <c r="O2370" i="4"/>
  <c r="N2370" i="4"/>
  <c r="M2370" i="4"/>
  <c r="L2370" i="4"/>
  <c r="N38" i="4"/>
  <c r="M38" i="4"/>
  <c r="O38" i="4" s="1"/>
  <c r="L38" i="4"/>
  <c r="O797" i="4"/>
  <c r="N797" i="4"/>
  <c r="M797" i="4"/>
  <c r="L797" i="4"/>
  <c r="O1259" i="4"/>
  <c r="N1259" i="4"/>
  <c r="M1259" i="4"/>
  <c r="L1259" i="4"/>
  <c r="N951" i="4"/>
  <c r="M951" i="4"/>
  <c r="O951" i="4" s="1"/>
  <c r="L951" i="4"/>
  <c r="O643" i="4"/>
  <c r="N643" i="4"/>
  <c r="M643" i="4"/>
  <c r="L643" i="4"/>
  <c r="O1325" i="4"/>
  <c r="N1325" i="4"/>
  <c r="M1325" i="4"/>
  <c r="L1325" i="4"/>
  <c r="N2524" i="4"/>
  <c r="M2524" i="4"/>
  <c r="O2524" i="4" s="1"/>
  <c r="L2524" i="4"/>
  <c r="N1765" i="4"/>
  <c r="M1765" i="4"/>
  <c r="L1765" i="4"/>
  <c r="O1765" i="4" s="1"/>
  <c r="O544" i="4"/>
  <c r="N544" i="4"/>
  <c r="M544" i="4"/>
  <c r="L544" i="4"/>
  <c r="N588" i="4"/>
  <c r="M588" i="4"/>
  <c r="O588" i="4" s="1"/>
  <c r="L588" i="4"/>
  <c r="N2238" i="4"/>
  <c r="M2238" i="4"/>
  <c r="L2238" i="4"/>
  <c r="O2238" i="4" s="1"/>
  <c r="O1435" i="4"/>
  <c r="N1435" i="4"/>
  <c r="M1435" i="4"/>
  <c r="L1435" i="4"/>
  <c r="O1633" i="4"/>
  <c r="N1633" i="4"/>
  <c r="M1633" i="4"/>
  <c r="L1633" i="4"/>
  <c r="N335" i="4"/>
  <c r="M335" i="4"/>
  <c r="L335" i="4"/>
  <c r="O335" i="4" s="1"/>
  <c r="O60" i="4"/>
  <c r="N60" i="4"/>
  <c r="M60" i="4"/>
  <c r="L60" i="4"/>
  <c r="O1424" i="4"/>
  <c r="N1424" i="4"/>
  <c r="M1424" i="4"/>
  <c r="L1424" i="4"/>
  <c r="N1369" i="4"/>
  <c r="M1369" i="4"/>
  <c r="L1369" i="4"/>
  <c r="O1369" i="4" s="1"/>
  <c r="O269" i="4"/>
  <c r="N269" i="4"/>
  <c r="M269" i="4"/>
  <c r="L269" i="4"/>
  <c r="O1897" i="4"/>
  <c r="N1897" i="4"/>
  <c r="M1897" i="4"/>
  <c r="L1897" i="4"/>
  <c r="N1061" i="4"/>
  <c r="M1061" i="4"/>
  <c r="L1061" i="4"/>
  <c r="O1061" i="4" s="1"/>
  <c r="O1226" i="4"/>
  <c r="N1226" i="4"/>
  <c r="M1226" i="4"/>
  <c r="L1226" i="4"/>
  <c r="O1116" i="4"/>
  <c r="N1116" i="4"/>
  <c r="M1116" i="4"/>
  <c r="L1116" i="4"/>
  <c r="N2106" i="4"/>
  <c r="M2106" i="4"/>
  <c r="L2106" i="4"/>
  <c r="O2106" i="4" s="1"/>
  <c r="O1094" i="4"/>
  <c r="N1094" i="4"/>
  <c r="M1094" i="4"/>
  <c r="L1094" i="4"/>
  <c r="O1644" i="4"/>
  <c r="N1644" i="4"/>
  <c r="M1644" i="4"/>
  <c r="L1644" i="4"/>
  <c r="N346" i="4"/>
  <c r="M346" i="4"/>
  <c r="L346" i="4"/>
  <c r="O346" i="4" s="1"/>
  <c r="O621" i="4"/>
  <c r="N621" i="4"/>
  <c r="M621" i="4"/>
  <c r="L621" i="4"/>
  <c r="O225" i="4"/>
  <c r="N225" i="4"/>
  <c r="M225" i="4"/>
  <c r="L225" i="4"/>
  <c r="N940" i="4"/>
  <c r="M940" i="4"/>
  <c r="L940" i="4"/>
  <c r="O940" i="4" s="1"/>
  <c r="O2029" i="4"/>
  <c r="N2029" i="4"/>
  <c r="M2029" i="4"/>
  <c r="L2029" i="4"/>
  <c r="O1578" i="4"/>
  <c r="N1578" i="4"/>
  <c r="M1578" i="4"/>
  <c r="L1578" i="4"/>
  <c r="N93" i="4"/>
  <c r="M93" i="4"/>
  <c r="L93" i="4"/>
  <c r="O93" i="4" s="1"/>
  <c r="O445" i="4"/>
  <c r="N445" i="4"/>
  <c r="M445" i="4"/>
  <c r="L445" i="4"/>
  <c r="O1974" i="4"/>
  <c r="N1974" i="4"/>
  <c r="M1974" i="4"/>
  <c r="L1974" i="4"/>
  <c r="N610" i="4"/>
  <c r="M610" i="4"/>
  <c r="L610" i="4"/>
  <c r="O610" i="4" s="1"/>
  <c r="O1050" i="4"/>
  <c r="N1050" i="4"/>
  <c r="M1050" i="4"/>
  <c r="L1050" i="4"/>
  <c r="O2491" i="4"/>
  <c r="N2491" i="4"/>
  <c r="M2491" i="4"/>
  <c r="L2491" i="4"/>
  <c r="N324" i="4"/>
  <c r="M324" i="4"/>
  <c r="L324" i="4"/>
  <c r="O324" i="4" s="1"/>
  <c r="O1787" i="4"/>
  <c r="N1787" i="4"/>
  <c r="M1787" i="4"/>
  <c r="L1787" i="4"/>
  <c r="O16" i="4"/>
  <c r="N16" i="4"/>
  <c r="M16" i="4"/>
  <c r="L16" i="4"/>
  <c r="N742" i="4"/>
  <c r="M742" i="4"/>
  <c r="L742" i="4"/>
  <c r="O742" i="4" s="1"/>
  <c r="O489" i="4"/>
  <c r="N489" i="4"/>
  <c r="M489" i="4"/>
  <c r="L489" i="4"/>
  <c r="O1182" i="4"/>
  <c r="N1182" i="4"/>
  <c r="M1182" i="4"/>
  <c r="L1182" i="4"/>
  <c r="N2304" i="4"/>
  <c r="M2304" i="4"/>
  <c r="L2304" i="4"/>
  <c r="O2304" i="4" s="1"/>
  <c r="O1358" i="4"/>
  <c r="N1358" i="4"/>
  <c r="M1358" i="4"/>
  <c r="L1358" i="4"/>
  <c r="O2183" i="4"/>
  <c r="N2183" i="4"/>
  <c r="M2183" i="4"/>
  <c r="L2183" i="4"/>
  <c r="N2590" i="4"/>
  <c r="M2590" i="4"/>
  <c r="L2590" i="4"/>
  <c r="O2590" i="4" s="1"/>
  <c r="O2469" i="4"/>
  <c r="N2469" i="4"/>
  <c r="M2469" i="4"/>
  <c r="L2469" i="4"/>
  <c r="O1314" i="4"/>
  <c r="N1314" i="4"/>
  <c r="M1314" i="4"/>
  <c r="L1314" i="4"/>
  <c r="N522" i="4"/>
  <c r="M522" i="4"/>
  <c r="L522" i="4"/>
  <c r="O522" i="4" s="1"/>
  <c r="O148" i="4"/>
  <c r="N148" i="4"/>
  <c r="M148" i="4"/>
  <c r="L148" i="4"/>
  <c r="O2513" i="4"/>
  <c r="N2513" i="4"/>
  <c r="M2513" i="4"/>
  <c r="L2513" i="4"/>
  <c r="N764" i="4"/>
  <c r="M764" i="4"/>
  <c r="L764" i="4"/>
  <c r="O764" i="4" s="1"/>
  <c r="O2337" i="4"/>
  <c r="N2337" i="4"/>
  <c r="M2337" i="4"/>
  <c r="L2337" i="4"/>
  <c r="O709" i="4"/>
  <c r="N709" i="4"/>
  <c r="M709" i="4"/>
  <c r="L709" i="4"/>
  <c r="N2381" i="4"/>
  <c r="M2381" i="4"/>
  <c r="L2381" i="4"/>
  <c r="O2381" i="4" s="1"/>
  <c r="O27" i="4"/>
  <c r="N27" i="4"/>
  <c r="M27" i="4"/>
  <c r="L27" i="4"/>
  <c r="O126" i="4"/>
  <c r="N126" i="4"/>
  <c r="M126" i="4"/>
  <c r="L126" i="4"/>
  <c r="N1677" i="4"/>
  <c r="M1677" i="4"/>
  <c r="L1677" i="4"/>
  <c r="O1677" i="4" s="1"/>
  <c r="O82" i="4"/>
  <c r="N82" i="4"/>
  <c r="M82" i="4"/>
  <c r="L82" i="4"/>
  <c r="O1820" i="4"/>
  <c r="N1820" i="4"/>
  <c r="M1820" i="4"/>
  <c r="L1820" i="4"/>
  <c r="N2326" i="4"/>
  <c r="M2326" i="4"/>
  <c r="L2326" i="4"/>
  <c r="O2326" i="4" s="1"/>
  <c r="O2601" i="4"/>
  <c r="N2601" i="4"/>
  <c r="M2601" i="4"/>
  <c r="L2601" i="4"/>
  <c r="N2205" i="4"/>
  <c r="M2205" i="4"/>
  <c r="O2205" i="4" s="1"/>
  <c r="L2205" i="4"/>
  <c r="N2447" i="4"/>
  <c r="M2447" i="4"/>
  <c r="L2447" i="4"/>
  <c r="O2447" i="4" s="1"/>
  <c r="O687" i="4"/>
  <c r="N687" i="4"/>
  <c r="M687" i="4"/>
  <c r="L687" i="4"/>
  <c r="N1952" i="4"/>
  <c r="M1952" i="4"/>
  <c r="O1952" i="4" s="1"/>
  <c r="L1952" i="4"/>
  <c r="N1380" i="4"/>
  <c r="M1380" i="4"/>
  <c r="L1380" i="4"/>
  <c r="O1380" i="4" s="1"/>
  <c r="O368" i="4"/>
  <c r="N368" i="4"/>
  <c r="M368" i="4"/>
  <c r="L368" i="4"/>
  <c r="N258" i="4"/>
  <c r="M258" i="4"/>
  <c r="O258" i="4" s="1"/>
  <c r="L258" i="4"/>
  <c r="O665" i="4"/>
  <c r="N665" i="4"/>
  <c r="M665" i="4"/>
  <c r="L665" i="4"/>
  <c r="O1611" i="4"/>
  <c r="N1611" i="4"/>
  <c r="M1611" i="4"/>
  <c r="L1611" i="4"/>
  <c r="N1754" i="4"/>
  <c r="M1754" i="4"/>
  <c r="O1754" i="4" s="1"/>
  <c r="L1754" i="4"/>
  <c r="N511" i="4"/>
  <c r="M511" i="4"/>
  <c r="L511" i="4"/>
  <c r="O511" i="4" s="1"/>
  <c r="O2139" i="4"/>
  <c r="N2139" i="4"/>
  <c r="M2139" i="4"/>
  <c r="L2139" i="4"/>
  <c r="N434" i="4"/>
  <c r="M434" i="4"/>
  <c r="O434" i="4" s="1"/>
  <c r="L434" i="4"/>
  <c r="N2271" i="4"/>
  <c r="M2271" i="4"/>
  <c r="L2271" i="4"/>
  <c r="O2271" i="4" s="1"/>
  <c r="O1523" i="4"/>
  <c r="N1523" i="4"/>
  <c r="M1523" i="4"/>
  <c r="L1523" i="4"/>
  <c r="N632" i="4"/>
  <c r="M632" i="4"/>
  <c r="O632" i="4" s="1"/>
  <c r="L632" i="4"/>
  <c r="O555" i="4"/>
  <c r="N555" i="4"/>
  <c r="M555" i="4"/>
  <c r="L555" i="4"/>
  <c r="O1809" i="4"/>
  <c r="N1809" i="4"/>
  <c r="M1809" i="4"/>
  <c r="L1809" i="4"/>
  <c r="N874" i="4"/>
  <c r="M874" i="4"/>
  <c r="O874" i="4" s="1"/>
  <c r="L874" i="4"/>
  <c r="O2084" i="4"/>
  <c r="N2084" i="4"/>
  <c r="M2084" i="4"/>
  <c r="L2084" i="4"/>
  <c r="O2018" i="4"/>
  <c r="N2018" i="4"/>
  <c r="M2018" i="4"/>
  <c r="L2018" i="4"/>
  <c r="N1710" i="4"/>
  <c r="M1710" i="4"/>
  <c r="O1710" i="4" s="1"/>
  <c r="L1710" i="4"/>
  <c r="O2007" i="4"/>
  <c r="N2007" i="4"/>
  <c r="M2007" i="4"/>
  <c r="L2007" i="4"/>
  <c r="O1512" i="4"/>
  <c r="N1512" i="4"/>
  <c r="M1512" i="4"/>
  <c r="L1512" i="4"/>
  <c r="N170" i="4"/>
  <c r="M170" i="4"/>
  <c r="O170" i="4" s="1"/>
  <c r="L170" i="4"/>
  <c r="O2568" i="4"/>
  <c r="N2568" i="4"/>
  <c r="M2568" i="4"/>
  <c r="L2568" i="4"/>
  <c r="O379" i="4"/>
  <c r="N379" i="4"/>
  <c r="M379" i="4"/>
  <c r="L379" i="4"/>
  <c r="N1292" i="4"/>
  <c r="M1292" i="4"/>
  <c r="O1292" i="4" s="1"/>
  <c r="L1292" i="4"/>
  <c r="O2117" i="4"/>
  <c r="N2117" i="4"/>
  <c r="M2117" i="4"/>
  <c r="L2117" i="4"/>
  <c r="O973" i="4"/>
  <c r="N973" i="4"/>
  <c r="M973" i="4"/>
  <c r="L973" i="4"/>
  <c r="N1303" i="4"/>
  <c r="M1303" i="4"/>
  <c r="O1303" i="4" s="1"/>
  <c r="L1303" i="4"/>
  <c r="N1908" i="4"/>
  <c r="M1908" i="4"/>
  <c r="L1908" i="4"/>
  <c r="O1908" i="4" s="1"/>
  <c r="O1017" i="4"/>
  <c r="N1017" i="4"/>
  <c r="M1017" i="4"/>
  <c r="L1017" i="4"/>
  <c r="N1875" i="4"/>
  <c r="M1875" i="4"/>
  <c r="O1875" i="4" s="1"/>
  <c r="L1875" i="4"/>
  <c r="N2546" i="4"/>
  <c r="M2546" i="4"/>
  <c r="L2546" i="4"/>
  <c r="O2546" i="4" s="1"/>
  <c r="O2436" i="4"/>
  <c r="N2436" i="4"/>
  <c r="M2436" i="4"/>
  <c r="L2436" i="4"/>
  <c r="N1028" i="4"/>
  <c r="M1028" i="4"/>
  <c r="O1028" i="4" s="1"/>
  <c r="L1028" i="4"/>
  <c r="N1006" i="4"/>
  <c r="M1006" i="4"/>
  <c r="L1006" i="4"/>
  <c r="O1006" i="4" s="1"/>
  <c r="O1886" i="4"/>
  <c r="N1886" i="4"/>
  <c r="M1886" i="4"/>
  <c r="L1886" i="4"/>
  <c r="N192" i="4"/>
  <c r="M192" i="4"/>
  <c r="O192" i="4" s="1"/>
  <c r="L192" i="4"/>
  <c r="N841" i="4"/>
  <c r="M841" i="4"/>
  <c r="L841" i="4"/>
  <c r="O841" i="4" s="1"/>
  <c r="O2425" i="4"/>
  <c r="N2425" i="4"/>
  <c r="M2425" i="4"/>
  <c r="L2425" i="4"/>
  <c r="N1138" i="4"/>
  <c r="M1138" i="4"/>
  <c r="O1138" i="4" s="1"/>
  <c r="L1138" i="4"/>
  <c r="O2051" i="4"/>
  <c r="N2051" i="4"/>
  <c r="M2051" i="4"/>
  <c r="L2051" i="4"/>
  <c r="O1193" i="4"/>
  <c r="N1193" i="4"/>
  <c r="M1193" i="4"/>
  <c r="L1193" i="4"/>
  <c r="N1600" i="4"/>
  <c r="M1600" i="4"/>
  <c r="O1600" i="4" s="1"/>
  <c r="L1600" i="4"/>
  <c r="N2502" i="4"/>
  <c r="M2502" i="4"/>
  <c r="L2502" i="4"/>
  <c r="O2502" i="4" s="1"/>
  <c r="O2040" i="4"/>
  <c r="N2040" i="4"/>
  <c r="M2040" i="4"/>
  <c r="L2040" i="4"/>
  <c r="N863" i="4"/>
  <c r="M863" i="4"/>
  <c r="O863" i="4" s="1"/>
  <c r="L863" i="4"/>
  <c r="N1171" i="4"/>
  <c r="M1171" i="4"/>
  <c r="L1171" i="4"/>
  <c r="O1171" i="4" s="1"/>
  <c r="O918" i="4"/>
  <c r="N918" i="4"/>
  <c r="M918" i="4"/>
  <c r="L918" i="4"/>
  <c r="N1996" i="4"/>
  <c r="M1996" i="4"/>
  <c r="O1996" i="4" s="1"/>
  <c r="L1996" i="4"/>
  <c r="O731" i="4"/>
  <c r="N731" i="4"/>
  <c r="M731" i="4"/>
  <c r="L731" i="4"/>
  <c r="O896" i="4"/>
  <c r="N896" i="4"/>
  <c r="M896" i="4"/>
  <c r="L896" i="4"/>
  <c r="N478" i="4"/>
  <c r="M478" i="4"/>
  <c r="O478" i="4" s="1"/>
  <c r="L478" i="4"/>
  <c r="O1105" i="4"/>
  <c r="N1105" i="4"/>
  <c r="M1105" i="4"/>
  <c r="L1105" i="4"/>
  <c r="O412" i="4"/>
  <c r="N412" i="4"/>
  <c r="M412" i="4"/>
  <c r="L412" i="4"/>
  <c r="N577" i="4"/>
  <c r="M577" i="4"/>
  <c r="O577" i="4" s="1"/>
  <c r="L577" i="4"/>
  <c r="O2073" i="4"/>
  <c r="N2073" i="4"/>
  <c r="M2073" i="4"/>
  <c r="L2073" i="4"/>
  <c r="O1941" i="4"/>
  <c r="N1941" i="4"/>
  <c r="M1941" i="4"/>
  <c r="L1941" i="4"/>
  <c r="N929" i="4"/>
  <c r="M929" i="4"/>
  <c r="O929" i="4" s="1"/>
  <c r="L929" i="4"/>
  <c r="O1556" i="4"/>
  <c r="N1556" i="4"/>
  <c r="M1556" i="4"/>
  <c r="L1556" i="4"/>
  <c r="O115" i="4"/>
  <c r="N115" i="4"/>
  <c r="M115" i="4"/>
  <c r="L115" i="4"/>
  <c r="N786" i="4"/>
  <c r="M786" i="4"/>
  <c r="O786" i="4" s="1"/>
  <c r="L786" i="4"/>
  <c r="N2392" i="4"/>
  <c r="M2392" i="4"/>
  <c r="L2392" i="4"/>
  <c r="O2392" i="4" s="1"/>
  <c r="O533" i="4"/>
  <c r="N533" i="4"/>
  <c r="M533" i="4"/>
  <c r="L533" i="4"/>
  <c r="N1490" i="4"/>
  <c r="M1490" i="4"/>
  <c r="O1490" i="4" s="1"/>
  <c r="L1490" i="4"/>
  <c r="N203" i="4"/>
  <c r="M203" i="4"/>
  <c r="L203" i="4"/>
  <c r="O203" i="4" s="1"/>
  <c r="O2260" i="4"/>
  <c r="N2260" i="4"/>
  <c r="M2260" i="4"/>
  <c r="L2260" i="4"/>
  <c r="N1127" i="4"/>
  <c r="M1127" i="4"/>
  <c r="O1127" i="4" s="1"/>
  <c r="L1127" i="4"/>
  <c r="N1468" i="4"/>
  <c r="M1468" i="4"/>
  <c r="L1468" i="4"/>
  <c r="O1468" i="4" s="1"/>
  <c r="O819" i="4"/>
  <c r="N819" i="4"/>
  <c r="M819" i="4"/>
  <c r="L819" i="4"/>
  <c r="N1215" i="4"/>
  <c r="M1215" i="4"/>
  <c r="O1215" i="4" s="1"/>
  <c r="L1215" i="4"/>
  <c r="N1391" i="4"/>
  <c r="M1391" i="4"/>
  <c r="L1391" i="4"/>
  <c r="O1391" i="4" s="1"/>
  <c r="O654" i="4"/>
  <c r="N654" i="4"/>
  <c r="M654" i="4"/>
  <c r="L654" i="4"/>
  <c r="N852" i="4"/>
  <c r="M852" i="4"/>
  <c r="O852" i="4" s="1"/>
  <c r="L852" i="4"/>
  <c r="N2062" i="4"/>
  <c r="M2062" i="4"/>
  <c r="L2062" i="4"/>
  <c r="O2062" i="4" s="1"/>
  <c r="O236" i="4"/>
  <c r="N236" i="4"/>
  <c r="M236" i="4"/>
  <c r="L236" i="4"/>
  <c r="N1545" i="4"/>
  <c r="M1545" i="4"/>
  <c r="O1545" i="4" s="1"/>
  <c r="L1545" i="4"/>
  <c r="O1281" i="4"/>
  <c r="N1281" i="4"/>
  <c r="M1281" i="4"/>
  <c r="L1281" i="4"/>
  <c r="O2535" i="4"/>
  <c r="N2535" i="4"/>
  <c r="M2535" i="4"/>
  <c r="L2535" i="4"/>
  <c r="N71" i="4"/>
  <c r="M71" i="4"/>
  <c r="O71" i="4" s="1"/>
  <c r="L71" i="4"/>
  <c r="N2612" i="4"/>
  <c r="M2612" i="4"/>
  <c r="L2612" i="4"/>
  <c r="O2612" i="4" s="1"/>
  <c r="O1104" i="4"/>
  <c r="N1104" i="4"/>
  <c r="M1104" i="4"/>
  <c r="L1104" i="4"/>
  <c r="N1390" i="4"/>
  <c r="M1390" i="4"/>
  <c r="O1390" i="4" s="1"/>
  <c r="L1390" i="4"/>
  <c r="N1280" i="4"/>
  <c r="M1280" i="4"/>
  <c r="L1280" i="4"/>
  <c r="O1280" i="4" s="1"/>
  <c r="O2578" i="4"/>
  <c r="N2578" i="4"/>
  <c r="M2578" i="4"/>
  <c r="L2578" i="4"/>
  <c r="N2589" i="4"/>
  <c r="M2589" i="4"/>
  <c r="O2589" i="4" s="1"/>
  <c r="L2589" i="4"/>
  <c r="O1995" i="4"/>
  <c r="N1995" i="4"/>
  <c r="M1995" i="4"/>
  <c r="L1995" i="4"/>
  <c r="O1654" i="4"/>
  <c r="N1654" i="4"/>
  <c r="M1654" i="4"/>
  <c r="L1654" i="4"/>
  <c r="N2369" i="4"/>
  <c r="M2369" i="4"/>
  <c r="O2369" i="4" s="1"/>
  <c r="L2369" i="4"/>
  <c r="O301" i="4"/>
  <c r="N301" i="4"/>
  <c r="M301" i="4"/>
  <c r="L301" i="4"/>
  <c r="O2160" i="4"/>
  <c r="N2160" i="4"/>
  <c r="M2160" i="4"/>
  <c r="L2160" i="4"/>
  <c r="N1566" i="4"/>
  <c r="M1566" i="4"/>
  <c r="O1566" i="4" s="1"/>
  <c r="L1566" i="4"/>
  <c r="O1555" i="4"/>
  <c r="N1555" i="4"/>
  <c r="M1555" i="4"/>
  <c r="L1555" i="4"/>
  <c r="O785" i="4"/>
  <c r="N785" i="4"/>
  <c r="M785" i="4"/>
  <c r="L785" i="4"/>
  <c r="N1544" i="4"/>
  <c r="M1544" i="4"/>
  <c r="O1544" i="4" s="1"/>
  <c r="L1544" i="4"/>
  <c r="O400" i="4"/>
  <c r="N400" i="4"/>
  <c r="M400" i="4"/>
  <c r="L400" i="4"/>
  <c r="O719" i="4"/>
  <c r="N719" i="4"/>
  <c r="M719" i="4"/>
  <c r="L719" i="4"/>
  <c r="N1401" i="4"/>
  <c r="M1401" i="4"/>
  <c r="O1401" i="4" s="1"/>
  <c r="L1401" i="4"/>
  <c r="O147" i="4"/>
  <c r="N147" i="4"/>
  <c r="M147" i="4"/>
  <c r="L147" i="4"/>
  <c r="O15" i="4"/>
  <c r="N15" i="4"/>
  <c r="M15" i="4"/>
  <c r="L15" i="4"/>
  <c r="N2204" i="4"/>
  <c r="M2204" i="4"/>
  <c r="O2204" i="4" s="1"/>
  <c r="L2204" i="4"/>
  <c r="N2446" i="4"/>
  <c r="M2446" i="4"/>
  <c r="L2446" i="4"/>
  <c r="O2446" i="4" s="1"/>
  <c r="O1599" i="4"/>
  <c r="N1599" i="4"/>
  <c r="M1599" i="4"/>
  <c r="L1599" i="4"/>
  <c r="O939" i="4"/>
  <c r="N939" i="4"/>
  <c r="M939" i="4"/>
  <c r="L939" i="4"/>
  <c r="N620" i="4"/>
  <c r="M620" i="4"/>
  <c r="L620" i="4"/>
  <c r="O620" i="4" s="1"/>
  <c r="O224" i="4"/>
  <c r="N224" i="4"/>
  <c r="M224" i="4"/>
  <c r="L224" i="4"/>
  <c r="O818" i="4"/>
  <c r="N818" i="4"/>
  <c r="M818" i="4"/>
  <c r="L818" i="4"/>
  <c r="N1467" i="4"/>
  <c r="M1467" i="4"/>
  <c r="L1467" i="4"/>
  <c r="O1467" i="4" s="1"/>
  <c r="O202" i="4"/>
  <c r="N202" i="4"/>
  <c r="M202" i="4"/>
  <c r="L202" i="4"/>
  <c r="O2479" i="4"/>
  <c r="N2479" i="4"/>
  <c r="M2479" i="4"/>
  <c r="L2479" i="4"/>
  <c r="N2413" i="4"/>
  <c r="M2413" i="4"/>
  <c r="L2413" i="4"/>
  <c r="O2413" i="4" s="1"/>
  <c r="O1775" i="4"/>
  <c r="N1775" i="4"/>
  <c r="M1775" i="4"/>
  <c r="L1775" i="4"/>
  <c r="O389" i="4"/>
  <c r="N389" i="4"/>
  <c r="M389" i="4"/>
  <c r="L389" i="4"/>
  <c r="N697" i="4"/>
  <c r="M697" i="4"/>
  <c r="L697" i="4"/>
  <c r="O697" i="4" s="1"/>
  <c r="O466" i="4"/>
  <c r="N466" i="4"/>
  <c r="M466" i="4"/>
  <c r="L466" i="4"/>
  <c r="O950" i="4"/>
  <c r="N950" i="4"/>
  <c r="M950" i="4"/>
  <c r="L950" i="4"/>
  <c r="N1258" i="4"/>
  <c r="M1258" i="4"/>
  <c r="L1258" i="4"/>
  <c r="O1258" i="4" s="1"/>
  <c r="O2248" i="4"/>
  <c r="N2248" i="4"/>
  <c r="M2248" i="4"/>
  <c r="L2248" i="4"/>
  <c r="O1797" i="4"/>
  <c r="N1797" i="4"/>
  <c r="M1797" i="4"/>
  <c r="L1797" i="4"/>
  <c r="N136" i="4"/>
  <c r="M136" i="4"/>
  <c r="L136" i="4"/>
  <c r="O136" i="4" s="1"/>
  <c r="O840" i="4"/>
  <c r="N840" i="4"/>
  <c r="M840" i="4"/>
  <c r="L840" i="4"/>
  <c r="O2039" i="4"/>
  <c r="N2039" i="4"/>
  <c r="M2039" i="4"/>
  <c r="L2039" i="4"/>
  <c r="N279" i="4"/>
  <c r="M279" i="4"/>
  <c r="L279" i="4"/>
  <c r="O279" i="4" s="1"/>
  <c r="O983" i="4"/>
  <c r="N983" i="4"/>
  <c r="M983" i="4"/>
  <c r="L983" i="4"/>
  <c r="O2600" i="4"/>
  <c r="N2600" i="4"/>
  <c r="M2600" i="4"/>
  <c r="L2600" i="4"/>
  <c r="N1786" i="4"/>
  <c r="M1786" i="4"/>
  <c r="L1786" i="4"/>
  <c r="O1786" i="4" s="1"/>
  <c r="O455" i="4"/>
  <c r="N455" i="4"/>
  <c r="M455" i="4"/>
  <c r="L455" i="4"/>
  <c r="O961" i="4"/>
  <c r="N961" i="4"/>
  <c r="M961" i="4"/>
  <c r="L961" i="4"/>
  <c r="N2171" i="4"/>
  <c r="M2171" i="4"/>
  <c r="L2171" i="4"/>
  <c r="O2171" i="4" s="1"/>
  <c r="O1445" i="4"/>
  <c r="N1445" i="4"/>
  <c r="M1445" i="4"/>
  <c r="L1445" i="4"/>
  <c r="O48" i="4"/>
  <c r="N48" i="4"/>
  <c r="M48" i="4"/>
  <c r="L48" i="4"/>
  <c r="N1830" i="4"/>
  <c r="M1830" i="4"/>
  <c r="L1830" i="4"/>
  <c r="O1830" i="4" s="1"/>
  <c r="O686" i="4"/>
  <c r="N686" i="4"/>
  <c r="M686" i="4"/>
  <c r="L686" i="4"/>
  <c r="O367" i="4"/>
  <c r="N367" i="4"/>
  <c r="M367" i="4"/>
  <c r="L367" i="4"/>
  <c r="N1379" i="4"/>
  <c r="M1379" i="4"/>
  <c r="L1379" i="4"/>
  <c r="O1379" i="4" s="1"/>
  <c r="O1951" i="4"/>
  <c r="N1951" i="4"/>
  <c r="M1951" i="4"/>
  <c r="L1951" i="4"/>
  <c r="O2281" i="4"/>
  <c r="N2281" i="4"/>
  <c r="M2281" i="4"/>
  <c r="L2281" i="4"/>
  <c r="N2127" i="4"/>
  <c r="M2127" i="4"/>
  <c r="L2127" i="4"/>
  <c r="O2127" i="4" s="1"/>
  <c r="O829" i="4"/>
  <c r="N829" i="4"/>
  <c r="M829" i="4"/>
  <c r="L829" i="4"/>
  <c r="O2347" i="4"/>
  <c r="N2347" i="4"/>
  <c r="M2347" i="4"/>
  <c r="L2347" i="4"/>
  <c r="N2094" i="4"/>
  <c r="M2094" i="4"/>
  <c r="L2094" i="4"/>
  <c r="O2094" i="4" s="1"/>
  <c r="O1434" i="4"/>
  <c r="N1434" i="4"/>
  <c r="M1434" i="4"/>
  <c r="L1434" i="4"/>
  <c r="O1027" i="4"/>
  <c r="N1027" i="4"/>
  <c r="M1027" i="4"/>
  <c r="L1027" i="4"/>
  <c r="N2435" i="4"/>
  <c r="M2435" i="4"/>
  <c r="L2435" i="4"/>
  <c r="O2435" i="4" s="1"/>
  <c r="O2424" i="4"/>
  <c r="N2424" i="4"/>
  <c r="M2424" i="4"/>
  <c r="L2424" i="4"/>
  <c r="O1588" i="4"/>
  <c r="N1588" i="4"/>
  <c r="M1588" i="4"/>
  <c r="L1588" i="4"/>
  <c r="N1742" i="4"/>
  <c r="M1742" i="4"/>
  <c r="L1742" i="4"/>
  <c r="O1742" i="4" s="1"/>
  <c r="O1632" i="4"/>
  <c r="N1632" i="4"/>
  <c r="M1632" i="4"/>
  <c r="L1632" i="4"/>
  <c r="O1335" i="4"/>
  <c r="N1335" i="4"/>
  <c r="M1335" i="4"/>
  <c r="L1335" i="4"/>
  <c r="N2226" i="4"/>
  <c r="M2226" i="4"/>
  <c r="L2226" i="4"/>
  <c r="O2226" i="4" s="1"/>
  <c r="O2358" i="4"/>
  <c r="N2358" i="4"/>
  <c r="M2358" i="4"/>
  <c r="L2358" i="4"/>
  <c r="O356" i="4"/>
  <c r="N356" i="4"/>
  <c r="M356" i="4"/>
  <c r="L356" i="4"/>
  <c r="N1126" i="4"/>
  <c r="M1126" i="4"/>
  <c r="L1126" i="4"/>
  <c r="O1126" i="4" s="1"/>
  <c r="O37" i="4"/>
  <c r="N37" i="4"/>
  <c r="M37" i="4"/>
  <c r="L37" i="4"/>
  <c r="O598" i="4"/>
  <c r="N598" i="4"/>
  <c r="M598" i="4"/>
  <c r="L598" i="4"/>
  <c r="N4" i="4"/>
  <c r="M4" i="4"/>
  <c r="L4" i="4"/>
  <c r="O4" i="4" s="1"/>
  <c r="O1346" i="4"/>
  <c r="N1346" i="4"/>
  <c r="M1346" i="4"/>
  <c r="L1346" i="4"/>
  <c r="O2193" i="4"/>
  <c r="N2193" i="4"/>
  <c r="M2193" i="4"/>
  <c r="L2193" i="4"/>
  <c r="N1720" i="4"/>
  <c r="M1720" i="4"/>
  <c r="L1720" i="4"/>
  <c r="O1720" i="4" s="1"/>
  <c r="O290" i="4"/>
  <c r="N290" i="4"/>
  <c r="M290" i="4"/>
  <c r="L290" i="4"/>
  <c r="O807" i="4"/>
  <c r="N807" i="4"/>
  <c r="M807" i="4"/>
  <c r="L807" i="4"/>
  <c r="N1456" i="4"/>
  <c r="M1456" i="4"/>
  <c r="L1456" i="4"/>
  <c r="O1456" i="4" s="1"/>
  <c r="O312" i="4"/>
  <c r="N312" i="4"/>
  <c r="M312" i="4"/>
  <c r="L312" i="4"/>
  <c r="O1159" i="4"/>
  <c r="N1159" i="4"/>
  <c r="M1159" i="4"/>
  <c r="L1159" i="4"/>
  <c r="N411" i="4"/>
  <c r="M411" i="4"/>
  <c r="L411" i="4"/>
  <c r="O411" i="4" s="1"/>
  <c r="O675" i="4"/>
  <c r="N675" i="4"/>
  <c r="M675" i="4"/>
  <c r="L675" i="4"/>
  <c r="O1533" i="4"/>
  <c r="N1533" i="4"/>
  <c r="M1533" i="4"/>
  <c r="L1533" i="4"/>
  <c r="N1753" i="4"/>
  <c r="M1753" i="4"/>
  <c r="L1753" i="4"/>
  <c r="O1753" i="4" s="1"/>
  <c r="O1610" i="4"/>
  <c r="N1610" i="4"/>
  <c r="M1610" i="4"/>
  <c r="L1610" i="4"/>
  <c r="O510" i="4"/>
  <c r="N510" i="4"/>
  <c r="M510" i="4"/>
  <c r="L510" i="4"/>
  <c r="N378" i="4"/>
  <c r="M378" i="4"/>
  <c r="L378" i="4"/>
  <c r="O378" i="4" s="1"/>
  <c r="O895" i="4"/>
  <c r="N895" i="4"/>
  <c r="M895" i="4"/>
  <c r="L895" i="4"/>
  <c r="O2050" i="4"/>
  <c r="N2050" i="4"/>
  <c r="M2050" i="4"/>
  <c r="L2050" i="4"/>
  <c r="N1137" i="4"/>
  <c r="M1137" i="4"/>
  <c r="L1137" i="4"/>
  <c r="O1137" i="4" s="1"/>
  <c r="O1940" i="4"/>
  <c r="N1940" i="4"/>
  <c r="M1940" i="4"/>
  <c r="L1940" i="4"/>
  <c r="O2501" i="4"/>
  <c r="N2501" i="4"/>
  <c r="M2501" i="4"/>
  <c r="L2501" i="4"/>
  <c r="N1500" i="4"/>
  <c r="M1500" i="4"/>
  <c r="L1500" i="4"/>
  <c r="O1500" i="4" s="1"/>
  <c r="O1412" i="4"/>
  <c r="N1412" i="4"/>
  <c r="M1412" i="4"/>
  <c r="L1412" i="4"/>
  <c r="O774" i="4"/>
  <c r="N774" i="4"/>
  <c r="M774" i="4"/>
  <c r="L774" i="4"/>
  <c r="N1181" i="4"/>
  <c r="M1181" i="4"/>
  <c r="L1181" i="4"/>
  <c r="O1181" i="4" s="1"/>
  <c r="O235" i="4"/>
  <c r="N235" i="4"/>
  <c r="M235" i="4"/>
  <c r="L235" i="4"/>
  <c r="O477" i="4"/>
  <c r="N477" i="4"/>
  <c r="M477" i="4"/>
  <c r="L477" i="4"/>
  <c r="N851" i="4"/>
  <c r="M851" i="4"/>
  <c r="L851" i="4"/>
  <c r="O851" i="4" s="1"/>
  <c r="O862" i="4"/>
  <c r="N862" i="4"/>
  <c r="M862" i="4"/>
  <c r="L862" i="4"/>
  <c r="O543" i="4"/>
  <c r="N543" i="4"/>
  <c r="M543" i="4"/>
  <c r="L543" i="4"/>
  <c r="N587" i="4"/>
  <c r="M587" i="4"/>
  <c r="L587" i="4"/>
  <c r="O587" i="4" s="1"/>
  <c r="O1929" i="4"/>
  <c r="N1929" i="4"/>
  <c r="M1929" i="4"/>
  <c r="L1929" i="4"/>
  <c r="O1071" i="4"/>
  <c r="N1071" i="4"/>
  <c r="M1071" i="4"/>
  <c r="L1071" i="4"/>
  <c r="N1984" i="4"/>
  <c r="M1984" i="4"/>
  <c r="L1984" i="4"/>
  <c r="O1984" i="4" s="1"/>
  <c r="O2314" i="4"/>
  <c r="N2314" i="4"/>
  <c r="M2314" i="4"/>
  <c r="L2314" i="4"/>
  <c r="O565" i="4"/>
  <c r="N565" i="4"/>
  <c r="M565" i="4"/>
  <c r="L565" i="4"/>
  <c r="N1203" i="4"/>
  <c r="M1203" i="4"/>
  <c r="L1203" i="4"/>
  <c r="O1203" i="4" s="1"/>
  <c r="O554" i="4"/>
  <c r="N554" i="4"/>
  <c r="M554" i="4"/>
  <c r="L554" i="4"/>
  <c r="O631" i="4"/>
  <c r="N631" i="4"/>
  <c r="M631" i="4"/>
  <c r="L631" i="4"/>
  <c r="N2523" i="4"/>
  <c r="M2523" i="4"/>
  <c r="L2523" i="4"/>
  <c r="O2523" i="4" s="1"/>
  <c r="O191" i="4"/>
  <c r="N191" i="4"/>
  <c r="M191" i="4"/>
  <c r="L191" i="4"/>
  <c r="O2215" i="4"/>
  <c r="N2215" i="4"/>
  <c r="M2215" i="4"/>
  <c r="L2215" i="4"/>
  <c r="N2556" i="4"/>
  <c r="M2556" i="4"/>
  <c r="L2556" i="4"/>
  <c r="O2556" i="4" s="1"/>
  <c r="O1082" i="4"/>
  <c r="N1082" i="4"/>
  <c r="M1082" i="4"/>
  <c r="L1082" i="4"/>
  <c r="O213" i="4"/>
  <c r="N213" i="4"/>
  <c r="M213" i="4"/>
  <c r="L213" i="4"/>
  <c r="N763" i="4"/>
  <c r="M763" i="4"/>
  <c r="L763" i="4"/>
  <c r="O763" i="4" s="1"/>
  <c r="O708" i="4"/>
  <c r="N708" i="4"/>
  <c r="M708" i="4"/>
  <c r="L708" i="4"/>
  <c r="O2336" i="4"/>
  <c r="N2336" i="4"/>
  <c r="M2336" i="4"/>
  <c r="L2336" i="4"/>
  <c r="N730" i="4"/>
  <c r="M730" i="4"/>
  <c r="L730" i="4"/>
  <c r="O730" i="4" s="1"/>
  <c r="O334" i="4"/>
  <c r="N334" i="4"/>
  <c r="M334" i="4"/>
  <c r="L334" i="4"/>
  <c r="O2237" i="4"/>
  <c r="N2237" i="4"/>
  <c r="M2237" i="4"/>
  <c r="L2237" i="4"/>
  <c r="N2061" i="4"/>
  <c r="M2061" i="4"/>
  <c r="L2061" i="4"/>
  <c r="O2061" i="4" s="1"/>
  <c r="O1621" i="4"/>
  <c r="N1621" i="4"/>
  <c r="M1621" i="4"/>
  <c r="L1621" i="4"/>
  <c r="O1225" i="4"/>
  <c r="N1225" i="4"/>
  <c r="M1225" i="4"/>
  <c r="L1225" i="4"/>
  <c r="N257" i="4"/>
  <c r="M257" i="4"/>
  <c r="L257" i="4"/>
  <c r="O257" i="4" s="1"/>
  <c r="O664" i="4"/>
  <c r="N664" i="4"/>
  <c r="M664" i="4"/>
  <c r="L664" i="4"/>
  <c r="O1489" i="4"/>
  <c r="N1489" i="4"/>
  <c r="M1489" i="4"/>
  <c r="L1489" i="4"/>
  <c r="N323" i="4"/>
  <c r="M323" i="4"/>
  <c r="L323" i="4"/>
  <c r="O323" i="4" s="1"/>
  <c r="O2490" i="4"/>
  <c r="N2490" i="4"/>
  <c r="M2490" i="4"/>
  <c r="L2490" i="4"/>
  <c r="O1863" i="4"/>
  <c r="N1863" i="4"/>
  <c r="M1863" i="4"/>
  <c r="L1863" i="4"/>
  <c r="N1885" i="4"/>
  <c r="M1885" i="4"/>
  <c r="L1885" i="4"/>
  <c r="O1885" i="4" s="1"/>
  <c r="O1005" i="4"/>
  <c r="N1005" i="4"/>
  <c r="M1005" i="4"/>
  <c r="L1005" i="4"/>
  <c r="O169" i="4"/>
  <c r="N169" i="4"/>
  <c r="M169" i="4"/>
  <c r="L169" i="4"/>
  <c r="N521" i="4"/>
  <c r="M521" i="4"/>
  <c r="L521" i="4"/>
  <c r="O521" i="4" s="1"/>
  <c r="O1016" i="4"/>
  <c r="N1016" i="4"/>
  <c r="M1016" i="4"/>
  <c r="L1016" i="4"/>
  <c r="O1907" i="4"/>
  <c r="N1907" i="4"/>
  <c r="M1907" i="4"/>
  <c r="L1907" i="4"/>
  <c r="N2105" i="4"/>
  <c r="M2105" i="4"/>
  <c r="L2105" i="4"/>
  <c r="O2105" i="4" s="1"/>
  <c r="O1115" i="4"/>
  <c r="N1115" i="4"/>
  <c r="M1115" i="4"/>
  <c r="L1115" i="4"/>
  <c r="O81" i="4"/>
  <c r="N81" i="4"/>
  <c r="M81" i="4"/>
  <c r="L81" i="4"/>
  <c r="N1643" i="4"/>
  <c r="M1643" i="4"/>
  <c r="L1643" i="4"/>
  <c r="O1643" i="4" s="1"/>
  <c r="O345" i="4"/>
  <c r="N345" i="4"/>
  <c r="M345" i="4"/>
  <c r="L345" i="4"/>
  <c r="O994" i="4"/>
  <c r="N994" i="4"/>
  <c r="M994" i="4"/>
  <c r="L994" i="4"/>
  <c r="N1302" i="4"/>
  <c r="M1302" i="4"/>
  <c r="L1302" i="4"/>
  <c r="O1302" i="4" s="1"/>
  <c r="O972" i="4"/>
  <c r="N972" i="4"/>
  <c r="M972" i="4"/>
  <c r="L972" i="4"/>
  <c r="O2468" i="4"/>
  <c r="N2468" i="4"/>
  <c r="M2468" i="4"/>
  <c r="L2468" i="4"/>
  <c r="N1313" i="4"/>
  <c r="M1313" i="4"/>
  <c r="L1313" i="4"/>
  <c r="O1313" i="4" s="1"/>
  <c r="O1676" i="4"/>
  <c r="N1676" i="4"/>
  <c r="M1676" i="4"/>
  <c r="L1676" i="4"/>
  <c r="O1962" i="4"/>
  <c r="N1962" i="4"/>
  <c r="M1962" i="4"/>
  <c r="L1962" i="4"/>
  <c r="N2149" i="4"/>
  <c r="M2149" i="4"/>
  <c r="L2149" i="4"/>
  <c r="O2149" i="4" s="1"/>
  <c r="O532" i="4"/>
  <c r="N532" i="4"/>
  <c r="M532" i="4"/>
  <c r="L532" i="4"/>
  <c r="O1049" i="4"/>
  <c r="N1049" i="4"/>
  <c r="M1049" i="4"/>
  <c r="L1049" i="4"/>
  <c r="N609" i="4"/>
  <c r="M609" i="4"/>
  <c r="L609" i="4"/>
  <c r="O609" i="4" s="1"/>
  <c r="O906" i="4"/>
  <c r="N906" i="4"/>
  <c r="M906" i="4"/>
  <c r="L906" i="4"/>
  <c r="O1852" i="4"/>
  <c r="N1852" i="4"/>
  <c r="M1852" i="4"/>
  <c r="L1852" i="4"/>
  <c r="N422" i="4"/>
  <c r="M422" i="4"/>
  <c r="L422" i="4"/>
  <c r="O422" i="4" s="1"/>
  <c r="O1709" i="4"/>
  <c r="N1709" i="4"/>
  <c r="M1709" i="4"/>
  <c r="L1709" i="4"/>
  <c r="O2006" i="4"/>
  <c r="N2006" i="4"/>
  <c r="M2006" i="4"/>
  <c r="L2006" i="4"/>
  <c r="N2083" i="4"/>
  <c r="M2083" i="4"/>
  <c r="L2083" i="4"/>
  <c r="O2083" i="4" s="1"/>
  <c r="O1060" i="4"/>
  <c r="N1060" i="4"/>
  <c r="M1060" i="4"/>
  <c r="L1060" i="4"/>
  <c r="O268" i="4"/>
  <c r="N268" i="4"/>
  <c r="M268" i="4"/>
  <c r="L268" i="4"/>
  <c r="N1896" i="4"/>
  <c r="M1896" i="4"/>
  <c r="L1896" i="4"/>
  <c r="O1896" i="4" s="1"/>
  <c r="O125" i="4"/>
  <c r="N125" i="4"/>
  <c r="M125" i="4"/>
  <c r="L125" i="4"/>
  <c r="O26" i="4"/>
  <c r="N26" i="4"/>
  <c r="M26" i="4"/>
  <c r="L26" i="4"/>
  <c r="N1698" i="4"/>
  <c r="M1698" i="4"/>
  <c r="L1698" i="4"/>
  <c r="O1698" i="4" s="1"/>
  <c r="O1368" i="4"/>
  <c r="N1368" i="4"/>
  <c r="M1368" i="4"/>
  <c r="L1368" i="4"/>
  <c r="O59" i="4"/>
  <c r="N59" i="4"/>
  <c r="M59" i="4"/>
  <c r="L59" i="4"/>
  <c r="N1423" i="4"/>
  <c r="M1423" i="4"/>
  <c r="L1423" i="4"/>
  <c r="O1423" i="4" s="1"/>
  <c r="O1269" i="4"/>
  <c r="N1269" i="4"/>
  <c r="M1269" i="4"/>
  <c r="L1269" i="4"/>
  <c r="O2402" i="4"/>
  <c r="N2402" i="4"/>
  <c r="M2402" i="4"/>
  <c r="L2402" i="4"/>
  <c r="N70" i="4"/>
  <c r="M70" i="4"/>
  <c r="L70" i="4"/>
  <c r="O70" i="4" s="1"/>
  <c r="O917" i="4"/>
  <c r="N917" i="4"/>
  <c r="M917" i="4"/>
  <c r="L917" i="4"/>
  <c r="O1148" i="4"/>
  <c r="N1148" i="4"/>
  <c r="M1148" i="4"/>
  <c r="L1148" i="4"/>
  <c r="N928" i="4"/>
  <c r="M928" i="4"/>
  <c r="L928" i="4"/>
  <c r="O928" i="4" s="1"/>
  <c r="O114" i="4"/>
  <c r="N114" i="4"/>
  <c r="M114" i="4"/>
  <c r="L114" i="4"/>
  <c r="O2457" i="4"/>
  <c r="N2457" i="4"/>
  <c r="M2457" i="4"/>
  <c r="L2457" i="4"/>
  <c r="N2567" i="4"/>
  <c r="M2567" i="4"/>
  <c r="L2567" i="4"/>
  <c r="O2567" i="4" s="1"/>
  <c r="O2611" i="4"/>
  <c r="N2611" i="4"/>
  <c r="M2611" i="4"/>
  <c r="L2611" i="4"/>
  <c r="O2303" i="4"/>
  <c r="N2303" i="4"/>
  <c r="M2303" i="4"/>
  <c r="L2303" i="4"/>
  <c r="N2182" i="4"/>
  <c r="M2182" i="4"/>
  <c r="L2182" i="4"/>
  <c r="O2182" i="4" s="1"/>
  <c r="O1357" i="4"/>
  <c r="N1357" i="4"/>
  <c r="M1357" i="4"/>
  <c r="L1357" i="4"/>
  <c r="O2072" i="4"/>
  <c r="N2072" i="4"/>
  <c r="M2072" i="4"/>
  <c r="L2072" i="4"/>
  <c r="N576" i="4"/>
  <c r="M576" i="4"/>
  <c r="L576" i="4"/>
  <c r="O576" i="4" s="1"/>
  <c r="O2116" i="4"/>
  <c r="N2116" i="4"/>
  <c r="M2116" i="4"/>
  <c r="L2116" i="4"/>
  <c r="O2380" i="4"/>
  <c r="N2380" i="4"/>
  <c r="M2380" i="4"/>
  <c r="L2380" i="4"/>
  <c r="N796" i="4"/>
  <c r="M796" i="4"/>
  <c r="L796" i="4"/>
  <c r="O796" i="4" s="1"/>
  <c r="O1511" i="4"/>
  <c r="N1511" i="4"/>
  <c r="M1511" i="4"/>
  <c r="L1511" i="4"/>
  <c r="O752" i="4"/>
  <c r="N752" i="4"/>
  <c r="M752" i="4"/>
  <c r="L752" i="4"/>
  <c r="N1038" i="4"/>
  <c r="M1038" i="4"/>
  <c r="L1038" i="4"/>
  <c r="O1038" i="4" s="1"/>
  <c r="O158" i="4"/>
  <c r="N158" i="4"/>
  <c r="M158" i="4"/>
  <c r="L158" i="4"/>
  <c r="O2270" i="4"/>
  <c r="N2270" i="4"/>
  <c r="M2270" i="4"/>
  <c r="L2270" i="4"/>
  <c r="N1170" i="4"/>
  <c r="M1170" i="4"/>
  <c r="L1170" i="4"/>
  <c r="O1170" i="4" s="1"/>
  <c r="O246" i="4"/>
  <c r="N246" i="4"/>
  <c r="M246" i="4"/>
  <c r="L246" i="4"/>
  <c r="O1214" i="4"/>
  <c r="N1214" i="4"/>
  <c r="M1214" i="4"/>
  <c r="L1214" i="4"/>
  <c r="N180" i="4"/>
  <c r="M180" i="4"/>
  <c r="L180" i="4"/>
  <c r="O180" i="4" s="1"/>
  <c r="O1819" i="4"/>
  <c r="N1819" i="4"/>
  <c r="M1819" i="4"/>
  <c r="L1819" i="4"/>
  <c r="O2391" i="4"/>
  <c r="N2391" i="4"/>
  <c r="M2391" i="4"/>
  <c r="L2391" i="4"/>
  <c r="O1324" i="4"/>
  <c r="N1324" i="4"/>
  <c r="M1324" i="4"/>
  <c r="L1324" i="4"/>
  <c r="O92" i="4"/>
  <c r="N92" i="4"/>
  <c r="M92" i="4"/>
  <c r="L92" i="4"/>
  <c r="O2017" i="4"/>
  <c r="N2017" i="4"/>
  <c r="M2017" i="4"/>
  <c r="L2017" i="4"/>
  <c r="O1764" i="4"/>
  <c r="N1764" i="4"/>
  <c r="M1764" i="4"/>
  <c r="L1764" i="4"/>
  <c r="O2259" i="4"/>
  <c r="N2259" i="4"/>
  <c r="M2259" i="4"/>
  <c r="L2259" i="4"/>
  <c r="O2138" i="4"/>
  <c r="N2138" i="4"/>
  <c r="M2138" i="4"/>
  <c r="L2138" i="4"/>
  <c r="N433" i="4"/>
  <c r="M433" i="4"/>
  <c r="L433" i="4"/>
  <c r="O433" i="4" s="1"/>
  <c r="O488" i="4"/>
  <c r="N488" i="4"/>
  <c r="M488" i="4"/>
  <c r="L488" i="4"/>
  <c r="O741" i="4"/>
  <c r="N741" i="4"/>
  <c r="M741" i="4"/>
  <c r="L741" i="4"/>
  <c r="N873" i="4"/>
  <c r="M873" i="4"/>
  <c r="L873" i="4"/>
  <c r="O873" i="4" s="1"/>
  <c r="O1808" i="4"/>
  <c r="N1808" i="4"/>
  <c r="M1808" i="4"/>
  <c r="L1808" i="4"/>
  <c r="O1478" i="4"/>
  <c r="N1478" i="4"/>
  <c r="M1478" i="4"/>
  <c r="L1478" i="4"/>
  <c r="N1577" i="4"/>
  <c r="M1577" i="4"/>
  <c r="L1577" i="4"/>
  <c r="O1577" i="4" s="1"/>
  <c r="O2028" i="4"/>
  <c r="N2028" i="4"/>
  <c r="M2028" i="4"/>
  <c r="L2028" i="4"/>
  <c r="O2545" i="4"/>
  <c r="N2545" i="4"/>
  <c r="M2545" i="4"/>
  <c r="L2545" i="4"/>
  <c r="N1918" i="4"/>
  <c r="M1918" i="4"/>
  <c r="L1918" i="4"/>
  <c r="O1918" i="4" s="1"/>
  <c r="O1247" i="4"/>
  <c r="N1247" i="4"/>
  <c r="M1247" i="4"/>
  <c r="L1247" i="4"/>
  <c r="O2292" i="4"/>
  <c r="N2292" i="4"/>
  <c r="M2292" i="4"/>
  <c r="L2292" i="4"/>
  <c r="N2512" i="4"/>
  <c r="M2512" i="4"/>
  <c r="L2512" i="4"/>
  <c r="O2512" i="4" s="1"/>
  <c r="O1841" i="4"/>
  <c r="N1841" i="4"/>
  <c r="M1841" i="4"/>
  <c r="L1841" i="4"/>
  <c r="O103" i="4"/>
  <c r="N103" i="4"/>
  <c r="M103" i="4"/>
  <c r="L103" i="4"/>
  <c r="N1665" i="4"/>
  <c r="M1665" i="4"/>
  <c r="L1665" i="4"/>
  <c r="O1665" i="4" s="1"/>
  <c r="O1192" i="4"/>
  <c r="N1192" i="4"/>
  <c r="M1192" i="4"/>
  <c r="L1192" i="4"/>
  <c r="O884" i="4"/>
  <c r="N884" i="4"/>
  <c r="M884" i="4"/>
  <c r="L884" i="4"/>
  <c r="N1236" i="4"/>
  <c r="M1236" i="4"/>
  <c r="L1236" i="4"/>
  <c r="O1236" i="4" s="1"/>
  <c r="O653" i="4"/>
  <c r="N653" i="4"/>
  <c r="M653" i="4"/>
  <c r="L653" i="4"/>
  <c r="O1874" i="4"/>
  <c r="N1874" i="4"/>
  <c r="M1874" i="4"/>
  <c r="L1874" i="4"/>
  <c r="N444" i="4"/>
  <c r="M444" i="4"/>
  <c r="L444" i="4"/>
  <c r="O444" i="4" s="1"/>
  <c r="O1973" i="4"/>
  <c r="N1973" i="4"/>
  <c r="M1973" i="4"/>
  <c r="L1973" i="4"/>
  <c r="O2325" i="4"/>
  <c r="N2325" i="4"/>
  <c r="M2325" i="4"/>
  <c r="L2325" i="4"/>
  <c r="N2534" i="4"/>
  <c r="M2534" i="4"/>
  <c r="L2534" i="4"/>
  <c r="O2534" i="4" s="1"/>
  <c r="O1093" i="4"/>
  <c r="N1093" i="4"/>
  <c r="M1093" i="4"/>
  <c r="L1093" i="4"/>
  <c r="O642" i="4"/>
  <c r="N642" i="4"/>
  <c r="M642" i="4"/>
  <c r="L642" i="4"/>
  <c r="N1687" i="4"/>
  <c r="M1687" i="4"/>
  <c r="L1687" i="4"/>
  <c r="O1687" i="4" s="1"/>
  <c r="O499" i="4"/>
  <c r="N499" i="4"/>
  <c r="M499" i="4"/>
  <c r="L499" i="4"/>
  <c r="O1522" i="4"/>
  <c r="N1522" i="4"/>
  <c r="M1522" i="4"/>
  <c r="L1522" i="4"/>
  <c r="N1731" i="4"/>
  <c r="M1731" i="4"/>
  <c r="L1731" i="4"/>
  <c r="O1731" i="4" s="1"/>
  <c r="O1291" i="4"/>
  <c r="N1291" i="4"/>
  <c r="M1291" i="4"/>
  <c r="L1291" i="4"/>
  <c r="O2555" i="4"/>
  <c r="N2555" i="4"/>
  <c r="M2555" i="4"/>
  <c r="L2555" i="4"/>
  <c r="N2214" i="4"/>
  <c r="M2214" i="4"/>
  <c r="L2214" i="4"/>
  <c r="O2214" i="4" s="1"/>
  <c r="O36" i="4"/>
  <c r="N36" i="4"/>
  <c r="M36" i="4"/>
  <c r="L36" i="4"/>
  <c r="O2159" i="4"/>
  <c r="N2159" i="4"/>
  <c r="M2159" i="4"/>
  <c r="L2159" i="4"/>
  <c r="N201" i="4"/>
  <c r="M201" i="4"/>
  <c r="L201" i="4"/>
  <c r="O201" i="4" s="1"/>
  <c r="O25" i="4"/>
  <c r="N25" i="4"/>
  <c r="M25" i="4"/>
  <c r="L25" i="4"/>
  <c r="O124" i="4"/>
  <c r="N124" i="4"/>
  <c r="M124" i="4"/>
  <c r="L124" i="4"/>
  <c r="N1565" i="4"/>
  <c r="M1565" i="4"/>
  <c r="L1565" i="4"/>
  <c r="O1565" i="4" s="1"/>
  <c r="O1433" i="4"/>
  <c r="N1433" i="4"/>
  <c r="M1433" i="4"/>
  <c r="L1433" i="4"/>
  <c r="O333" i="4"/>
  <c r="N333" i="4"/>
  <c r="M333" i="4"/>
  <c r="L333" i="4"/>
  <c r="N1224" i="4"/>
  <c r="M1224" i="4"/>
  <c r="L1224" i="4"/>
  <c r="O1224" i="4" s="1"/>
  <c r="O1367" i="4"/>
  <c r="N1367" i="4"/>
  <c r="M1367" i="4"/>
  <c r="L1367" i="4"/>
  <c r="O1422" i="4"/>
  <c r="N1422" i="4"/>
  <c r="M1422" i="4"/>
  <c r="L1422" i="4"/>
  <c r="N58" i="4"/>
  <c r="M58" i="4"/>
  <c r="L58" i="4"/>
  <c r="O58" i="4" s="1"/>
  <c r="O2071" i="4"/>
  <c r="N2071" i="4"/>
  <c r="M2071" i="4"/>
  <c r="L2071" i="4"/>
  <c r="O575" i="4"/>
  <c r="N575" i="4"/>
  <c r="M575" i="4"/>
  <c r="L575" i="4"/>
  <c r="N2434" i="4"/>
  <c r="M2434" i="4"/>
  <c r="L2434" i="4"/>
  <c r="O2434" i="4" s="1"/>
  <c r="O1026" i="4"/>
  <c r="N1026" i="4"/>
  <c r="M1026" i="4"/>
  <c r="L1026" i="4"/>
  <c r="O597" i="4"/>
  <c r="N597" i="4"/>
  <c r="M597" i="4"/>
  <c r="L597" i="4"/>
  <c r="N1037" i="4"/>
  <c r="M1037" i="4"/>
  <c r="L1037" i="4"/>
  <c r="O1037" i="4" s="1"/>
  <c r="O157" i="4"/>
  <c r="N157" i="4"/>
  <c r="M157" i="4"/>
  <c r="L157" i="4"/>
  <c r="O883" i="4"/>
  <c r="N883" i="4"/>
  <c r="M883" i="4"/>
  <c r="L883" i="4"/>
  <c r="N1554" i="4"/>
  <c r="M1554" i="4"/>
  <c r="L1554" i="4"/>
  <c r="O1554" i="4" s="1"/>
  <c r="O2192" i="4"/>
  <c r="N2192" i="4"/>
  <c r="M2192" i="4"/>
  <c r="L2192" i="4"/>
  <c r="O1719" i="4"/>
  <c r="N1719" i="4"/>
  <c r="M1719" i="4"/>
  <c r="L1719" i="4"/>
  <c r="N1235" i="4"/>
  <c r="M1235" i="4"/>
  <c r="L1235" i="4"/>
  <c r="O1235" i="4" s="1"/>
  <c r="O190" i="4"/>
  <c r="N190" i="4"/>
  <c r="M190" i="4"/>
  <c r="L190" i="4"/>
  <c r="O1444" i="4"/>
  <c r="N1444" i="4"/>
  <c r="M1444" i="4"/>
  <c r="L1444" i="4"/>
  <c r="N1829" i="4"/>
  <c r="M1829" i="4"/>
  <c r="L1829" i="4"/>
  <c r="O1829" i="4" s="1"/>
  <c r="O47" i="4"/>
  <c r="N47" i="4"/>
  <c r="M47" i="4"/>
  <c r="L47" i="4"/>
  <c r="O2170" i="4"/>
  <c r="N2170" i="4"/>
  <c r="M2170" i="4"/>
  <c r="L2170" i="4"/>
  <c r="O1213" i="4"/>
  <c r="N1213" i="4"/>
  <c r="M1213" i="4"/>
  <c r="L1213" i="4"/>
  <c r="O212" i="4"/>
  <c r="N212" i="4"/>
  <c r="M212" i="4"/>
  <c r="L212" i="4"/>
  <c r="O1081" i="4"/>
  <c r="N1081" i="4"/>
  <c r="M1081" i="4"/>
  <c r="L1081" i="4"/>
  <c r="O2203" i="4"/>
  <c r="N2203" i="4"/>
  <c r="M2203" i="4"/>
  <c r="L2203" i="4"/>
  <c r="O2445" i="4"/>
  <c r="N2445" i="4"/>
  <c r="M2445" i="4"/>
  <c r="L2445" i="4"/>
  <c r="O1378" i="4"/>
  <c r="N1378" i="4"/>
  <c r="M1378" i="4"/>
  <c r="L1378" i="4"/>
  <c r="O685" i="4"/>
  <c r="N685" i="4"/>
  <c r="M685" i="4"/>
  <c r="L685" i="4"/>
  <c r="O1950" i="4"/>
  <c r="N1950" i="4"/>
  <c r="M1950" i="4"/>
  <c r="L1950" i="4"/>
  <c r="O366" i="4"/>
  <c r="N366" i="4"/>
  <c r="M366" i="4"/>
  <c r="L366" i="4"/>
  <c r="O1939" i="4"/>
  <c r="N1939" i="4"/>
  <c r="M1939" i="4"/>
  <c r="L1939" i="4"/>
  <c r="O2500" i="4"/>
  <c r="N2500" i="4"/>
  <c r="M2500" i="4"/>
  <c r="L2500" i="4"/>
  <c r="O2566" i="4"/>
  <c r="N2566" i="4"/>
  <c r="M2566" i="4"/>
  <c r="L2566" i="4"/>
  <c r="O1741" i="4"/>
  <c r="N1741" i="4"/>
  <c r="M1741" i="4"/>
  <c r="L1741" i="4"/>
  <c r="O2093" i="4"/>
  <c r="N2093" i="4"/>
  <c r="M2093" i="4"/>
  <c r="L2093" i="4"/>
  <c r="O2346" i="4"/>
  <c r="N2346" i="4"/>
  <c r="M2346" i="4"/>
  <c r="L2346" i="4"/>
  <c r="O1169" i="4"/>
  <c r="N1169" i="4"/>
  <c r="M1169" i="4"/>
  <c r="L1169" i="4"/>
  <c r="O135" i="4"/>
  <c r="N135" i="4"/>
  <c r="M135" i="4"/>
  <c r="L135" i="4"/>
  <c r="O2247" i="4"/>
  <c r="N2247" i="4"/>
  <c r="M2247" i="4"/>
  <c r="L2247" i="4"/>
  <c r="O1796" i="4"/>
  <c r="N1796" i="4"/>
  <c r="M1796" i="4"/>
  <c r="L1796" i="4"/>
  <c r="O2577" i="4"/>
  <c r="N2577" i="4"/>
  <c r="M2577" i="4"/>
  <c r="L2577" i="4"/>
  <c r="O2588" i="4"/>
  <c r="N2588" i="4"/>
  <c r="M2588" i="4"/>
  <c r="L2588" i="4"/>
  <c r="O300" i="4"/>
  <c r="N300" i="4"/>
  <c r="M300" i="4"/>
  <c r="L300" i="4"/>
  <c r="O2368" i="4"/>
  <c r="N2368" i="4"/>
  <c r="M2368" i="4"/>
  <c r="L2368" i="4"/>
  <c r="O1653" i="4"/>
  <c r="N1653" i="4"/>
  <c r="M1653" i="4"/>
  <c r="L1653" i="4"/>
  <c r="O795" i="4"/>
  <c r="N795" i="4"/>
  <c r="M795" i="4"/>
  <c r="L795" i="4"/>
  <c r="O2379" i="4"/>
  <c r="N2379" i="4"/>
  <c r="M2379" i="4"/>
  <c r="L2379" i="4"/>
  <c r="O1455" i="4"/>
  <c r="N1455" i="4"/>
  <c r="M1455" i="4"/>
  <c r="L1455" i="4"/>
  <c r="O1158" i="4"/>
  <c r="N1158" i="4"/>
  <c r="M1158" i="4"/>
  <c r="L1158" i="4"/>
  <c r="O311" i="4"/>
  <c r="N311" i="4"/>
  <c r="M311" i="4"/>
  <c r="L311" i="4"/>
  <c r="O1664" i="4"/>
  <c r="N1664" i="4"/>
  <c r="M1664" i="4"/>
  <c r="L1664" i="4"/>
  <c r="O102" i="4"/>
  <c r="N102" i="4"/>
  <c r="M102" i="4"/>
  <c r="L102" i="4"/>
  <c r="O1840" i="4"/>
  <c r="N1840" i="4"/>
  <c r="M1840" i="4"/>
  <c r="L1840" i="4"/>
  <c r="O2269" i="4"/>
  <c r="N2269" i="4"/>
  <c r="M2269" i="4"/>
  <c r="L2269" i="4"/>
  <c r="O1345" i="4"/>
  <c r="N1345" i="4"/>
  <c r="M1345" i="4"/>
  <c r="L1345" i="4"/>
  <c r="O3" i="4"/>
  <c r="N3" i="4"/>
  <c r="M3" i="4"/>
  <c r="L3" i="4"/>
  <c r="O751" i="4"/>
  <c r="N751" i="4"/>
  <c r="M751" i="4"/>
  <c r="L751" i="4"/>
  <c r="O938" i="4"/>
  <c r="N938" i="4"/>
  <c r="M938" i="4"/>
  <c r="L938" i="4"/>
  <c r="O223" i="4"/>
  <c r="N223" i="4"/>
  <c r="M223" i="4"/>
  <c r="L223" i="4"/>
  <c r="O619" i="4"/>
  <c r="N619" i="4"/>
  <c r="M619" i="4"/>
  <c r="L619" i="4"/>
  <c r="O1642" i="4"/>
  <c r="N1642" i="4"/>
  <c r="M1642" i="4"/>
  <c r="L1642" i="4"/>
  <c r="O344" i="4"/>
  <c r="N344" i="4"/>
  <c r="M344" i="4"/>
  <c r="L344" i="4"/>
  <c r="O1334" i="4"/>
  <c r="N1334" i="4"/>
  <c r="M1334" i="4"/>
  <c r="L1334" i="4"/>
  <c r="O2225" i="4"/>
  <c r="N2225" i="4"/>
  <c r="M2225" i="4"/>
  <c r="L2225" i="4"/>
  <c r="O1180" i="4"/>
  <c r="N1180" i="4"/>
  <c r="M1180" i="4"/>
  <c r="L1180" i="4"/>
  <c r="O487" i="4"/>
  <c r="N487" i="4"/>
  <c r="M487" i="4"/>
  <c r="L487" i="4"/>
  <c r="O740" i="4"/>
  <c r="N740" i="4"/>
  <c r="M740" i="4"/>
  <c r="L740" i="4"/>
  <c r="O1774" i="4"/>
  <c r="N1774" i="4"/>
  <c r="M1774" i="4"/>
  <c r="L1774" i="4"/>
  <c r="O696" i="4"/>
  <c r="N696" i="4"/>
  <c r="M696" i="4"/>
  <c r="L696" i="4"/>
  <c r="O388" i="4"/>
  <c r="N388" i="4"/>
  <c r="M388" i="4"/>
  <c r="L388" i="4"/>
  <c r="O1191" i="4"/>
  <c r="N1191" i="4"/>
  <c r="M1191" i="4"/>
  <c r="L1191" i="4"/>
  <c r="O2357" i="4"/>
  <c r="N2357" i="4"/>
  <c r="M2357" i="4"/>
  <c r="L2357" i="4"/>
  <c r="O355" i="4"/>
  <c r="N355" i="4"/>
  <c r="M355" i="4"/>
  <c r="L355" i="4"/>
  <c r="O2511" i="4"/>
  <c r="N2511" i="4"/>
  <c r="M2511" i="4"/>
  <c r="L2511" i="4"/>
  <c r="O927" i="4"/>
  <c r="N927" i="4"/>
  <c r="M927" i="4"/>
  <c r="L927" i="4"/>
  <c r="O1147" i="4"/>
  <c r="N1147" i="4"/>
  <c r="M1147" i="4"/>
  <c r="L1147" i="4"/>
  <c r="O509" i="4"/>
  <c r="N509" i="4"/>
  <c r="M509" i="4"/>
  <c r="L509" i="4"/>
  <c r="O1609" i="4"/>
  <c r="N1609" i="4"/>
  <c r="M1609" i="4"/>
  <c r="L1609" i="4"/>
  <c r="O1752" i="4"/>
  <c r="N1752" i="4"/>
  <c r="M1752" i="4"/>
  <c r="L1752" i="4"/>
  <c r="O2335" i="4"/>
  <c r="N2335" i="4"/>
  <c r="M2335" i="4"/>
  <c r="L2335" i="4"/>
  <c r="O707" i="4"/>
  <c r="N707" i="4"/>
  <c r="M707" i="4"/>
  <c r="L707" i="4"/>
  <c r="O762" i="4"/>
  <c r="N762" i="4"/>
  <c r="M762" i="4"/>
  <c r="L762" i="4"/>
  <c r="O322" i="4"/>
  <c r="N322" i="4"/>
  <c r="M322" i="4"/>
  <c r="L322" i="4"/>
  <c r="O2489" i="4"/>
  <c r="N2489" i="4"/>
  <c r="M2489" i="4"/>
  <c r="L2489" i="4"/>
  <c r="O2126" i="4"/>
  <c r="N2126" i="4"/>
  <c r="M2126" i="4"/>
  <c r="L2126" i="4"/>
  <c r="O828" i="4"/>
  <c r="N828" i="4"/>
  <c r="M828" i="4"/>
  <c r="L828" i="4"/>
  <c r="O2280" i="4"/>
  <c r="N2280" i="4"/>
  <c r="M2280" i="4"/>
  <c r="L2280" i="4"/>
  <c r="O2533" i="4"/>
  <c r="N2533" i="4"/>
  <c r="M2533" i="4"/>
  <c r="L2533" i="4"/>
  <c r="O399" i="4"/>
  <c r="N399" i="4"/>
  <c r="M399" i="4"/>
  <c r="L399" i="4"/>
  <c r="O1400" i="4"/>
  <c r="N1400" i="4"/>
  <c r="M1400" i="4"/>
  <c r="L1400" i="4"/>
  <c r="O718" i="4"/>
  <c r="N718" i="4"/>
  <c r="M718" i="4"/>
  <c r="L718" i="4"/>
  <c r="O1543" i="4"/>
  <c r="N1543" i="4"/>
  <c r="M1543" i="4"/>
  <c r="L1543" i="4"/>
  <c r="O2544" i="4"/>
  <c r="N2544" i="4"/>
  <c r="M2544" i="4"/>
  <c r="L2544" i="4"/>
  <c r="O1873" i="4"/>
  <c r="N1873" i="4"/>
  <c r="M1873" i="4"/>
  <c r="L1873" i="4"/>
  <c r="O1763" i="4"/>
  <c r="N1763" i="4"/>
  <c r="M1763" i="4"/>
  <c r="L1763" i="4"/>
  <c r="O542" i="4"/>
  <c r="N542" i="4"/>
  <c r="M542" i="4"/>
  <c r="L542" i="4"/>
  <c r="O586" i="4"/>
  <c r="N586" i="4"/>
  <c r="M586" i="4"/>
  <c r="L586" i="4"/>
  <c r="O1488" i="4"/>
  <c r="N1488" i="4"/>
  <c r="M1488" i="4"/>
  <c r="L1488" i="4"/>
  <c r="O806" i="4"/>
  <c r="N806" i="4"/>
  <c r="M806" i="4"/>
  <c r="L806" i="4"/>
  <c r="O289" i="4"/>
  <c r="N289" i="4"/>
  <c r="M289" i="4"/>
  <c r="L289" i="4"/>
  <c r="O1851" i="4"/>
  <c r="N1851" i="4"/>
  <c r="M1851" i="4"/>
  <c r="L1851" i="4"/>
  <c r="O905" i="4"/>
  <c r="N905" i="4"/>
  <c r="M905" i="4"/>
  <c r="L905" i="4"/>
  <c r="O2478" i="4"/>
  <c r="N2478" i="4"/>
  <c r="M2478" i="4"/>
  <c r="L2478" i="4"/>
  <c r="O2412" i="4"/>
  <c r="N2412" i="4"/>
  <c r="M2412" i="4"/>
  <c r="L2412" i="4"/>
  <c r="O14" i="4"/>
  <c r="N14" i="4"/>
  <c r="M14" i="4"/>
  <c r="L14" i="4"/>
  <c r="O2016" i="4"/>
  <c r="N2016" i="4"/>
  <c r="M2016" i="4"/>
  <c r="L2016" i="4"/>
  <c r="O2137" i="4"/>
  <c r="N2137" i="4"/>
  <c r="M2137" i="4"/>
  <c r="L2137" i="4"/>
  <c r="O432" i="4"/>
  <c r="N432" i="4"/>
  <c r="M432" i="4"/>
  <c r="L432" i="4"/>
  <c r="O1686" i="4"/>
  <c r="N1686" i="4"/>
  <c r="M1686" i="4"/>
  <c r="L1686" i="4"/>
  <c r="O454" i="4"/>
  <c r="N454" i="4"/>
  <c r="M454" i="4"/>
  <c r="L454" i="4"/>
  <c r="O960" i="4"/>
  <c r="N960" i="4"/>
  <c r="M960" i="4"/>
  <c r="L960" i="4"/>
  <c r="O2401" i="4"/>
  <c r="N2401" i="4"/>
  <c r="M2401" i="4"/>
  <c r="L2401" i="4"/>
  <c r="O1268" i="4"/>
  <c r="N1268" i="4"/>
  <c r="M1268" i="4"/>
  <c r="L1268" i="4"/>
  <c r="O245" i="4"/>
  <c r="N245" i="4"/>
  <c r="M245" i="4"/>
  <c r="L245" i="4"/>
  <c r="O498" i="4"/>
  <c r="N498" i="4"/>
  <c r="M498" i="4"/>
  <c r="L498" i="4"/>
  <c r="O1884" i="4"/>
  <c r="N1884" i="4"/>
  <c r="M1884" i="4"/>
  <c r="L1884" i="4"/>
  <c r="O1004" i="4"/>
  <c r="N1004" i="4"/>
  <c r="M1004" i="4"/>
  <c r="L1004" i="4"/>
  <c r="O1466" i="4"/>
  <c r="N1466" i="4"/>
  <c r="M1466" i="4"/>
  <c r="L1466" i="4"/>
  <c r="O817" i="4"/>
  <c r="N817" i="4"/>
  <c r="M817" i="4"/>
  <c r="L817" i="4"/>
  <c r="O168" i="4"/>
  <c r="N168" i="4"/>
  <c r="M168" i="4"/>
  <c r="L168" i="4"/>
  <c r="O1510" i="4"/>
  <c r="N1510" i="4"/>
  <c r="M1510" i="4"/>
  <c r="L1510" i="4"/>
  <c r="O2302" i="4"/>
  <c r="N2302" i="4"/>
  <c r="M2302" i="4"/>
  <c r="L2302" i="4"/>
  <c r="O1312" i="4"/>
  <c r="N1312" i="4"/>
  <c r="M1312" i="4"/>
  <c r="L1312" i="4"/>
  <c r="O2104" i="4"/>
  <c r="N2104" i="4"/>
  <c r="M2104" i="4"/>
  <c r="L2104" i="4"/>
  <c r="O1114" i="4"/>
  <c r="N1114" i="4"/>
  <c r="M1114" i="4"/>
  <c r="L1114" i="4"/>
  <c r="O520" i="4"/>
  <c r="N520" i="4"/>
  <c r="M520" i="4"/>
  <c r="L520" i="4"/>
  <c r="O2291" i="4"/>
  <c r="N2291" i="4"/>
  <c r="M2291" i="4"/>
  <c r="L2291" i="4"/>
  <c r="O146" i="4"/>
  <c r="N146" i="4"/>
  <c r="M146" i="4"/>
  <c r="L146" i="4"/>
  <c r="O2148" i="4"/>
  <c r="N2148" i="4"/>
  <c r="M2148" i="4"/>
  <c r="L2148" i="4"/>
  <c r="O1961" i="4"/>
  <c r="N1961" i="4"/>
  <c r="M1961" i="4"/>
  <c r="L1961" i="4"/>
  <c r="O1136" i="4"/>
  <c r="N1136" i="4"/>
  <c r="M1136" i="4"/>
  <c r="L1136" i="4"/>
  <c r="O2049" i="4"/>
  <c r="N2049" i="4"/>
  <c r="M2049" i="4"/>
  <c r="L2049" i="4"/>
  <c r="O2258" i="4"/>
  <c r="N2258" i="4"/>
  <c r="M2258" i="4"/>
  <c r="L2258" i="4"/>
  <c r="O69" i="4"/>
  <c r="N69" i="4"/>
  <c r="M69" i="4"/>
  <c r="L69" i="4"/>
  <c r="O2522" i="4"/>
  <c r="N2522" i="4"/>
  <c r="M2522" i="4"/>
  <c r="L2522" i="4"/>
  <c r="O1323" i="4"/>
  <c r="N1323" i="4"/>
  <c r="M1323" i="4"/>
  <c r="L1323" i="4"/>
  <c r="O553" i="4"/>
  <c r="N553" i="4"/>
  <c r="M553" i="4"/>
  <c r="L553" i="4"/>
  <c r="O630" i="4"/>
  <c r="N630" i="4"/>
  <c r="M630" i="4"/>
  <c r="L630" i="4"/>
  <c r="O564" i="4"/>
  <c r="N564" i="4"/>
  <c r="M564" i="4"/>
  <c r="L564" i="4"/>
  <c r="O1202" i="4"/>
  <c r="N1202" i="4"/>
  <c r="M1202" i="4"/>
  <c r="L1202" i="4"/>
  <c r="O773" i="4"/>
  <c r="N773" i="4"/>
  <c r="M773" i="4"/>
  <c r="L773" i="4"/>
  <c r="O1411" i="4"/>
  <c r="N1411" i="4"/>
  <c r="M1411" i="4"/>
  <c r="L1411" i="4"/>
  <c r="O421" i="4"/>
  <c r="N421" i="4"/>
  <c r="M421" i="4"/>
  <c r="L421" i="4"/>
  <c r="O531" i="4"/>
  <c r="N531" i="4"/>
  <c r="M531" i="4"/>
  <c r="L531" i="4"/>
  <c r="O113" i="4"/>
  <c r="N113" i="4"/>
  <c r="M113" i="4"/>
  <c r="L113" i="4"/>
  <c r="O2456" i="4"/>
  <c r="N2456" i="4"/>
  <c r="M2456" i="4"/>
  <c r="L2456" i="4"/>
  <c r="O1807" i="4"/>
  <c r="N1807" i="4"/>
  <c r="M1807" i="4"/>
  <c r="L1807" i="4"/>
  <c r="O1818" i="4"/>
  <c r="N1818" i="4"/>
  <c r="M1818" i="4"/>
  <c r="L1818" i="4"/>
  <c r="O1477" i="4"/>
  <c r="N1477" i="4"/>
  <c r="M1477" i="4"/>
  <c r="L1477" i="4"/>
  <c r="O839" i="4"/>
  <c r="N839" i="4"/>
  <c r="M839" i="4"/>
  <c r="L839" i="4"/>
  <c r="O267" i="4"/>
  <c r="N267" i="4"/>
  <c r="M267" i="4"/>
  <c r="L267" i="4"/>
  <c r="O1895" i="4"/>
  <c r="N1895" i="4"/>
  <c r="M1895" i="4"/>
  <c r="L1895" i="4"/>
  <c r="O410" i="4"/>
  <c r="N410" i="4"/>
  <c r="M410" i="4"/>
  <c r="L410" i="4"/>
  <c r="O91" i="4"/>
  <c r="N91" i="4"/>
  <c r="M91" i="4"/>
  <c r="L91" i="4"/>
  <c r="O443" i="4"/>
  <c r="N443" i="4"/>
  <c r="M443" i="4"/>
  <c r="L443" i="4"/>
  <c r="O1972" i="4"/>
  <c r="N1972" i="4"/>
  <c r="M1972" i="4"/>
  <c r="L1972" i="4"/>
  <c r="O1092" i="4"/>
  <c r="N1092" i="4"/>
  <c r="M1092" i="4"/>
  <c r="L1092" i="4"/>
  <c r="O1598" i="4"/>
  <c r="N1598" i="4"/>
  <c r="M1598" i="4"/>
  <c r="L1598" i="4"/>
  <c r="O1048" i="4"/>
  <c r="N1048" i="4"/>
  <c r="M1048" i="4"/>
  <c r="L1048" i="4"/>
  <c r="O2599" i="4"/>
  <c r="N2599" i="4"/>
  <c r="M2599" i="4"/>
  <c r="L2599" i="4"/>
  <c r="O2324" i="4"/>
  <c r="N2324" i="4"/>
  <c r="M2324" i="4"/>
  <c r="L2324" i="4"/>
  <c r="O2060" i="4"/>
  <c r="N2060" i="4"/>
  <c r="M2060" i="4"/>
  <c r="L2060" i="4"/>
  <c r="O2236" i="4"/>
  <c r="N2236" i="4"/>
  <c r="M2236" i="4"/>
  <c r="L2236" i="4"/>
  <c r="O1576" i="4"/>
  <c r="N1576" i="4"/>
  <c r="M1576" i="4"/>
  <c r="L1576" i="4"/>
  <c r="O2027" i="4"/>
  <c r="N2027" i="4"/>
  <c r="M2027" i="4"/>
  <c r="L2027" i="4"/>
  <c r="O2313" i="4"/>
  <c r="N2313" i="4"/>
  <c r="M2313" i="4"/>
  <c r="L2313" i="4"/>
  <c r="O1983" i="4"/>
  <c r="N1983" i="4"/>
  <c r="M1983" i="4"/>
  <c r="L1983" i="4"/>
  <c r="O2390" i="4"/>
  <c r="N2390" i="4"/>
  <c r="M2390" i="4"/>
  <c r="L2390" i="4"/>
  <c r="O916" i="4"/>
  <c r="N916" i="4"/>
  <c r="M916" i="4"/>
  <c r="L916" i="4"/>
  <c r="O1257" i="4"/>
  <c r="N1257" i="4"/>
  <c r="M1257" i="4"/>
  <c r="L1257" i="4"/>
  <c r="O949" i="4"/>
  <c r="N949" i="4"/>
  <c r="M949" i="4"/>
  <c r="L949" i="4"/>
  <c r="O894" i="4"/>
  <c r="N894" i="4"/>
  <c r="M894" i="4"/>
  <c r="L894" i="4"/>
  <c r="O377" i="4"/>
  <c r="N377" i="4"/>
  <c r="M377" i="4"/>
  <c r="L377" i="4"/>
  <c r="O1290" i="4"/>
  <c r="N1290" i="4"/>
  <c r="M1290" i="4"/>
  <c r="L1290" i="4"/>
  <c r="O1103" i="4"/>
  <c r="N1103" i="4"/>
  <c r="M1103" i="4"/>
  <c r="L1103" i="4"/>
  <c r="O971" i="4"/>
  <c r="N971" i="4"/>
  <c r="M971" i="4"/>
  <c r="L971" i="4"/>
  <c r="O1301" i="4"/>
  <c r="N1301" i="4"/>
  <c r="M1301" i="4"/>
  <c r="L1301" i="4"/>
  <c r="O1906" i="4"/>
  <c r="N1906" i="4"/>
  <c r="M1906" i="4"/>
  <c r="L1906" i="4"/>
  <c r="O1015" i="4"/>
  <c r="N1015" i="4"/>
  <c r="M1015" i="4"/>
  <c r="L1015" i="4"/>
  <c r="O476" i="4"/>
  <c r="N476" i="4"/>
  <c r="M476" i="4"/>
  <c r="L476" i="4"/>
  <c r="O1730" i="4"/>
  <c r="N1730" i="4"/>
  <c r="M1730" i="4"/>
  <c r="L1730" i="4"/>
  <c r="O1928" i="4"/>
  <c r="N1928" i="4"/>
  <c r="M1928" i="4"/>
  <c r="L1928" i="4"/>
  <c r="O1070" i="4"/>
  <c r="N1070" i="4"/>
  <c r="M1070" i="4"/>
  <c r="L1070" i="4"/>
  <c r="O1697" i="4"/>
  <c r="N1697" i="4"/>
  <c r="M1697" i="4"/>
  <c r="L1697" i="4"/>
  <c r="O1279" i="4"/>
  <c r="N1279" i="4"/>
  <c r="M1279" i="4"/>
  <c r="L1279" i="4"/>
  <c r="O1389" i="4"/>
  <c r="N1389" i="4"/>
  <c r="M1389" i="4"/>
  <c r="L1389" i="4"/>
  <c r="O256" i="4"/>
  <c r="N256" i="4"/>
  <c r="M256" i="4"/>
  <c r="L256" i="4"/>
  <c r="O663" i="4"/>
  <c r="N663" i="4"/>
  <c r="M663" i="4"/>
  <c r="L663" i="4"/>
  <c r="O465" i="4"/>
  <c r="N465" i="4"/>
  <c r="M465" i="4"/>
  <c r="L465" i="4"/>
  <c r="O1532" i="4"/>
  <c r="N1532" i="4"/>
  <c r="M1532" i="4"/>
  <c r="L1532" i="4"/>
  <c r="O1246" i="4"/>
  <c r="N1246" i="4"/>
  <c r="M1246" i="4"/>
  <c r="L1246" i="4"/>
  <c r="O2181" i="4"/>
  <c r="N2181" i="4"/>
  <c r="M2181" i="4"/>
  <c r="L2181" i="4"/>
  <c r="O608" i="4"/>
  <c r="N608" i="4"/>
  <c r="M608" i="4"/>
  <c r="L608" i="4"/>
  <c r="O1587" i="4"/>
  <c r="N1587" i="4"/>
  <c r="M1587" i="4"/>
  <c r="L1587" i="4"/>
  <c r="O2115" i="4"/>
  <c r="N2115" i="4"/>
  <c r="M2115" i="4"/>
  <c r="L2115" i="4"/>
  <c r="O1631" i="4"/>
  <c r="N1631" i="4"/>
  <c r="M1631" i="4"/>
  <c r="L1631" i="4"/>
  <c r="O1499" i="4"/>
  <c r="N1499" i="4"/>
  <c r="M1499" i="4"/>
  <c r="L1499" i="4"/>
  <c r="O2005" i="4"/>
  <c r="N2005" i="4"/>
  <c r="M2005" i="4"/>
  <c r="L2005" i="4"/>
  <c r="O1708" i="4"/>
  <c r="N1708" i="4"/>
  <c r="M1708" i="4"/>
  <c r="L1708" i="4"/>
  <c r="O1059" i="4"/>
  <c r="N1059" i="4"/>
  <c r="M1059" i="4"/>
  <c r="L1059" i="4"/>
  <c r="O1125" i="4"/>
  <c r="N1125" i="4"/>
  <c r="M1125" i="4"/>
  <c r="L1125" i="4"/>
  <c r="O784" i="4"/>
  <c r="N784" i="4"/>
  <c r="M784" i="4"/>
  <c r="L784" i="4"/>
  <c r="O179" i="4"/>
  <c r="N179" i="4"/>
  <c r="M179" i="4"/>
  <c r="L179" i="4"/>
  <c r="O1862" i="4"/>
  <c r="N1862" i="4"/>
  <c r="M1862" i="4"/>
  <c r="L1862" i="4"/>
  <c r="O2038" i="4"/>
  <c r="N2038" i="4"/>
  <c r="M2038" i="4"/>
  <c r="L2038" i="4"/>
  <c r="O2423" i="4"/>
  <c r="N2423" i="4"/>
  <c r="M2423" i="4"/>
  <c r="L2423" i="4"/>
  <c r="O872" i="4"/>
  <c r="N872" i="4"/>
  <c r="M872" i="4"/>
  <c r="L872" i="4"/>
  <c r="O652" i="4"/>
  <c r="N652" i="4"/>
  <c r="M652" i="4"/>
  <c r="L652" i="4"/>
  <c r="O80" i="4"/>
  <c r="N80" i="4"/>
  <c r="M80" i="4"/>
  <c r="L80" i="4"/>
  <c r="O1917" i="4"/>
  <c r="N1917" i="4"/>
  <c r="M1917" i="4"/>
  <c r="L1917" i="4"/>
  <c r="O1994" i="4"/>
  <c r="N1994" i="4"/>
  <c r="M1994" i="4"/>
  <c r="L1994" i="4"/>
  <c r="O850" i="4"/>
  <c r="N850" i="4"/>
  <c r="M850" i="4"/>
  <c r="L850" i="4"/>
  <c r="O861" i="4"/>
  <c r="N861" i="4"/>
  <c r="M861" i="4"/>
  <c r="L861" i="4"/>
  <c r="O2082" i="4"/>
  <c r="N2082" i="4"/>
  <c r="M2082" i="4"/>
  <c r="L2082" i="4"/>
  <c r="O1521" i="4"/>
  <c r="N1521" i="4"/>
  <c r="M1521" i="4"/>
  <c r="L1521" i="4"/>
  <c r="O2467" i="4"/>
  <c r="N2467" i="4"/>
  <c r="M2467" i="4"/>
  <c r="L2467" i="4"/>
  <c r="O674" i="4"/>
  <c r="N674" i="4"/>
  <c r="M674" i="4"/>
  <c r="L674" i="4"/>
  <c r="O729" i="4"/>
  <c r="N729" i="4"/>
  <c r="M729" i="4"/>
  <c r="L729" i="4"/>
  <c r="O1620" i="4"/>
  <c r="N1620" i="4"/>
  <c r="M1620" i="4"/>
  <c r="L1620" i="4"/>
  <c r="O1785" i="4"/>
  <c r="N1785" i="4"/>
  <c r="M1785" i="4"/>
  <c r="L1785" i="4"/>
  <c r="O278" i="4"/>
  <c r="N278" i="4"/>
  <c r="M278" i="4"/>
  <c r="L278" i="4"/>
  <c r="O641" i="4"/>
  <c r="N641" i="4"/>
  <c r="M641" i="4"/>
  <c r="L641" i="4"/>
  <c r="O234" i="4"/>
  <c r="N234" i="4"/>
  <c r="M234" i="4"/>
  <c r="L234" i="4"/>
  <c r="O1675" i="4"/>
  <c r="N1675" i="4"/>
  <c r="M1675" i="4"/>
  <c r="L1675" i="4"/>
  <c r="O1356" i="4"/>
  <c r="N1356" i="4"/>
  <c r="M1356" i="4"/>
  <c r="L1356" i="4"/>
  <c r="O982" i="4"/>
  <c r="N982" i="4"/>
  <c r="M982" i="4"/>
  <c r="L982" i="4"/>
  <c r="O993" i="4"/>
  <c r="N993" i="4"/>
  <c r="M993" i="4"/>
  <c r="L993" i="4"/>
  <c r="O2610" i="4"/>
  <c r="N2610" i="4"/>
  <c r="M2610" i="4"/>
  <c r="L2610" i="4"/>
  <c r="O1641" i="4"/>
  <c r="N1641" i="4"/>
  <c r="M1641" i="4"/>
  <c r="L1641" i="4"/>
  <c r="O343" i="4"/>
  <c r="N343" i="4"/>
  <c r="M343" i="4"/>
  <c r="L343" i="4"/>
  <c r="O1652" i="4"/>
  <c r="N1652" i="4"/>
  <c r="M1652" i="4"/>
  <c r="L1652" i="4"/>
  <c r="O2367" i="4"/>
  <c r="N2367" i="4"/>
  <c r="M2367" i="4"/>
  <c r="L2367" i="4"/>
  <c r="O299" i="4"/>
  <c r="N299" i="4"/>
  <c r="M299" i="4"/>
  <c r="L299" i="4"/>
  <c r="O497" i="4"/>
  <c r="N497" i="4"/>
  <c r="M497" i="4"/>
  <c r="L497" i="4"/>
  <c r="O2554" i="4"/>
  <c r="N2554" i="4"/>
  <c r="M2554" i="4"/>
  <c r="L2554" i="4"/>
  <c r="O2213" i="4"/>
  <c r="N2213" i="4"/>
  <c r="M2213" i="4"/>
  <c r="L2213" i="4"/>
  <c r="O1938" i="4"/>
  <c r="N1938" i="4"/>
  <c r="M1938" i="4"/>
  <c r="L1938" i="4"/>
  <c r="O1454" i="4"/>
  <c r="N1454" i="4"/>
  <c r="M1454" i="4"/>
  <c r="L1454" i="4"/>
  <c r="O310" i="4"/>
  <c r="N310" i="4"/>
  <c r="M310" i="4"/>
  <c r="L310" i="4"/>
  <c r="O1157" i="4"/>
  <c r="N1157" i="4"/>
  <c r="M1157" i="4"/>
  <c r="L1157" i="4"/>
  <c r="O1575" i="4"/>
  <c r="N1575" i="4"/>
  <c r="M1575" i="4"/>
  <c r="L1575" i="4"/>
  <c r="O2026" i="4"/>
  <c r="N2026" i="4"/>
  <c r="M2026" i="4"/>
  <c r="L2026" i="4"/>
  <c r="O112" i="4"/>
  <c r="N112" i="4"/>
  <c r="M112" i="4"/>
  <c r="L112" i="4"/>
  <c r="O1993" i="4"/>
  <c r="N1993" i="4"/>
  <c r="M1993" i="4"/>
  <c r="L1993" i="4"/>
  <c r="O684" i="4"/>
  <c r="N684" i="4"/>
  <c r="M684" i="4"/>
  <c r="L684" i="4"/>
  <c r="O365" i="4"/>
  <c r="N365" i="4"/>
  <c r="M365" i="4"/>
  <c r="L365" i="4"/>
  <c r="O1949" i="4"/>
  <c r="N1949" i="4"/>
  <c r="M1949" i="4"/>
  <c r="L1949" i="4"/>
  <c r="O1377" i="4"/>
  <c r="N1377" i="4"/>
  <c r="M1377" i="4"/>
  <c r="L1377" i="4"/>
  <c r="O805" i="4"/>
  <c r="N805" i="4"/>
  <c r="M805" i="4"/>
  <c r="L805" i="4"/>
  <c r="O288" i="4"/>
  <c r="N288" i="4"/>
  <c r="M288" i="4"/>
  <c r="L288" i="4"/>
  <c r="O596" i="4"/>
  <c r="N596" i="4"/>
  <c r="M596" i="4"/>
  <c r="L596" i="4"/>
  <c r="O1784" i="4"/>
  <c r="N1784" i="4"/>
  <c r="M1784" i="4"/>
  <c r="L1784" i="4"/>
  <c r="O1564" i="4"/>
  <c r="N1564" i="4"/>
  <c r="M1564" i="4"/>
  <c r="L1564" i="4"/>
  <c r="O871" i="4"/>
  <c r="N871" i="4"/>
  <c r="M871" i="4"/>
  <c r="L871" i="4"/>
  <c r="O1806" i="4"/>
  <c r="N1806" i="4"/>
  <c r="M1806" i="4"/>
  <c r="L1806" i="4"/>
  <c r="O629" i="4"/>
  <c r="N629" i="4"/>
  <c r="M629" i="4"/>
  <c r="L629" i="4"/>
  <c r="O552" i="4"/>
  <c r="N552" i="4"/>
  <c r="M552" i="4"/>
  <c r="L552" i="4"/>
  <c r="O563" i="4"/>
  <c r="N563" i="4"/>
  <c r="M563" i="4"/>
  <c r="L563" i="4"/>
  <c r="O1201" i="4"/>
  <c r="N1201" i="4"/>
  <c r="M1201" i="4"/>
  <c r="L1201" i="4"/>
  <c r="O1619" i="4"/>
  <c r="N1619" i="4"/>
  <c r="M1619" i="4"/>
  <c r="L1619" i="4"/>
  <c r="O1762" i="4"/>
  <c r="N1762" i="4"/>
  <c r="M1762" i="4"/>
  <c r="L1762" i="4"/>
  <c r="O541" i="4"/>
  <c r="N541" i="4"/>
  <c r="M541" i="4"/>
  <c r="L541" i="4"/>
  <c r="O585" i="4"/>
  <c r="N585" i="4"/>
  <c r="M585" i="4"/>
  <c r="L585" i="4"/>
  <c r="O200" i="4"/>
  <c r="N200" i="4"/>
  <c r="M200" i="4"/>
  <c r="L200" i="4"/>
  <c r="O673" i="4"/>
  <c r="N673" i="4"/>
  <c r="M673" i="4"/>
  <c r="L673" i="4"/>
  <c r="O1553" i="4"/>
  <c r="N1553" i="4"/>
  <c r="M1553" i="4"/>
  <c r="L1553" i="4"/>
  <c r="O2510" i="4"/>
  <c r="N2510" i="4"/>
  <c r="M2510" i="4"/>
  <c r="L2510" i="4"/>
  <c r="O695" i="4"/>
  <c r="N695" i="4"/>
  <c r="M695" i="4"/>
  <c r="L695" i="4"/>
  <c r="O1773" i="4"/>
  <c r="N1773" i="4"/>
  <c r="M1773" i="4"/>
  <c r="L1773" i="4"/>
  <c r="O387" i="4"/>
  <c r="N387" i="4"/>
  <c r="M387" i="4"/>
  <c r="L387" i="4"/>
  <c r="O2565" i="4"/>
  <c r="N2565" i="4"/>
  <c r="M2565" i="4"/>
  <c r="L2565" i="4"/>
  <c r="O24" i="4"/>
  <c r="N24" i="4"/>
  <c r="M24" i="4"/>
  <c r="L24" i="4"/>
  <c r="O123" i="4"/>
  <c r="N123" i="4"/>
  <c r="M123" i="4"/>
  <c r="L123" i="4"/>
  <c r="O728" i="4"/>
  <c r="N728" i="4"/>
  <c r="M728" i="4"/>
  <c r="L728" i="4"/>
  <c r="O717" i="4"/>
  <c r="N717" i="4"/>
  <c r="M717" i="4"/>
  <c r="L717" i="4"/>
  <c r="O398" i="4"/>
  <c r="N398" i="4"/>
  <c r="M398" i="4"/>
  <c r="L398" i="4"/>
  <c r="O1399" i="4"/>
  <c r="N1399" i="4"/>
  <c r="M1399" i="4"/>
  <c r="L1399" i="4"/>
  <c r="O893" i="4"/>
  <c r="N893" i="4"/>
  <c r="M893" i="4"/>
  <c r="L893" i="4"/>
  <c r="O376" i="4"/>
  <c r="N376" i="4"/>
  <c r="M376" i="4"/>
  <c r="L376" i="4"/>
  <c r="O1289" i="4"/>
  <c r="N1289" i="4"/>
  <c r="M1289" i="4"/>
  <c r="L1289" i="4"/>
  <c r="O2048" i="4"/>
  <c r="N2048" i="4"/>
  <c r="M2048" i="4"/>
  <c r="L2048" i="4"/>
  <c r="O1135" i="4"/>
  <c r="N1135" i="4"/>
  <c r="M1135" i="4"/>
  <c r="L1135" i="4"/>
  <c r="O1080" i="4"/>
  <c r="N1080" i="4"/>
  <c r="M1080" i="4"/>
  <c r="L1080" i="4"/>
  <c r="O211" i="4"/>
  <c r="N211" i="4"/>
  <c r="M211" i="4"/>
  <c r="L211" i="4"/>
  <c r="O1102" i="4"/>
  <c r="N1102" i="4"/>
  <c r="M1102" i="4"/>
  <c r="L1102" i="4"/>
  <c r="O1223" i="4"/>
  <c r="N1223" i="4"/>
  <c r="M1223" i="4"/>
  <c r="L1223" i="4"/>
  <c r="O2125" i="4"/>
  <c r="N2125" i="4"/>
  <c r="M2125" i="4"/>
  <c r="L2125" i="4"/>
  <c r="O2279" i="4"/>
  <c r="N2279" i="4"/>
  <c r="M2279" i="4"/>
  <c r="L2279" i="4"/>
  <c r="O827" i="4"/>
  <c r="N827" i="4"/>
  <c r="M827" i="4"/>
  <c r="L827" i="4"/>
  <c r="O2411" i="4"/>
  <c r="N2411" i="4"/>
  <c r="M2411" i="4"/>
  <c r="L2411" i="4"/>
  <c r="O2477" i="4"/>
  <c r="N2477" i="4"/>
  <c r="M2477" i="4"/>
  <c r="L2477" i="4"/>
  <c r="O2147" i="4"/>
  <c r="N2147" i="4"/>
  <c r="M2147" i="4"/>
  <c r="L2147" i="4"/>
  <c r="O1960" i="4"/>
  <c r="N1960" i="4"/>
  <c r="M1960" i="4"/>
  <c r="L1960" i="4"/>
  <c r="O2" i="4"/>
  <c r="N2" i="4"/>
  <c r="M2" i="4"/>
  <c r="L2" i="4"/>
  <c r="O1344" i="4"/>
  <c r="N1344" i="4"/>
  <c r="M1344" i="4"/>
  <c r="L1344" i="4"/>
  <c r="O2180" i="4"/>
  <c r="N2180" i="4"/>
  <c r="M2180" i="4"/>
  <c r="L2180" i="4"/>
  <c r="O1355" i="4"/>
  <c r="N1355" i="4"/>
  <c r="M1355" i="4"/>
  <c r="L1355" i="4"/>
  <c r="O1663" i="4"/>
  <c r="N1663" i="4"/>
  <c r="M1663" i="4"/>
  <c r="L1663" i="4"/>
  <c r="O101" i="4"/>
  <c r="N101" i="4"/>
  <c r="M101" i="4"/>
  <c r="L101" i="4"/>
  <c r="O1839" i="4"/>
  <c r="N1839" i="4"/>
  <c r="M1839" i="4"/>
  <c r="L1839" i="4"/>
  <c r="O1696" i="4"/>
  <c r="N1696" i="4"/>
  <c r="M1696" i="4"/>
  <c r="L1696" i="4"/>
  <c r="O13" i="4"/>
  <c r="N13" i="4"/>
  <c r="M13" i="4"/>
  <c r="L13" i="4"/>
  <c r="O68" i="4"/>
  <c r="N68" i="4"/>
  <c r="M68" i="4"/>
  <c r="L68" i="4"/>
  <c r="O2257" i="4"/>
  <c r="N2257" i="4"/>
  <c r="M2257" i="4"/>
  <c r="L2257" i="4"/>
  <c r="O1168" i="4"/>
  <c r="N1168" i="4"/>
  <c r="M1168" i="4"/>
  <c r="L1168" i="4"/>
  <c r="O2092" i="4"/>
  <c r="N2092" i="4"/>
  <c r="M2092" i="4"/>
  <c r="L2092" i="4"/>
  <c r="O2345" i="4"/>
  <c r="N2345" i="4"/>
  <c r="M2345" i="4"/>
  <c r="L2345" i="4"/>
  <c r="O2587" i="4"/>
  <c r="N2587" i="4"/>
  <c r="M2587" i="4"/>
  <c r="L2587" i="4"/>
  <c r="O420" i="4"/>
  <c r="N420" i="4"/>
  <c r="M420" i="4"/>
  <c r="L420" i="4"/>
  <c r="O970" i="4"/>
  <c r="N970" i="4"/>
  <c r="M970" i="4"/>
  <c r="L970" i="4"/>
  <c r="O1300" i="4"/>
  <c r="N1300" i="4"/>
  <c r="M1300" i="4"/>
  <c r="L1300" i="4"/>
  <c r="O1894" i="4"/>
  <c r="N1894" i="4"/>
  <c r="M1894" i="4"/>
  <c r="L1894" i="4"/>
  <c r="O266" i="4"/>
  <c r="N266" i="4"/>
  <c r="M266" i="4"/>
  <c r="L266" i="4"/>
  <c r="O1179" i="4"/>
  <c r="N1179" i="4"/>
  <c r="M1179" i="4"/>
  <c r="L1179" i="4"/>
  <c r="O959" i="4"/>
  <c r="N959" i="4"/>
  <c r="M959" i="4"/>
  <c r="L959" i="4"/>
  <c r="O453" i="4"/>
  <c r="N453" i="4"/>
  <c r="M453" i="4"/>
  <c r="L453" i="4"/>
  <c r="O1322" i="4"/>
  <c r="N1322" i="4"/>
  <c r="M1322" i="4"/>
  <c r="L1322" i="4"/>
  <c r="O134" i="4"/>
  <c r="N134" i="4"/>
  <c r="M134" i="4"/>
  <c r="L134" i="4"/>
  <c r="O2246" i="4"/>
  <c r="N2246" i="4"/>
  <c r="M2246" i="4"/>
  <c r="L2246" i="4"/>
  <c r="O1795" i="4"/>
  <c r="N1795" i="4"/>
  <c r="M1795" i="4"/>
  <c r="L1795" i="4"/>
  <c r="O915" i="4"/>
  <c r="N915" i="4"/>
  <c r="M915" i="4"/>
  <c r="L915" i="4"/>
  <c r="O640" i="4"/>
  <c r="N640" i="4"/>
  <c r="M640" i="4"/>
  <c r="L640" i="4"/>
  <c r="O2389" i="4"/>
  <c r="N2389" i="4"/>
  <c r="M2389" i="4"/>
  <c r="L2389" i="4"/>
  <c r="O838" i="4"/>
  <c r="N838" i="4"/>
  <c r="M838" i="4"/>
  <c r="L838" i="4"/>
  <c r="O1036" i="4"/>
  <c r="N1036" i="4"/>
  <c r="M1036" i="4"/>
  <c r="L1036" i="4"/>
  <c r="O156" i="4"/>
  <c r="N156" i="4"/>
  <c r="M156" i="4"/>
  <c r="L156" i="4"/>
  <c r="O2015" i="4"/>
  <c r="N2015" i="4"/>
  <c r="M2015" i="4"/>
  <c r="L2015" i="4"/>
  <c r="O508" i="4"/>
  <c r="N508" i="4"/>
  <c r="M508" i="4"/>
  <c r="L508" i="4"/>
  <c r="O1751" i="4"/>
  <c r="N1751" i="4"/>
  <c r="M1751" i="4"/>
  <c r="L1751" i="4"/>
  <c r="O1608" i="4"/>
  <c r="N1608" i="4"/>
  <c r="M1608" i="4"/>
  <c r="L1608" i="4"/>
  <c r="O2334" i="4"/>
  <c r="N2334" i="4"/>
  <c r="M2334" i="4"/>
  <c r="L2334" i="4"/>
  <c r="O706" i="4"/>
  <c r="N706" i="4"/>
  <c r="M706" i="4"/>
  <c r="L706" i="4"/>
  <c r="O761" i="4"/>
  <c r="N761" i="4"/>
  <c r="M761" i="4"/>
  <c r="L761" i="4"/>
  <c r="O321" i="4"/>
  <c r="N321" i="4"/>
  <c r="M321" i="4"/>
  <c r="L321" i="4"/>
  <c r="O2488" i="4"/>
  <c r="N2488" i="4"/>
  <c r="M2488" i="4"/>
  <c r="L2488" i="4"/>
  <c r="O1916" i="4"/>
  <c r="N1916" i="4"/>
  <c r="M1916" i="4"/>
  <c r="L1916" i="4"/>
  <c r="O1333" i="4"/>
  <c r="N1333" i="4"/>
  <c r="M1333" i="4"/>
  <c r="L1333" i="4"/>
  <c r="O2224" i="4"/>
  <c r="N2224" i="4"/>
  <c r="M2224" i="4"/>
  <c r="L2224" i="4"/>
  <c r="O783" i="4"/>
  <c r="N783" i="4"/>
  <c r="M783" i="4"/>
  <c r="L783" i="4"/>
  <c r="O1124" i="4"/>
  <c r="N1124" i="4"/>
  <c r="M1124" i="4"/>
  <c r="L1124" i="4"/>
  <c r="O1487" i="4"/>
  <c r="N1487" i="4"/>
  <c r="M1487" i="4"/>
  <c r="L1487" i="4"/>
  <c r="O255" i="4"/>
  <c r="N255" i="4"/>
  <c r="M255" i="4"/>
  <c r="L255" i="4"/>
  <c r="O662" i="4"/>
  <c r="N662" i="4"/>
  <c r="M662" i="4"/>
  <c r="L662" i="4"/>
  <c r="O1498" i="4"/>
  <c r="N1498" i="4"/>
  <c r="M1498" i="4"/>
  <c r="L1498" i="4"/>
  <c r="O882" i="4"/>
  <c r="N882" i="4"/>
  <c r="M882" i="4"/>
  <c r="L882" i="4"/>
  <c r="O530" i="4"/>
  <c r="N530" i="4"/>
  <c r="M530" i="4"/>
  <c r="L530" i="4"/>
  <c r="O2356" i="4"/>
  <c r="N2356" i="4"/>
  <c r="M2356" i="4"/>
  <c r="L2356" i="4"/>
  <c r="O354" i="4"/>
  <c r="N354" i="4"/>
  <c r="M354" i="4"/>
  <c r="L354" i="4"/>
  <c r="O519" i="4"/>
  <c r="N519" i="4"/>
  <c r="M519" i="4"/>
  <c r="L519" i="4"/>
  <c r="O2103" i="4"/>
  <c r="N2103" i="4"/>
  <c r="M2103" i="4"/>
  <c r="L2103" i="4"/>
  <c r="O1113" i="4"/>
  <c r="N1113" i="4"/>
  <c r="M1113" i="4"/>
  <c r="L1113" i="4"/>
  <c r="O1476" i="4"/>
  <c r="N1476" i="4"/>
  <c r="M1476" i="4"/>
  <c r="L1476" i="4"/>
  <c r="O1817" i="4"/>
  <c r="N1817" i="4"/>
  <c r="M1817" i="4"/>
  <c r="L1817" i="4"/>
  <c r="O1443" i="4"/>
  <c r="N1443" i="4"/>
  <c r="M1443" i="4"/>
  <c r="L1443" i="4"/>
  <c r="O2169" i="4"/>
  <c r="N2169" i="4"/>
  <c r="M2169" i="4"/>
  <c r="L2169" i="4"/>
  <c r="O46" i="4"/>
  <c r="N46" i="4"/>
  <c r="M46" i="4"/>
  <c r="L46" i="4"/>
  <c r="O1828" i="4"/>
  <c r="N1828" i="4"/>
  <c r="M1828" i="4"/>
  <c r="L1828" i="4"/>
  <c r="O222" i="4"/>
  <c r="N222" i="4"/>
  <c r="M222" i="4"/>
  <c r="L222" i="4"/>
  <c r="O937" i="4"/>
  <c r="N937" i="4"/>
  <c r="M937" i="4"/>
  <c r="L937" i="4"/>
  <c r="O618" i="4"/>
  <c r="N618" i="4"/>
  <c r="M618" i="4"/>
  <c r="L618" i="4"/>
  <c r="O1520" i="4"/>
  <c r="N1520" i="4"/>
  <c r="M1520" i="4"/>
  <c r="L1520" i="4"/>
  <c r="O2268" i="4"/>
  <c r="N2268" i="4"/>
  <c r="M2268" i="4"/>
  <c r="L2268" i="4"/>
  <c r="O475" i="4"/>
  <c r="N475" i="4"/>
  <c r="M475" i="4"/>
  <c r="L475" i="4"/>
  <c r="O574" i="4"/>
  <c r="N574" i="4"/>
  <c r="M574" i="4"/>
  <c r="L574" i="4"/>
  <c r="O2070" i="4"/>
  <c r="N2070" i="4"/>
  <c r="M2070" i="4"/>
  <c r="L2070" i="4"/>
  <c r="O178" i="4"/>
  <c r="N178" i="4"/>
  <c r="M178" i="4"/>
  <c r="L178" i="4"/>
  <c r="O1190" i="4"/>
  <c r="N1190" i="4"/>
  <c r="M1190" i="4"/>
  <c r="L1190" i="4"/>
  <c r="O992" i="4"/>
  <c r="N992" i="4"/>
  <c r="M992" i="4"/>
  <c r="L992" i="4"/>
  <c r="O1432" i="4"/>
  <c r="N1432" i="4"/>
  <c r="M1432" i="4"/>
  <c r="L1432" i="4"/>
  <c r="O2543" i="4"/>
  <c r="N2543" i="4"/>
  <c r="M2543" i="4"/>
  <c r="L2543" i="4"/>
  <c r="O2609" i="4"/>
  <c r="N2609" i="4"/>
  <c r="M2609" i="4"/>
  <c r="L2609" i="4"/>
  <c r="O1146" i="4"/>
  <c r="N1146" i="4"/>
  <c r="M1146" i="4"/>
  <c r="L1146" i="4"/>
  <c r="O1861" i="4"/>
  <c r="N1861" i="4"/>
  <c r="M1861" i="4"/>
  <c r="L1861" i="4"/>
  <c r="O1058" i="4"/>
  <c r="N1058" i="4"/>
  <c r="M1058" i="4"/>
  <c r="L1058" i="4"/>
  <c r="O651" i="4"/>
  <c r="N651" i="4"/>
  <c r="M651" i="4"/>
  <c r="L651" i="4"/>
  <c r="O2136" i="4"/>
  <c r="N2136" i="4"/>
  <c r="M2136" i="4"/>
  <c r="L2136" i="4"/>
  <c r="O431" i="4"/>
  <c r="N431" i="4"/>
  <c r="M431" i="4"/>
  <c r="L431" i="4"/>
  <c r="O1586" i="4"/>
  <c r="N1586" i="4"/>
  <c r="M1586" i="4"/>
  <c r="L1586" i="4"/>
  <c r="O1025" i="4"/>
  <c r="N1025" i="4"/>
  <c r="M1025" i="4"/>
  <c r="L1025" i="4"/>
  <c r="O2433" i="4"/>
  <c r="N2433" i="4"/>
  <c r="M2433" i="4"/>
  <c r="L2433" i="4"/>
  <c r="O1740" i="4"/>
  <c r="N1740" i="4"/>
  <c r="M1740" i="4"/>
  <c r="L1740" i="4"/>
  <c r="O2422" i="4"/>
  <c r="N2422" i="4"/>
  <c r="M2422" i="4"/>
  <c r="L2422" i="4"/>
  <c r="O1003" i="4"/>
  <c r="N1003" i="4"/>
  <c r="M1003" i="4"/>
  <c r="L1003" i="4"/>
  <c r="O1883" i="4"/>
  <c r="N1883" i="4"/>
  <c r="M1883" i="4"/>
  <c r="L1883" i="4"/>
  <c r="O1850" i="4"/>
  <c r="N1850" i="4"/>
  <c r="M1850" i="4"/>
  <c r="L1850" i="4"/>
  <c r="O607" i="4"/>
  <c r="N607" i="4"/>
  <c r="M607" i="4"/>
  <c r="L607" i="4"/>
  <c r="O1047" i="4"/>
  <c r="N1047" i="4"/>
  <c r="M1047" i="4"/>
  <c r="L1047" i="4"/>
  <c r="O1091" i="4"/>
  <c r="N1091" i="4"/>
  <c r="M1091" i="4"/>
  <c r="L1091" i="4"/>
  <c r="O486" i="4"/>
  <c r="N486" i="4"/>
  <c r="M486" i="4"/>
  <c r="L486" i="4"/>
  <c r="O739" i="4"/>
  <c r="N739" i="4"/>
  <c r="M739" i="4"/>
  <c r="L739" i="4"/>
  <c r="O849" i="4"/>
  <c r="N849" i="4"/>
  <c r="M849" i="4"/>
  <c r="L849" i="4"/>
  <c r="O860" i="4"/>
  <c r="N860" i="4"/>
  <c r="M860" i="4"/>
  <c r="L860" i="4"/>
  <c r="O772" i="4"/>
  <c r="N772" i="4"/>
  <c r="M772" i="4"/>
  <c r="L772" i="4"/>
  <c r="O1410" i="4"/>
  <c r="N1410" i="4"/>
  <c r="M1410" i="4"/>
  <c r="L1410" i="4"/>
  <c r="O1729" i="4"/>
  <c r="N1729" i="4"/>
  <c r="M1729" i="4"/>
  <c r="L1729" i="4"/>
  <c r="O1982" i="4"/>
  <c r="N1982" i="4"/>
  <c r="M1982" i="4"/>
  <c r="L1982" i="4"/>
  <c r="O2312" i="4"/>
  <c r="N2312" i="4"/>
  <c r="M2312" i="4"/>
  <c r="L2312" i="4"/>
  <c r="O1069" i="4"/>
  <c r="N1069" i="4"/>
  <c r="M1069" i="4"/>
  <c r="L1069" i="4"/>
  <c r="O1927" i="4"/>
  <c r="N1927" i="4"/>
  <c r="M1927" i="4"/>
  <c r="L1927" i="4"/>
  <c r="O816" i="4"/>
  <c r="N816" i="4"/>
  <c r="M816" i="4"/>
  <c r="L816" i="4"/>
  <c r="O1465" i="4"/>
  <c r="N1465" i="4"/>
  <c r="M1465" i="4"/>
  <c r="L1465" i="4"/>
  <c r="O2290" i="4"/>
  <c r="N2290" i="4"/>
  <c r="M2290" i="4"/>
  <c r="L2290" i="4"/>
  <c r="O2466" i="4"/>
  <c r="N2466" i="4"/>
  <c r="M2466" i="4"/>
  <c r="L2466" i="4"/>
  <c r="O1311" i="4"/>
  <c r="N1311" i="4"/>
  <c r="M1311" i="4"/>
  <c r="L1311" i="4"/>
  <c r="O1509" i="4"/>
  <c r="N1509" i="4"/>
  <c r="M1509" i="4"/>
  <c r="L1509" i="4"/>
  <c r="O2004" i="4"/>
  <c r="N2004" i="4"/>
  <c r="M2004" i="4"/>
  <c r="L2004" i="4"/>
  <c r="O1707" i="4"/>
  <c r="N1707" i="4"/>
  <c r="M1707" i="4"/>
  <c r="L1707" i="4"/>
  <c r="O442" i="4"/>
  <c r="N442" i="4"/>
  <c r="M442" i="4"/>
  <c r="L442" i="4"/>
  <c r="O1971" i="4"/>
  <c r="N1971" i="4"/>
  <c r="M1971" i="4"/>
  <c r="L1971" i="4"/>
  <c r="O1388" i="4"/>
  <c r="N1388" i="4"/>
  <c r="M1388" i="4"/>
  <c r="L1388" i="4"/>
  <c r="O2323" i="4"/>
  <c r="N2323" i="4"/>
  <c r="M2323" i="4"/>
  <c r="L2323" i="4"/>
  <c r="O2598" i="4"/>
  <c r="N2598" i="4"/>
  <c r="M2598" i="4"/>
  <c r="L2598" i="4"/>
  <c r="O750" i="4"/>
  <c r="N750" i="4"/>
  <c r="M750" i="4"/>
  <c r="L750" i="4"/>
  <c r="O277" i="4"/>
  <c r="N277" i="4"/>
  <c r="M277" i="4"/>
  <c r="L277" i="4"/>
  <c r="O1542" i="4"/>
  <c r="N1542" i="4"/>
  <c r="M1542" i="4"/>
  <c r="L1542" i="4"/>
  <c r="O2532" i="4"/>
  <c r="N2532" i="4"/>
  <c r="M2532" i="4"/>
  <c r="L2532" i="4"/>
  <c r="O2037" i="4"/>
  <c r="N2037" i="4"/>
  <c r="M2037" i="4"/>
  <c r="L2037" i="4"/>
  <c r="O2235" i="4"/>
  <c r="N2235" i="4"/>
  <c r="M2235" i="4"/>
  <c r="L2235" i="4"/>
  <c r="O57" i="4"/>
  <c r="N57" i="4"/>
  <c r="M57" i="4"/>
  <c r="L57" i="4"/>
  <c r="O1421" i="4"/>
  <c r="N1421" i="4"/>
  <c r="M1421" i="4"/>
  <c r="L1421" i="4"/>
  <c r="O1366" i="4"/>
  <c r="N1366" i="4"/>
  <c r="M1366" i="4"/>
  <c r="L1366" i="4"/>
  <c r="O79" i="4"/>
  <c r="N79" i="4"/>
  <c r="M79" i="4"/>
  <c r="L79" i="4"/>
  <c r="O1872" i="4"/>
  <c r="N1872" i="4"/>
  <c r="M1872" i="4"/>
  <c r="L1872" i="4"/>
  <c r="O1256" i="4"/>
  <c r="N1256" i="4"/>
  <c r="M1256" i="4"/>
  <c r="L1256" i="4"/>
  <c r="O948" i="4"/>
  <c r="N948" i="4"/>
  <c r="M948" i="4"/>
  <c r="L948" i="4"/>
  <c r="O2499" i="4"/>
  <c r="N2499" i="4"/>
  <c r="M2499" i="4"/>
  <c r="L2499" i="4"/>
  <c r="O2301" i="4"/>
  <c r="N2301" i="4"/>
  <c r="M2301" i="4"/>
  <c r="L2301" i="4"/>
  <c r="O1531" i="4"/>
  <c r="N1531" i="4"/>
  <c r="M1531" i="4"/>
  <c r="L1531" i="4"/>
  <c r="O189" i="4"/>
  <c r="N189" i="4"/>
  <c r="M189" i="4"/>
  <c r="L189" i="4"/>
  <c r="O233" i="4"/>
  <c r="N233" i="4"/>
  <c r="M233" i="4"/>
  <c r="L233" i="4"/>
  <c r="O1718" i="4"/>
  <c r="N1718" i="4"/>
  <c r="M1718" i="4"/>
  <c r="L1718" i="4"/>
  <c r="O2191" i="4"/>
  <c r="N2191" i="4"/>
  <c r="M2191" i="4"/>
  <c r="L2191" i="4"/>
  <c r="O1234" i="4"/>
  <c r="N1234" i="4"/>
  <c r="M1234" i="4"/>
  <c r="L1234" i="4"/>
  <c r="O926" i="4"/>
  <c r="N926" i="4"/>
  <c r="M926" i="4"/>
  <c r="L926" i="4"/>
  <c r="O1597" i="4"/>
  <c r="N1597" i="4"/>
  <c r="M1597" i="4"/>
  <c r="L1597" i="4"/>
  <c r="O2455" i="4"/>
  <c r="N2455" i="4"/>
  <c r="M2455" i="4"/>
  <c r="L2455" i="4"/>
  <c r="O1674" i="4"/>
  <c r="N1674" i="4"/>
  <c r="M1674" i="4"/>
  <c r="L1674" i="4"/>
  <c r="O1267" i="4"/>
  <c r="N1267" i="4"/>
  <c r="M1267" i="4"/>
  <c r="L1267" i="4"/>
  <c r="O2400" i="4"/>
  <c r="N2400" i="4"/>
  <c r="M2400" i="4"/>
  <c r="L2400" i="4"/>
  <c r="O904" i="4"/>
  <c r="N904" i="4"/>
  <c r="M904" i="4"/>
  <c r="L904" i="4"/>
  <c r="O2576" i="4"/>
  <c r="N2576" i="4"/>
  <c r="M2576" i="4"/>
  <c r="L2576" i="4"/>
  <c r="O2081" i="4"/>
  <c r="N2081" i="4"/>
  <c r="M2081" i="4"/>
  <c r="L2081" i="4"/>
  <c r="O167" i="4"/>
  <c r="N167" i="4"/>
  <c r="M167" i="4"/>
  <c r="L167" i="4"/>
  <c r="O1685" i="4"/>
  <c r="N1685" i="4"/>
  <c r="M1685" i="4"/>
  <c r="L1685" i="4"/>
  <c r="O1245" i="4"/>
  <c r="N1245" i="4"/>
  <c r="M1245" i="4"/>
  <c r="L1245" i="4"/>
  <c r="O2158" i="4"/>
  <c r="N2158" i="4"/>
  <c r="M2158" i="4"/>
  <c r="L2158" i="4"/>
  <c r="O332" i="4"/>
  <c r="N332" i="4"/>
  <c r="M332" i="4"/>
  <c r="L332" i="4"/>
  <c r="O2521" i="4"/>
  <c r="N2521" i="4"/>
  <c r="M2521" i="4"/>
  <c r="L2521" i="4"/>
  <c r="O1630" i="4"/>
  <c r="N1630" i="4"/>
  <c r="M1630" i="4"/>
  <c r="L1630" i="4"/>
  <c r="O464" i="4"/>
  <c r="N464" i="4"/>
  <c r="M464" i="4"/>
  <c r="L464" i="4"/>
  <c r="O1278" i="4"/>
  <c r="N1278" i="4"/>
  <c r="M1278" i="4"/>
  <c r="L1278" i="4"/>
  <c r="O981" i="4"/>
  <c r="N981" i="4"/>
  <c r="M981" i="4"/>
  <c r="L981" i="4"/>
  <c r="O2114" i="4"/>
  <c r="N2114" i="4"/>
  <c r="M2114" i="4"/>
  <c r="L2114" i="4"/>
  <c r="O1905" i="4"/>
  <c r="N1905" i="4"/>
  <c r="M1905" i="4"/>
  <c r="L1905" i="4"/>
  <c r="O1014" i="4"/>
  <c r="N1014" i="4"/>
  <c r="M1014" i="4"/>
  <c r="L1014" i="4"/>
  <c r="O2059" i="4"/>
  <c r="N2059" i="4"/>
  <c r="M2059" i="4"/>
  <c r="L2059" i="4"/>
  <c r="O794" i="4"/>
  <c r="N794" i="4"/>
  <c r="M794" i="4"/>
  <c r="L794" i="4"/>
  <c r="O35" i="4"/>
  <c r="N35" i="4"/>
  <c r="M35" i="4"/>
  <c r="L35" i="4"/>
  <c r="O244" i="4"/>
  <c r="N244" i="4"/>
  <c r="M244" i="4"/>
  <c r="L244" i="4"/>
  <c r="O409" i="4"/>
  <c r="N409" i="4"/>
  <c r="M409" i="4"/>
  <c r="L409" i="4"/>
  <c r="O145" i="4"/>
  <c r="N145" i="4"/>
  <c r="M145" i="4"/>
  <c r="L145" i="4"/>
  <c r="O2444" i="4"/>
  <c r="N2444" i="4"/>
  <c r="M2444" i="4"/>
  <c r="L2444" i="4"/>
  <c r="O2202" i="4"/>
  <c r="N2202" i="4"/>
  <c r="M2202" i="4"/>
  <c r="L2202" i="4"/>
  <c r="O2378" i="4"/>
  <c r="N2378" i="4"/>
  <c r="M2378" i="4"/>
  <c r="L2378" i="4"/>
  <c r="O1212" i="4"/>
  <c r="N1212" i="4"/>
  <c r="M1212" i="4"/>
  <c r="L1212" i="4"/>
  <c r="O90" i="4"/>
  <c r="N90" i="4"/>
  <c r="M90" i="4"/>
  <c r="L90" i="4"/>
  <c r="N2619" i="1"/>
  <c r="N2618" i="1"/>
  <c r="N2617" i="1"/>
  <c r="N2616" i="1"/>
  <c r="N2615" i="1"/>
  <c r="N2614" i="1"/>
  <c r="N2613" i="1"/>
  <c r="N2612" i="1"/>
  <c r="N2611" i="1"/>
  <c r="N2610" i="1"/>
  <c r="N2609" i="1"/>
  <c r="N2608" i="1"/>
  <c r="N2607" i="1"/>
  <c r="N2606" i="1"/>
  <c r="N2605" i="1"/>
  <c r="N2604" i="1"/>
  <c r="N2603" i="1"/>
  <c r="N2602" i="1"/>
  <c r="N2601" i="1"/>
  <c r="N2600" i="1"/>
  <c r="N2599" i="1"/>
  <c r="N2598" i="1"/>
  <c r="N2597" i="1"/>
  <c r="N2596" i="1"/>
  <c r="N2595" i="1"/>
  <c r="N2594" i="1"/>
  <c r="N2593" i="1"/>
  <c r="N2592" i="1"/>
  <c r="N2591" i="1"/>
  <c r="N2590" i="1"/>
  <c r="N2589" i="1"/>
  <c r="N2588" i="1"/>
  <c r="N2587" i="1"/>
  <c r="N2586" i="1"/>
  <c r="N2585" i="1"/>
  <c r="N2584" i="1"/>
  <c r="N2583" i="1"/>
  <c r="N2582" i="1"/>
  <c r="N2581" i="1"/>
  <c r="N2580" i="1"/>
  <c r="N2579" i="1"/>
  <c r="N2578" i="1"/>
  <c r="N2577" i="1"/>
  <c r="N2576" i="1"/>
  <c r="N2575" i="1"/>
  <c r="N2574" i="1"/>
  <c r="N2573" i="1"/>
  <c r="N2572" i="1"/>
  <c r="N2571" i="1"/>
  <c r="N2570" i="1"/>
  <c r="N2569" i="1"/>
  <c r="N2568" i="1"/>
  <c r="N2567" i="1"/>
  <c r="N2566" i="1"/>
  <c r="N2565" i="1"/>
  <c r="N2564" i="1"/>
  <c r="N2563" i="1"/>
  <c r="N2562" i="1"/>
  <c r="N2561" i="1"/>
  <c r="N2560" i="1"/>
  <c r="N2559" i="1"/>
  <c r="N2558" i="1"/>
  <c r="N2557" i="1"/>
  <c r="N2556" i="1"/>
  <c r="N2555" i="1"/>
  <c r="N2554" i="1"/>
  <c r="N2553" i="1"/>
  <c r="N2552" i="1"/>
  <c r="N2551" i="1"/>
  <c r="N2550" i="1"/>
  <c r="N2549" i="1"/>
  <c r="N2548" i="1"/>
  <c r="N2547" i="1"/>
  <c r="N2546" i="1"/>
  <c r="N2545" i="1"/>
  <c r="N2544" i="1"/>
  <c r="N2543" i="1"/>
  <c r="N2542" i="1"/>
  <c r="N2541" i="1"/>
  <c r="N2540" i="1"/>
  <c r="N2539" i="1"/>
  <c r="N2538" i="1"/>
  <c r="N2537" i="1"/>
  <c r="N2536" i="1"/>
  <c r="N2535" i="1"/>
  <c r="N2534" i="1"/>
  <c r="N2533" i="1"/>
  <c r="N2532" i="1"/>
  <c r="N2531" i="1"/>
  <c r="N2530" i="1"/>
  <c r="N2529" i="1"/>
  <c r="N2528" i="1"/>
  <c r="N2527" i="1"/>
  <c r="N2526" i="1"/>
  <c r="N2525" i="1"/>
  <c r="N2524" i="1"/>
  <c r="N2523" i="1"/>
  <c r="N2522" i="1"/>
  <c r="N2521" i="1"/>
  <c r="N2520" i="1"/>
  <c r="N2519" i="1"/>
  <c r="N2518" i="1"/>
  <c r="N2517" i="1"/>
  <c r="N2516" i="1"/>
  <c r="N2515" i="1"/>
  <c r="N2514" i="1"/>
  <c r="N2513" i="1"/>
  <c r="N2512" i="1"/>
  <c r="N2511" i="1"/>
  <c r="N2510" i="1"/>
  <c r="N2509" i="1"/>
  <c r="N2508" i="1"/>
  <c r="N2507" i="1"/>
  <c r="N2506" i="1"/>
  <c r="N2505" i="1"/>
  <c r="N2504" i="1"/>
  <c r="N2503" i="1"/>
  <c r="N2502" i="1"/>
  <c r="N2501" i="1"/>
  <c r="N2500" i="1"/>
  <c r="N2499" i="1"/>
  <c r="N2498" i="1"/>
  <c r="N2497" i="1"/>
  <c r="N2496" i="1"/>
  <c r="N2495" i="1"/>
  <c r="N2494" i="1"/>
  <c r="N2493" i="1"/>
  <c r="N2492" i="1"/>
  <c r="N2491" i="1"/>
  <c r="N2490" i="1"/>
  <c r="N2489" i="1"/>
  <c r="N2488" i="1"/>
  <c r="N2487" i="1"/>
  <c r="N2486" i="1"/>
  <c r="N2485" i="1"/>
  <c r="N2484" i="1"/>
  <c r="N2483" i="1"/>
  <c r="N2482" i="1"/>
  <c r="N2481" i="1"/>
  <c r="N2480" i="1"/>
  <c r="N2479" i="1"/>
  <c r="N2478" i="1"/>
  <c r="N2477" i="1"/>
  <c r="N2476" i="1"/>
  <c r="N2475" i="1"/>
  <c r="N2474" i="1"/>
  <c r="N2473" i="1"/>
  <c r="N2472" i="1"/>
  <c r="N2471" i="1"/>
  <c r="N2470" i="1"/>
  <c r="N2469" i="1"/>
  <c r="N2468" i="1"/>
  <c r="N2467" i="1"/>
  <c r="N2466" i="1"/>
  <c r="N2465" i="1"/>
  <c r="N2464" i="1"/>
  <c r="N2463" i="1"/>
  <c r="N2462" i="1"/>
  <c r="N2461" i="1"/>
  <c r="N2460" i="1"/>
  <c r="N2459" i="1"/>
  <c r="N2458" i="1"/>
  <c r="N2457" i="1"/>
  <c r="N2456" i="1"/>
  <c r="N2455" i="1"/>
  <c r="N2454" i="1"/>
  <c r="N2453" i="1"/>
  <c r="N2452" i="1"/>
  <c r="N2451" i="1"/>
  <c r="N2450" i="1"/>
  <c r="N2449" i="1"/>
  <c r="N2448" i="1"/>
  <c r="N2447" i="1"/>
  <c r="N2446" i="1"/>
  <c r="N2445" i="1"/>
  <c r="N2444" i="1"/>
  <c r="N2443" i="1"/>
  <c r="N2442" i="1"/>
  <c r="N2441" i="1"/>
  <c r="N2440" i="1"/>
  <c r="N2439" i="1"/>
  <c r="N2438" i="1"/>
  <c r="N2437" i="1"/>
  <c r="N2436" i="1"/>
  <c r="N2435" i="1"/>
  <c r="N2434" i="1"/>
  <c r="N2433" i="1"/>
  <c r="N2432" i="1"/>
  <c r="N2431" i="1"/>
  <c r="N2430" i="1"/>
  <c r="N2429" i="1"/>
  <c r="N2428" i="1"/>
  <c r="N2427" i="1"/>
  <c r="N2426" i="1"/>
  <c r="N2425" i="1"/>
  <c r="N2424" i="1"/>
  <c r="N2423" i="1"/>
  <c r="N2422" i="1"/>
  <c r="N2421" i="1"/>
  <c r="N2420" i="1"/>
  <c r="N2419" i="1"/>
  <c r="N2418" i="1"/>
  <c r="N2417" i="1"/>
  <c r="N2416" i="1"/>
  <c r="N2415" i="1"/>
  <c r="N2414" i="1"/>
  <c r="N2413" i="1"/>
  <c r="N2412" i="1"/>
  <c r="N2411" i="1"/>
  <c r="N2410" i="1"/>
  <c r="N2409" i="1"/>
  <c r="N2408" i="1"/>
  <c r="N2407" i="1"/>
  <c r="N2406" i="1"/>
  <c r="N2405" i="1"/>
  <c r="N2404" i="1"/>
  <c r="N2403" i="1"/>
  <c r="N2402" i="1"/>
  <c r="N2401" i="1"/>
  <c r="N2400" i="1"/>
  <c r="N2399" i="1"/>
  <c r="N2398" i="1"/>
  <c r="N2397" i="1"/>
  <c r="N2396" i="1"/>
  <c r="N2395" i="1"/>
  <c r="N2394" i="1"/>
  <c r="N2393" i="1"/>
  <c r="N2392" i="1"/>
  <c r="N2391" i="1"/>
  <c r="N2390" i="1"/>
  <c r="N2389" i="1"/>
  <c r="N2388" i="1"/>
  <c r="N2387" i="1"/>
  <c r="N2386" i="1"/>
  <c r="N2385" i="1"/>
  <c r="N2384" i="1"/>
  <c r="N2383" i="1"/>
  <c r="N2382" i="1"/>
  <c r="N2381" i="1"/>
  <c r="N2380" i="1"/>
  <c r="N2379" i="1"/>
  <c r="N2378" i="1"/>
  <c r="N2377" i="1"/>
  <c r="N2376" i="1"/>
  <c r="N2375" i="1"/>
  <c r="N2374" i="1"/>
  <c r="N2373" i="1"/>
  <c r="N2372" i="1"/>
  <c r="N2371" i="1"/>
  <c r="N2370" i="1"/>
  <c r="N2369" i="1"/>
  <c r="N2368" i="1"/>
  <c r="N2367" i="1"/>
  <c r="N2366" i="1"/>
  <c r="N2365" i="1"/>
  <c r="N2364" i="1"/>
  <c r="N2363" i="1"/>
  <c r="N2362" i="1"/>
  <c r="N2361" i="1"/>
  <c r="N2360" i="1"/>
  <c r="N2359" i="1"/>
  <c r="N2358" i="1"/>
  <c r="N2357" i="1"/>
  <c r="N2356" i="1"/>
  <c r="N2355" i="1"/>
  <c r="N2354" i="1"/>
  <c r="N2353" i="1"/>
  <c r="N2352" i="1"/>
  <c r="N2351" i="1"/>
  <c r="N2350" i="1"/>
  <c r="N2349" i="1"/>
  <c r="N2348" i="1"/>
  <c r="N2347" i="1"/>
  <c r="N2346" i="1"/>
  <c r="N2345" i="1"/>
  <c r="N2344" i="1"/>
  <c r="N2343" i="1"/>
  <c r="N2342" i="1"/>
  <c r="N2341" i="1"/>
  <c r="N2340" i="1"/>
  <c r="N2339" i="1"/>
  <c r="N2338" i="1"/>
  <c r="N2337" i="1"/>
  <c r="N2336" i="1"/>
  <c r="N2335" i="1"/>
  <c r="N2334" i="1"/>
  <c r="N2333" i="1"/>
  <c r="N2332" i="1"/>
  <c r="N2331" i="1"/>
  <c r="N2330" i="1"/>
  <c r="N2329" i="1"/>
  <c r="N2328" i="1"/>
  <c r="N2327" i="1"/>
  <c r="N2326" i="1"/>
  <c r="N2325" i="1"/>
  <c r="N2324" i="1"/>
  <c r="N2323" i="1"/>
  <c r="N2322" i="1"/>
  <c r="N2321" i="1"/>
  <c r="N2320" i="1"/>
  <c r="N2319" i="1"/>
  <c r="N2318" i="1"/>
  <c r="N2317" i="1"/>
  <c r="N2316" i="1"/>
  <c r="N2315" i="1"/>
  <c r="N2314" i="1"/>
  <c r="N2313" i="1"/>
  <c r="N2312" i="1"/>
  <c r="N2311" i="1"/>
  <c r="N2310" i="1"/>
  <c r="N2309" i="1"/>
  <c r="N2308" i="1"/>
  <c r="N2307" i="1"/>
  <c r="N2306" i="1"/>
  <c r="N2305" i="1"/>
  <c r="N2304" i="1"/>
  <c r="N2303" i="1"/>
  <c r="N2302" i="1"/>
  <c r="N2301" i="1"/>
  <c r="N2300" i="1"/>
  <c r="N2299" i="1"/>
  <c r="N2298" i="1"/>
  <c r="N2297" i="1"/>
  <c r="N2296" i="1"/>
  <c r="N2295" i="1"/>
  <c r="N2294" i="1"/>
  <c r="N2293" i="1"/>
  <c r="N2292" i="1"/>
  <c r="N2291" i="1"/>
  <c r="N2290" i="1"/>
  <c r="N2289" i="1"/>
  <c r="N2288" i="1"/>
  <c r="N2287" i="1"/>
  <c r="N2286" i="1"/>
  <c r="N2285" i="1"/>
  <c r="N2284" i="1"/>
  <c r="N2283" i="1"/>
  <c r="N2282" i="1"/>
  <c r="N2281" i="1"/>
  <c r="N2280" i="1"/>
  <c r="N2279" i="1"/>
  <c r="N2278" i="1"/>
  <c r="N2277" i="1"/>
  <c r="N2276" i="1"/>
  <c r="N2275" i="1"/>
  <c r="N2274" i="1"/>
  <c r="N2273" i="1"/>
  <c r="N2272" i="1"/>
  <c r="N2271" i="1"/>
  <c r="N2270" i="1"/>
  <c r="N2269" i="1"/>
  <c r="N2268" i="1"/>
  <c r="N2267" i="1"/>
  <c r="N2266" i="1"/>
  <c r="N2265" i="1"/>
  <c r="N2264" i="1"/>
  <c r="N2263" i="1"/>
  <c r="N2262" i="1"/>
  <c r="N2261" i="1"/>
  <c r="N2260" i="1"/>
  <c r="N2259" i="1"/>
  <c r="N2258" i="1"/>
  <c r="N2257" i="1"/>
  <c r="N2256" i="1"/>
  <c r="N2255" i="1"/>
  <c r="N2254" i="1"/>
  <c r="N2253" i="1"/>
  <c r="N2252" i="1"/>
  <c r="N2251" i="1"/>
  <c r="N2250" i="1"/>
  <c r="N2249" i="1"/>
  <c r="N2248" i="1"/>
  <c r="N2247" i="1"/>
  <c r="N2246" i="1"/>
  <c r="N2245" i="1"/>
  <c r="N2244" i="1"/>
  <c r="N2243" i="1"/>
  <c r="N2242" i="1"/>
  <c r="N2241" i="1"/>
  <c r="N2240" i="1"/>
  <c r="N2239" i="1"/>
  <c r="N2238" i="1"/>
  <c r="N2237" i="1"/>
  <c r="N2236" i="1"/>
  <c r="N2235" i="1"/>
  <c r="N2234" i="1"/>
  <c r="N2233" i="1"/>
  <c r="N2232" i="1"/>
  <c r="N2231" i="1"/>
  <c r="N2230" i="1"/>
  <c r="N2229" i="1"/>
  <c r="N2228" i="1"/>
  <c r="N2227" i="1"/>
  <c r="N2226" i="1"/>
  <c r="N2225" i="1"/>
  <c r="N2224" i="1"/>
  <c r="N2223" i="1"/>
  <c r="N2222" i="1"/>
  <c r="N2221" i="1"/>
  <c r="N2220" i="1"/>
  <c r="N2219" i="1"/>
  <c r="N2218" i="1"/>
  <c r="N2217" i="1"/>
  <c r="N2216" i="1"/>
  <c r="N2215" i="1"/>
  <c r="N2214" i="1"/>
  <c r="N2213" i="1"/>
  <c r="N2212" i="1"/>
  <c r="N2211" i="1"/>
  <c r="N2210" i="1"/>
  <c r="N2209" i="1"/>
  <c r="N2208" i="1"/>
  <c r="N2207" i="1"/>
  <c r="N2206" i="1"/>
  <c r="N2205" i="1"/>
  <c r="N2204" i="1"/>
  <c r="N2203" i="1"/>
  <c r="N2202" i="1"/>
  <c r="N2201" i="1"/>
  <c r="N2200" i="1"/>
  <c r="N2199" i="1"/>
  <c r="N2198" i="1"/>
  <c r="N2197" i="1"/>
  <c r="N2196" i="1"/>
  <c r="N2195" i="1"/>
  <c r="N2194" i="1"/>
  <c r="N2193" i="1"/>
  <c r="N2192" i="1"/>
  <c r="N2191" i="1"/>
  <c r="N2190" i="1"/>
  <c r="N2189" i="1"/>
  <c r="N2188" i="1"/>
  <c r="N2187" i="1"/>
  <c r="N2186" i="1"/>
  <c r="N2185" i="1"/>
  <c r="N2184" i="1"/>
  <c r="N2183" i="1"/>
  <c r="N2182" i="1"/>
  <c r="N2181" i="1"/>
  <c r="N2180" i="1"/>
  <c r="N2179" i="1"/>
  <c r="N2178" i="1"/>
  <c r="N2177" i="1"/>
  <c r="N2176" i="1"/>
  <c r="N2175" i="1"/>
  <c r="N2174" i="1"/>
  <c r="N2173" i="1"/>
  <c r="N2172" i="1"/>
  <c r="N2171" i="1"/>
  <c r="N2170" i="1"/>
  <c r="N2169" i="1"/>
  <c r="N2168" i="1"/>
  <c r="N2167" i="1"/>
  <c r="N2166" i="1"/>
  <c r="N2165" i="1"/>
  <c r="N2164" i="1"/>
  <c r="N2163" i="1"/>
  <c r="N2162" i="1"/>
  <c r="N2161" i="1"/>
  <c r="N2160" i="1"/>
  <c r="N2159" i="1"/>
  <c r="N2158" i="1"/>
  <c r="N2157" i="1"/>
  <c r="N2156" i="1"/>
  <c r="N2155" i="1"/>
  <c r="N2154" i="1"/>
  <c r="N2153" i="1"/>
  <c r="N2152" i="1"/>
  <c r="N2151" i="1"/>
  <c r="N2150" i="1"/>
  <c r="N2149" i="1"/>
  <c r="N2148" i="1"/>
  <c r="N2147" i="1"/>
  <c r="N2146" i="1"/>
  <c r="N2145" i="1"/>
  <c r="N2144" i="1"/>
  <c r="N2143" i="1"/>
  <c r="N2142" i="1"/>
  <c r="N2141" i="1"/>
  <c r="N2140" i="1"/>
  <c r="N2139" i="1"/>
  <c r="N2138" i="1"/>
  <c r="N2137" i="1"/>
  <c r="N2136" i="1"/>
  <c r="N2135" i="1"/>
  <c r="N2134" i="1"/>
  <c r="N2133" i="1"/>
  <c r="N2132" i="1"/>
  <c r="N2131" i="1"/>
  <c r="N2130" i="1"/>
  <c r="N2129" i="1"/>
  <c r="N2128" i="1"/>
  <c r="N2127" i="1"/>
  <c r="N2126" i="1"/>
  <c r="N2125" i="1"/>
  <c r="N2124" i="1"/>
  <c r="N2123" i="1"/>
  <c r="N2122" i="1"/>
  <c r="N2121" i="1"/>
  <c r="N2120" i="1"/>
  <c r="N2119" i="1"/>
  <c r="N2118" i="1"/>
  <c r="N2117" i="1"/>
  <c r="N2116" i="1"/>
  <c r="N2115" i="1"/>
  <c r="N2114" i="1"/>
  <c r="N2113" i="1"/>
  <c r="N2112" i="1"/>
  <c r="N2111" i="1"/>
  <c r="N2110" i="1"/>
  <c r="N2109" i="1"/>
  <c r="N2108" i="1"/>
  <c r="N2107" i="1"/>
  <c r="N2106" i="1"/>
  <c r="N2105" i="1"/>
  <c r="N2104" i="1"/>
  <c r="N2103" i="1"/>
  <c r="N2102" i="1"/>
  <c r="N2101" i="1"/>
  <c r="N2100" i="1"/>
  <c r="N2099" i="1"/>
  <c r="N2098" i="1"/>
  <c r="N2097" i="1"/>
  <c r="N2096" i="1"/>
  <c r="N2095" i="1"/>
  <c r="N2094" i="1"/>
  <c r="N2093" i="1"/>
  <c r="N2092" i="1"/>
  <c r="N2091" i="1"/>
  <c r="N2090" i="1"/>
  <c r="N2089" i="1"/>
  <c r="N2088" i="1"/>
  <c r="N2087" i="1"/>
  <c r="N2086" i="1"/>
  <c r="N2085" i="1"/>
  <c r="N2084" i="1"/>
  <c r="N2083" i="1"/>
  <c r="N2082" i="1"/>
  <c r="N2081" i="1"/>
  <c r="N2080" i="1"/>
  <c r="N2079" i="1"/>
  <c r="N2078" i="1"/>
  <c r="N2077" i="1"/>
  <c r="N2076" i="1"/>
  <c r="N2075" i="1"/>
  <c r="N2074" i="1"/>
  <c r="N2073" i="1"/>
  <c r="N2072" i="1"/>
  <c r="N2071" i="1"/>
  <c r="N2070" i="1"/>
  <c r="N2069" i="1"/>
  <c r="N2068" i="1"/>
  <c r="N2067" i="1"/>
  <c r="N2066" i="1"/>
  <c r="N2065" i="1"/>
  <c r="N2064" i="1"/>
  <c r="N2063" i="1"/>
  <c r="N2062" i="1"/>
  <c r="N2061" i="1"/>
  <c r="N2060" i="1"/>
  <c r="N2059" i="1"/>
  <c r="N2058" i="1"/>
  <c r="N2057" i="1"/>
  <c r="N2056" i="1"/>
  <c r="N2055" i="1"/>
  <c r="N2054" i="1"/>
  <c r="N2053" i="1"/>
  <c r="N2052" i="1"/>
  <c r="N2051" i="1"/>
  <c r="N2050" i="1"/>
  <c r="N2049" i="1"/>
  <c r="N2048" i="1"/>
  <c r="N2047" i="1"/>
  <c r="N2046" i="1"/>
  <c r="N2045" i="1"/>
  <c r="N2044" i="1"/>
  <c r="N2043" i="1"/>
  <c r="N2042" i="1"/>
  <c r="N2041" i="1"/>
  <c r="N2040" i="1"/>
  <c r="N2039" i="1"/>
  <c r="N2038" i="1"/>
  <c r="N2037" i="1"/>
  <c r="N2036" i="1"/>
  <c r="N2035" i="1"/>
  <c r="N2034" i="1"/>
  <c r="N2033" i="1"/>
  <c r="N2032" i="1"/>
  <c r="N2031" i="1"/>
  <c r="N2030" i="1"/>
  <c r="N2029" i="1"/>
  <c r="N2028" i="1"/>
  <c r="N2027" i="1"/>
  <c r="N2026" i="1"/>
  <c r="N2025" i="1"/>
  <c r="N2024" i="1"/>
  <c r="N2023" i="1"/>
  <c r="N2022" i="1"/>
  <c r="N2021" i="1"/>
  <c r="N2020" i="1"/>
  <c r="N2019" i="1"/>
  <c r="N2018" i="1"/>
  <c r="N2017" i="1"/>
  <c r="N2016" i="1"/>
  <c r="N2015" i="1"/>
  <c r="N2014" i="1"/>
  <c r="N2013" i="1"/>
  <c r="N2012" i="1"/>
  <c r="N2011" i="1"/>
  <c r="N2010" i="1"/>
  <c r="N2009" i="1"/>
  <c r="N2008" i="1"/>
  <c r="N2007" i="1"/>
  <c r="N2006" i="1"/>
  <c r="N2005" i="1"/>
  <c r="N2004" i="1"/>
  <c r="N2003" i="1"/>
  <c r="N2002" i="1"/>
  <c r="N2001" i="1"/>
  <c r="N2000" i="1"/>
  <c r="N1999" i="1"/>
  <c r="N1998" i="1"/>
  <c r="N1997" i="1"/>
  <c r="N1996" i="1"/>
  <c r="N1995" i="1"/>
  <c r="N1994" i="1"/>
  <c r="N1993" i="1"/>
  <c r="N1992" i="1"/>
  <c r="N1991" i="1"/>
  <c r="N1990" i="1"/>
  <c r="N1989" i="1"/>
  <c r="N1988" i="1"/>
  <c r="N1987" i="1"/>
  <c r="N1986" i="1"/>
  <c r="N1985" i="1"/>
  <c r="N1984" i="1"/>
  <c r="N1983" i="1"/>
  <c r="N1982" i="1"/>
  <c r="N1981" i="1"/>
  <c r="N1980" i="1"/>
  <c r="N1979" i="1"/>
  <c r="N1978" i="1"/>
  <c r="N1977" i="1"/>
  <c r="N1976" i="1"/>
  <c r="N1975" i="1"/>
  <c r="N1974" i="1"/>
  <c r="N1973" i="1"/>
  <c r="N1972" i="1"/>
  <c r="N1971" i="1"/>
  <c r="N1970" i="1"/>
  <c r="N1969" i="1"/>
  <c r="N1968" i="1"/>
  <c r="N1967" i="1"/>
  <c r="N1966" i="1"/>
  <c r="N1965" i="1"/>
  <c r="N1964" i="1"/>
  <c r="N1963" i="1"/>
  <c r="N1962" i="1"/>
  <c r="N1961" i="1"/>
  <c r="N1960" i="1"/>
  <c r="N1959" i="1"/>
  <c r="N1958" i="1"/>
  <c r="N1957" i="1"/>
  <c r="N1956" i="1"/>
  <c r="N1955" i="1"/>
  <c r="N1954" i="1"/>
  <c r="N1953" i="1"/>
  <c r="N1952" i="1"/>
  <c r="N1951" i="1"/>
  <c r="N1950" i="1"/>
  <c r="N1949" i="1"/>
  <c r="N1948" i="1"/>
  <c r="N1947" i="1"/>
  <c r="N1946" i="1"/>
  <c r="N1945" i="1"/>
  <c r="N1944" i="1"/>
  <c r="N1943" i="1"/>
  <c r="N1942" i="1"/>
  <c r="N1941" i="1"/>
  <c r="N1940" i="1"/>
  <c r="N1939" i="1"/>
  <c r="N1938" i="1"/>
  <c r="N1937" i="1"/>
  <c r="N1936" i="1"/>
  <c r="N1935" i="1"/>
  <c r="N1934" i="1"/>
  <c r="N1933" i="1"/>
  <c r="N1932" i="1"/>
  <c r="N1931" i="1"/>
  <c r="N1930" i="1"/>
  <c r="N1929" i="1"/>
  <c r="N1928" i="1"/>
  <c r="N1927" i="1"/>
  <c r="N1926" i="1"/>
  <c r="N1925" i="1"/>
  <c r="N1924" i="1"/>
  <c r="N1923" i="1"/>
  <c r="N1922" i="1"/>
  <c r="N1921" i="1"/>
  <c r="N1920" i="1"/>
  <c r="N1919" i="1"/>
  <c r="N1918" i="1"/>
  <c r="N1917" i="1"/>
  <c r="N1916" i="1"/>
  <c r="N1915" i="1"/>
  <c r="N1914" i="1"/>
  <c r="N1913" i="1"/>
  <c r="N1912" i="1"/>
  <c r="N1911" i="1"/>
  <c r="N1910" i="1"/>
  <c r="N1909" i="1"/>
  <c r="N1908" i="1"/>
  <c r="N1907" i="1"/>
  <c r="N1906" i="1"/>
  <c r="N1905" i="1"/>
  <c r="N1904" i="1"/>
  <c r="N1903" i="1"/>
  <c r="N1902" i="1"/>
  <c r="N1901" i="1"/>
  <c r="N1900" i="1"/>
  <c r="N1899" i="1"/>
  <c r="N1898" i="1"/>
  <c r="N1897" i="1"/>
  <c r="N1896" i="1"/>
  <c r="N1895" i="1"/>
  <c r="N1894" i="1"/>
  <c r="N1893" i="1"/>
  <c r="N1892" i="1"/>
  <c r="N1891" i="1"/>
  <c r="N1890" i="1"/>
  <c r="N1889" i="1"/>
  <c r="N1888" i="1"/>
  <c r="N1887" i="1"/>
  <c r="N1886" i="1"/>
  <c r="N1885" i="1"/>
  <c r="N1884" i="1"/>
  <c r="N1883" i="1"/>
  <c r="N1882" i="1"/>
  <c r="N1881" i="1"/>
  <c r="N1880" i="1"/>
  <c r="N1879" i="1"/>
  <c r="N1878" i="1"/>
  <c r="N1877" i="1"/>
  <c r="N1876" i="1"/>
  <c r="N1875" i="1"/>
  <c r="N1874" i="1"/>
  <c r="N1873" i="1"/>
  <c r="N1872" i="1"/>
  <c r="N1871" i="1"/>
  <c r="N1870" i="1"/>
  <c r="N1869" i="1"/>
  <c r="N1868" i="1"/>
  <c r="N1867" i="1"/>
  <c r="N1866" i="1"/>
  <c r="N1865" i="1"/>
  <c r="N1864" i="1"/>
  <c r="N1863" i="1"/>
  <c r="N1862" i="1"/>
  <c r="N1861" i="1"/>
  <c r="N1860" i="1"/>
  <c r="N1859" i="1"/>
  <c r="N1858" i="1"/>
  <c r="N1857" i="1"/>
  <c r="N1856" i="1"/>
  <c r="N1855" i="1"/>
  <c r="N1854" i="1"/>
  <c r="N1853" i="1"/>
  <c r="N1852" i="1"/>
  <c r="N1851" i="1"/>
  <c r="N1850" i="1"/>
  <c r="N1849" i="1"/>
  <c r="N1848" i="1"/>
  <c r="N1847" i="1"/>
  <c r="N1846" i="1"/>
  <c r="N1845" i="1"/>
  <c r="N1844" i="1"/>
  <c r="N1843" i="1"/>
  <c r="N1842" i="1"/>
  <c r="N1841" i="1"/>
  <c r="N1840" i="1"/>
  <c r="N1839" i="1"/>
  <c r="N1838" i="1"/>
  <c r="N1837" i="1"/>
  <c r="N1836" i="1"/>
  <c r="N1835" i="1"/>
  <c r="N1834" i="1"/>
  <c r="N1833" i="1"/>
  <c r="N1832" i="1"/>
  <c r="N1831" i="1"/>
  <c r="N1830" i="1"/>
  <c r="N1829" i="1"/>
  <c r="N1828" i="1"/>
  <c r="N1827" i="1"/>
  <c r="N1826" i="1"/>
  <c r="N1825" i="1"/>
  <c r="N1824" i="1"/>
  <c r="N1823" i="1"/>
  <c r="N1822" i="1"/>
  <c r="N1821" i="1"/>
  <c r="N1820" i="1"/>
  <c r="N1819" i="1"/>
  <c r="N1818" i="1"/>
  <c r="N1817" i="1"/>
  <c r="N1816" i="1"/>
  <c r="N1815" i="1"/>
  <c r="N1814" i="1"/>
  <c r="N1813" i="1"/>
  <c r="N1812" i="1"/>
  <c r="N1811" i="1"/>
  <c r="N1810" i="1"/>
  <c r="N1809" i="1"/>
  <c r="N1808" i="1"/>
  <c r="N1807" i="1"/>
  <c r="N1806" i="1"/>
  <c r="N1805" i="1"/>
  <c r="N1804" i="1"/>
  <c r="N1803" i="1"/>
  <c r="N1802" i="1"/>
  <c r="N1801" i="1"/>
  <c r="N1800" i="1"/>
  <c r="N1799" i="1"/>
  <c r="N1798" i="1"/>
  <c r="N1797" i="1"/>
  <c r="N1796" i="1"/>
  <c r="N1795" i="1"/>
  <c r="N1794" i="1"/>
  <c r="N1793" i="1"/>
  <c r="N1792" i="1"/>
  <c r="N1791" i="1"/>
  <c r="N1790" i="1"/>
  <c r="N1789" i="1"/>
  <c r="N1788" i="1"/>
  <c r="N1787" i="1"/>
  <c r="N1786" i="1"/>
  <c r="N1785" i="1"/>
  <c r="N1784" i="1"/>
  <c r="N1783" i="1"/>
  <c r="N1782" i="1"/>
  <c r="N1781" i="1"/>
  <c r="N1780" i="1"/>
  <c r="N1779" i="1"/>
  <c r="N1778" i="1"/>
  <c r="N1777" i="1"/>
  <c r="N1776" i="1"/>
  <c r="N1775" i="1"/>
  <c r="N1774" i="1"/>
  <c r="N1773" i="1"/>
  <c r="N1772" i="1"/>
  <c r="N1771" i="1"/>
  <c r="N1770" i="1"/>
  <c r="N1769" i="1"/>
  <c r="N1768" i="1"/>
  <c r="N1767" i="1"/>
  <c r="N1766" i="1"/>
  <c r="N1765" i="1"/>
  <c r="N1764" i="1"/>
  <c r="N1763" i="1"/>
  <c r="N1762" i="1"/>
  <c r="N1761" i="1"/>
  <c r="N1760" i="1"/>
  <c r="N1759" i="1"/>
  <c r="N1758" i="1"/>
  <c r="N1757" i="1"/>
  <c r="N1756" i="1"/>
  <c r="N1755" i="1"/>
  <c r="N1754" i="1"/>
  <c r="N1753" i="1"/>
  <c r="N1752" i="1"/>
  <c r="N1751" i="1"/>
  <c r="N1750" i="1"/>
  <c r="N1749" i="1"/>
  <c r="N1748" i="1"/>
  <c r="N1747" i="1"/>
  <c r="N1746" i="1"/>
  <c r="N1745" i="1"/>
  <c r="N1744" i="1"/>
  <c r="N1743" i="1"/>
  <c r="N1742" i="1"/>
  <c r="N1741" i="1"/>
  <c r="N1740" i="1"/>
  <c r="N1739" i="1"/>
  <c r="N1738" i="1"/>
  <c r="N1737" i="1"/>
  <c r="N1736" i="1"/>
  <c r="N1735" i="1"/>
  <c r="N1734" i="1"/>
  <c r="N1733" i="1"/>
  <c r="N1732" i="1"/>
  <c r="N1731" i="1"/>
  <c r="N1730" i="1"/>
  <c r="N1729" i="1"/>
  <c r="N1728" i="1"/>
  <c r="N1727" i="1"/>
  <c r="N1726" i="1"/>
  <c r="N1725" i="1"/>
  <c r="N1724" i="1"/>
  <c r="N1723" i="1"/>
  <c r="N1722" i="1"/>
  <c r="N1721" i="1"/>
  <c r="N1720" i="1"/>
  <c r="N1719" i="1"/>
  <c r="N1718" i="1"/>
  <c r="N1717" i="1"/>
  <c r="N1716" i="1"/>
  <c r="N1715" i="1"/>
  <c r="N1714" i="1"/>
  <c r="N1713" i="1"/>
  <c r="N1712" i="1"/>
  <c r="N1711" i="1"/>
  <c r="N1710" i="1"/>
  <c r="N1709" i="1"/>
  <c r="N1708" i="1"/>
  <c r="N1707" i="1"/>
  <c r="N1706" i="1"/>
  <c r="N1705" i="1"/>
  <c r="N1704" i="1"/>
  <c r="N1703" i="1"/>
  <c r="N1702" i="1"/>
  <c r="N1701" i="1"/>
  <c r="N1700" i="1"/>
  <c r="N1699" i="1"/>
  <c r="N1698" i="1"/>
  <c r="N1697" i="1"/>
  <c r="N1696" i="1"/>
  <c r="N1695" i="1"/>
  <c r="N1694" i="1"/>
  <c r="N1693" i="1"/>
  <c r="N1692" i="1"/>
  <c r="N1691" i="1"/>
  <c r="N1690" i="1"/>
  <c r="N1689" i="1"/>
  <c r="N1688" i="1"/>
  <c r="N1687" i="1"/>
  <c r="N1686" i="1"/>
  <c r="N1685" i="1"/>
  <c r="N1684" i="1"/>
  <c r="N1683" i="1"/>
  <c r="N1682" i="1"/>
  <c r="N1681" i="1"/>
  <c r="N1680" i="1"/>
  <c r="N1679" i="1"/>
  <c r="N1678" i="1"/>
  <c r="N1677" i="1"/>
  <c r="N1676" i="1"/>
  <c r="N1675" i="1"/>
  <c r="N1674" i="1"/>
  <c r="N1673" i="1"/>
  <c r="N1672" i="1"/>
  <c r="N1671" i="1"/>
  <c r="N1670" i="1"/>
  <c r="N1669" i="1"/>
  <c r="N1668" i="1"/>
  <c r="N1667" i="1"/>
  <c r="N1666" i="1"/>
  <c r="N1665" i="1"/>
  <c r="N1664" i="1"/>
  <c r="N1663" i="1"/>
  <c r="N1662" i="1"/>
  <c r="N1661" i="1"/>
  <c r="N1660" i="1"/>
  <c r="N1659" i="1"/>
  <c r="N1658" i="1"/>
  <c r="N1657" i="1"/>
  <c r="N1656" i="1"/>
  <c r="N1655" i="1"/>
  <c r="N1654" i="1"/>
  <c r="N1653" i="1"/>
  <c r="N1652" i="1"/>
  <c r="N1651" i="1"/>
  <c r="N1650" i="1"/>
  <c r="N1649" i="1"/>
  <c r="N1648" i="1"/>
  <c r="N1647" i="1"/>
  <c r="N1646" i="1"/>
  <c r="N1645" i="1"/>
  <c r="N1644" i="1"/>
  <c r="N1643" i="1"/>
  <c r="N1642" i="1"/>
  <c r="N1641" i="1"/>
  <c r="N1640" i="1"/>
  <c r="N1639" i="1"/>
  <c r="N1638" i="1"/>
  <c r="N1637" i="1"/>
  <c r="N1636" i="1"/>
  <c r="N1635" i="1"/>
  <c r="N1634" i="1"/>
  <c r="N1633" i="1"/>
  <c r="N1632" i="1"/>
  <c r="N1631" i="1"/>
  <c r="N1630" i="1"/>
  <c r="N1629" i="1"/>
  <c r="N1628" i="1"/>
  <c r="N1627" i="1"/>
  <c r="N1626" i="1"/>
  <c r="N1625" i="1"/>
  <c r="N1624" i="1"/>
  <c r="N1623" i="1"/>
  <c r="N1622" i="1"/>
  <c r="N1621" i="1"/>
  <c r="N1620" i="1"/>
  <c r="N1619" i="1"/>
  <c r="N1618" i="1"/>
  <c r="N1617" i="1"/>
  <c r="N1616" i="1"/>
  <c r="N1615" i="1"/>
  <c r="N1614" i="1"/>
  <c r="N1613" i="1"/>
  <c r="N1612" i="1"/>
  <c r="N1611" i="1"/>
  <c r="N1610" i="1"/>
  <c r="N1609" i="1"/>
  <c r="N1608" i="1"/>
  <c r="N1607" i="1"/>
  <c r="N1606" i="1"/>
  <c r="N1605" i="1"/>
  <c r="N1604" i="1"/>
  <c r="N1603" i="1"/>
  <c r="N1602" i="1"/>
  <c r="N1601" i="1"/>
  <c r="N1600" i="1"/>
  <c r="N1599" i="1"/>
  <c r="N1598" i="1"/>
  <c r="N1597" i="1"/>
  <c r="N1596" i="1"/>
  <c r="N1595" i="1"/>
  <c r="N1594" i="1"/>
  <c r="N1593" i="1"/>
  <c r="N1592" i="1"/>
  <c r="N1591" i="1"/>
  <c r="N1590" i="1"/>
  <c r="N1589" i="1"/>
  <c r="N1588" i="1"/>
  <c r="N1587" i="1"/>
  <c r="N1586" i="1"/>
  <c r="N1585" i="1"/>
  <c r="N1584" i="1"/>
  <c r="N1583" i="1"/>
  <c r="N1582" i="1"/>
  <c r="N1581" i="1"/>
  <c r="N1580" i="1"/>
  <c r="N1579" i="1"/>
  <c r="N1578" i="1"/>
  <c r="N1577" i="1"/>
  <c r="N1576" i="1"/>
  <c r="N1575" i="1"/>
  <c r="N1574" i="1"/>
  <c r="N1573" i="1"/>
  <c r="N1572" i="1"/>
  <c r="N1571" i="1"/>
  <c r="N1570" i="1"/>
  <c r="N1569" i="1"/>
  <c r="N1568" i="1"/>
  <c r="N1567" i="1"/>
  <c r="N1566" i="1"/>
  <c r="N1565" i="1"/>
  <c r="N1564" i="1"/>
  <c r="N1563" i="1"/>
  <c r="N1562" i="1"/>
  <c r="N1561" i="1"/>
  <c r="N1560" i="1"/>
  <c r="N1559" i="1"/>
  <c r="N1558" i="1"/>
  <c r="N1557" i="1"/>
  <c r="N1556" i="1"/>
  <c r="N1555" i="1"/>
  <c r="N1554" i="1"/>
  <c r="N1553" i="1"/>
  <c r="N1552" i="1"/>
  <c r="N1551" i="1"/>
  <c r="N1550" i="1"/>
  <c r="N1549" i="1"/>
  <c r="N1548" i="1"/>
  <c r="N1547" i="1"/>
  <c r="N1546" i="1"/>
  <c r="N1545" i="1"/>
  <c r="N1544" i="1"/>
  <c r="N1543" i="1"/>
  <c r="N1542" i="1"/>
  <c r="N1541" i="1"/>
  <c r="N1540" i="1"/>
  <c r="N1539" i="1"/>
  <c r="N1538" i="1"/>
  <c r="N1537" i="1"/>
  <c r="N1536" i="1"/>
  <c r="N1535" i="1"/>
  <c r="N1534" i="1"/>
  <c r="N1533" i="1"/>
  <c r="N1532" i="1"/>
  <c r="N1531" i="1"/>
  <c r="N1530" i="1"/>
  <c r="N1529" i="1"/>
  <c r="N1528" i="1"/>
  <c r="N1527" i="1"/>
  <c r="N1526" i="1"/>
  <c r="N1525" i="1"/>
  <c r="N1524" i="1"/>
  <c r="N1523" i="1"/>
  <c r="N1522" i="1"/>
  <c r="N1521" i="1"/>
  <c r="N1520" i="1"/>
  <c r="N1519" i="1"/>
  <c r="N1518" i="1"/>
  <c r="N1517" i="1"/>
  <c r="N1516" i="1"/>
  <c r="N1515" i="1"/>
  <c r="N1514" i="1"/>
  <c r="N1513" i="1"/>
  <c r="N1512" i="1"/>
  <c r="N1511" i="1"/>
  <c r="N1510" i="1"/>
  <c r="N1509" i="1"/>
  <c r="N1508" i="1"/>
  <c r="N1507" i="1"/>
  <c r="N1506" i="1"/>
  <c r="N1505" i="1"/>
  <c r="N1504" i="1"/>
  <c r="N1503" i="1"/>
  <c r="N1502" i="1"/>
  <c r="N1501" i="1"/>
  <c r="N1500" i="1"/>
  <c r="N1499" i="1"/>
  <c r="N1498" i="1"/>
  <c r="N1497" i="1"/>
  <c r="N1496" i="1"/>
  <c r="N1495" i="1"/>
  <c r="N1494" i="1"/>
  <c r="N1493" i="1"/>
  <c r="N1492" i="1"/>
  <c r="N1491" i="1"/>
  <c r="N1490" i="1"/>
  <c r="N1489" i="1"/>
  <c r="N1488" i="1"/>
  <c r="N1487" i="1"/>
  <c r="N1486" i="1"/>
  <c r="N1485" i="1"/>
  <c r="N1484" i="1"/>
  <c r="N1483" i="1"/>
  <c r="N1482" i="1"/>
  <c r="N1481" i="1"/>
  <c r="N1480" i="1"/>
  <c r="N1479" i="1"/>
  <c r="N1478" i="1"/>
  <c r="N1477" i="1"/>
  <c r="N1476" i="1"/>
  <c r="N1475" i="1"/>
  <c r="N1474" i="1"/>
  <c r="N1473" i="1"/>
  <c r="N1472" i="1"/>
  <c r="N1471" i="1"/>
  <c r="N1470" i="1"/>
  <c r="N1469" i="1"/>
  <c r="N1468" i="1"/>
  <c r="N1467" i="1"/>
  <c r="N1466" i="1"/>
  <c r="N1465" i="1"/>
  <c r="N1464" i="1"/>
  <c r="N1463" i="1"/>
  <c r="N1462" i="1"/>
  <c r="N1461" i="1"/>
  <c r="N1460" i="1"/>
  <c r="N1459" i="1"/>
  <c r="N1458" i="1"/>
  <c r="N1457" i="1"/>
  <c r="N1456" i="1"/>
  <c r="N1455" i="1"/>
  <c r="N1454" i="1"/>
  <c r="N1453" i="1"/>
  <c r="N1452" i="1"/>
  <c r="N1451" i="1"/>
  <c r="N1450" i="1"/>
  <c r="N1449" i="1"/>
  <c r="N1448" i="1"/>
  <c r="N1447" i="1"/>
  <c r="N1446" i="1"/>
  <c r="N1445" i="1"/>
  <c r="N1444" i="1"/>
  <c r="N1443" i="1"/>
  <c r="N1442" i="1"/>
  <c r="N1441" i="1"/>
  <c r="N1440" i="1"/>
  <c r="N1439" i="1"/>
  <c r="N1438" i="1"/>
  <c r="N1437" i="1"/>
  <c r="N1436" i="1"/>
  <c r="N1435" i="1"/>
  <c r="N1434" i="1"/>
  <c r="N1433" i="1"/>
  <c r="N1432" i="1"/>
  <c r="N1431" i="1"/>
  <c r="N1430" i="1"/>
  <c r="N1429" i="1"/>
  <c r="N1428" i="1"/>
  <c r="N1427" i="1"/>
  <c r="N1426" i="1"/>
  <c r="N1425" i="1"/>
  <c r="N1424" i="1"/>
  <c r="N1423" i="1"/>
  <c r="N1422" i="1"/>
  <c r="N1421" i="1"/>
  <c r="N1420" i="1"/>
  <c r="N1419" i="1"/>
  <c r="N1418" i="1"/>
  <c r="N1417" i="1"/>
  <c r="N1416" i="1"/>
  <c r="N1415" i="1"/>
  <c r="N1414" i="1"/>
  <c r="N1413" i="1"/>
  <c r="N1412" i="1"/>
  <c r="N1411" i="1"/>
  <c r="N1410" i="1"/>
  <c r="N1409" i="1"/>
  <c r="N1408" i="1"/>
  <c r="N1407" i="1"/>
  <c r="N1406" i="1"/>
  <c r="N1405" i="1"/>
  <c r="N1404" i="1"/>
  <c r="N1403" i="1"/>
  <c r="N1402" i="1"/>
  <c r="N1401" i="1"/>
  <c r="N1400" i="1"/>
  <c r="N1399" i="1"/>
  <c r="N1398" i="1"/>
  <c r="N1397" i="1"/>
  <c r="N1396" i="1"/>
  <c r="N1395" i="1"/>
  <c r="N1394" i="1"/>
  <c r="N1393" i="1"/>
  <c r="N1392" i="1"/>
  <c r="N1391" i="1"/>
  <c r="N1390" i="1"/>
  <c r="N1389" i="1"/>
  <c r="N1388" i="1"/>
  <c r="N1387" i="1"/>
  <c r="N1386" i="1"/>
  <c r="N1385" i="1"/>
  <c r="N1384" i="1"/>
  <c r="N1383" i="1"/>
  <c r="N1382" i="1"/>
  <c r="N1381" i="1"/>
  <c r="N1380" i="1"/>
  <c r="N1379" i="1"/>
  <c r="N1378" i="1"/>
  <c r="N1377" i="1"/>
  <c r="N1376" i="1"/>
  <c r="N1375" i="1"/>
  <c r="N1374" i="1"/>
  <c r="N1373" i="1"/>
  <c r="N1372" i="1"/>
  <c r="N1371" i="1"/>
  <c r="N1370" i="1"/>
  <c r="N1369" i="1"/>
  <c r="N1368" i="1"/>
  <c r="N1367" i="1"/>
  <c r="N1366" i="1"/>
  <c r="N1365" i="1"/>
  <c r="N1364" i="1"/>
  <c r="N1363" i="1"/>
  <c r="N1362" i="1"/>
  <c r="N1361" i="1"/>
  <c r="N1360" i="1"/>
  <c r="N1359" i="1"/>
  <c r="N1358" i="1"/>
  <c r="N1357" i="1"/>
  <c r="N1356" i="1"/>
  <c r="N1355" i="1"/>
  <c r="N1354" i="1"/>
  <c r="N1353" i="1"/>
  <c r="N1352" i="1"/>
  <c r="N1351" i="1"/>
  <c r="N1350" i="1"/>
  <c r="N1349" i="1"/>
  <c r="N1348" i="1"/>
  <c r="N1347" i="1"/>
  <c r="N1346" i="1"/>
  <c r="N1345" i="1"/>
  <c r="N1344" i="1"/>
  <c r="N1343" i="1"/>
  <c r="N1342" i="1"/>
  <c r="N1341" i="1"/>
  <c r="N1340" i="1"/>
  <c r="N1339" i="1"/>
  <c r="N1338" i="1"/>
  <c r="N1337" i="1"/>
  <c r="N1336" i="1"/>
  <c r="N1335" i="1"/>
  <c r="N1334" i="1"/>
  <c r="N1333" i="1"/>
  <c r="N1332" i="1"/>
  <c r="N1331" i="1"/>
  <c r="N1330" i="1"/>
  <c r="N1329" i="1"/>
  <c r="N1328" i="1"/>
  <c r="N1327" i="1"/>
  <c r="N1326" i="1"/>
  <c r="N1325" i="1"/>
  <c r="N1324" i="1"/>
  <c r="N1323" i="1"/>
  <c r="N1322" i="1"/>
  <c r="N1321" i="1"/>
  <c r="N1320" i="1"/>
  <c r="N1319" i="1"/>
  <c r="N1318" i="1"/>
  <c r="N1317" i="1"/>
  <c r="N1316" i="1"/>
  <c r="N1315" i="1"/>
  <c r="N1314" i="1"/>
  <c r="N1313" i="1"/>
  <c r="N1312" i="1"/>
  <c r="N1311" i="1"/>
  <c r="N1310" i="1"/>
  <c r="N1309" i="1"/>
  <c r="N1308" i="1"/>
  <c r="N1307" i="1"/>
  <c r="N1306" i="1"/>
  <c r="N1305" i="1"/>
  <c r="N1304" i="1"/>
  <c r="N1303" i="1"/>
  <c r="N1302" i="1"/>
  <c r="N1301" i="1"/>
  <c r="N1300" i="1"/>
  <c r="N1299" i="1"/>
  <c r="N1298" i="1"/>
  <c r="N1297" i="1"/>
  <c r="N1296" i="1"/>
  <c r="N1295" i="1"/>
  <c r="N1294" i="1"/>
  <c r="N1293" i="1"/>
  <c r="N1292" i="1"/>
  <c r="N1291" i="1"/>
  <c r="N1290" i="1"/>
  <c r="N1289" i="1"/>
  <c r="N1288" i="1"/>
  <c r="N1287" i="1"/>
  <c r="N1286" i="1"/>
  <c r="N1285" i="1"/>
  <c r="N1284" i="1"/>
  <c r="N1283" i="1"/>
  <c r="N1282" i="1"/>
  <c r="N1281" i="1"/>
  <c r="N1280" i="1"/>
  <c r="N1279" i="1"/>
  <c r="N1278" i="1"/>
  <c r="N1277" i="1"/>
  <c r="N1276" i="1"/>
  <c r="N1275" i="1"/>
  <c r="N1274" i="1"/>
  <c r="N1273" i="1"/>
  <c r="N1272" i="1"/>
  <c r="N1271" i="1"/>
  <c r="N1270" i="1"/>
  <c r="N1269" i="1"/>
  <c r="N1268" i="1"/>
  <c r="N1267" i="1"/>
  <c r="N1266" i="1"/>
  <c r="N1265" i="1"/>
  <c r="N1264" i="1"/>
  <c r="N1263" i="1"/>
  <c r="N1262" i="1"/>
  <c r="N1261" i="1"/>
  <c r="N1260" i="1"/>
  <c r="N1259" i="1"/>
  <c r="N1258" i="1"/>
  <c r="N1257" i="1"/>
  <c r="N1256" i="1"/>
  <c r="N1255" i="1"/>
  <c r="N1254" i="1"/>
  <c r="N1253" i="1"/>
  <c r="N1252" i="1"/>
  <c r="N1251" i="1"/>
  <c r="N1250" i="1"/>
  <c r="N1249" i="1"/>
  <c r="N1248" i="1"/>
  <c r="N1247" i="1"/>
  <c r="N1246" i="1"/>
  <c r="N1245" i="1"/>
  <c r="N1244" i="1"/>
  <c r="N1243" i="1"/>
  <c r="N1242" i="1"/>
  <c r="N1241" i="1"/>
  <c r="N1240" i="1"/>
  <c r="N1239" i="1"/>
  <c r="N1238" i="1"/>
  <c r="N1237" i="1"/>
  <c r="N1236" i="1"/>
  <c r="N1235" i="1"/>
  <c r="N1234" i="1"/>
  <c r="N1233" i="1"/>
  <c r="N1232" i="1"/>
  <c r="N1231" i="1"/>
  <c r="N1230" i="1"/>
  <c r="N1229" i="1"/>
  <c r="N1228" i="1"/>
  <c r="N1227" i="1"/>
  <c r="N1226" i="1"/>
  <c r="N1225" i="1"/>
  <c r="N1224" i="1"/>
  <c r="N1223" i="1"/>
  <c r="N1222" i="1"/>
  <c r="N1221" i="1"/>
  <c r="N1220" i="1"/>
  <c r="N1219" i="1"/>
  <c r="N1218" i="1"/>
  <c r="N1217" i="1"/>
  <c r="N1216" i="1"/>
  <c r="N1215" i="1"/>
  <c r="N1214" i="1"/>
  <c r="N1213" i="1"/>
  <c r="N1212" i="1"/>
  <c r="N1211" i="1"/>
  <c r="N1210" i="1"/>
  <c r="N1209" i="1"/>
  <c r="N1208" i="1"/>
  <c r="N1207" i="1"/>
  <c r="N1206" i="1"/>
  <c r="N1205" i="1"/>
  <c r="N1204" i="1"/>
  <c r="N1203" i="1"/>
  <c r="N1202" i="1"/>
  <c r="N1201" i="1"/>
  <c r="N1200" i="1"/>
  <c r="N1199" i="1"/>
  <c r="N1198" i="1"/>
  <c r="N1197" i="1"/>
  <c r="N1196" i="1"/>
  <c r="N1195" i="1"/>
  <c r="N1194" i="1"/>
  <c r="N1193" i="1"/>
  <c r="N1192" i="1"/>
  <c r="N1191" i="1"/>
  <c r="N1190" i="1"/>
  <c r="N1189" i="1"/>
  <c r="N1188" i="1"/>
  <c r="N1187" i="1"/>
  <c r="N1186" i="1"/>
  <c r="N1185" i="1"/>
  <c r="N1184" i="1"/>
  <c r="N1183" i="1"/>
  <c r="N1182" i="1"/>
  <c r="N1181" i="1"/>
  <c r="N1180" i="1"/>
  <c r="N1179" i="1"/>
  <c r="N1178" i="1"/>
  <c r="N1177" i="1"/>
  <c r="N1176" i="1"/>
  <c r="N1175" i="1"/>
  <c r="N1174" i="1"/>
  <c r="N1173" i="1"/>
  <c r="N1172" i="1"/>
  <c r="N1171" i="1"/>
  <c r="N1170" i="1"/>
  <c r="N1169" i="1"/>
  <c r="N1168" i="1"/>
  <c r="N1167" i="1"/>
  <c r="N1166" i="1"/>
  <c r="N1165" i="1"/>
  <c r="N1164" i="1"/>
  <c r="N1163" i="1"/>
  <c r="N1162" i="1"/>
  <c r="N1161" i="1"/>
  <c r="N1160" i="1"/>
  <c r="N1159" i="1"/>
  <c r="N1158" i="1"/>
  <c r="N1157" i="1"/>
  <c r="N1156" i="1"/>
  <c r="N1155" i="1"/>
  <c r="N1154" i="1"/>
  <c r="N1153" i="1"/>
  <c r="N1152" i="1"/>
  <c r="N1151" i="1"/>
  <c r="N1150" i="1"/>
  <c r="N1149" i="1"/>
  <c r="N1148" i="1"/>
  <c r="N1147" i="1"/>
  <c r="N1146" i="1"/>
  <c r="N1145" i="1"/>
  <c r="N1144" i="1"/>
  <c r="N1143" i="1"/>
  <c r="N1142" i="1"/>
  <c r="N1141" i="1"/>
  <c r="N1140" i="1"/>
  <c r="N1139" i="1"/>
  <c r="N1138" i="1"/>
  <c r="N1137" i="1"/>
  <c r="N1136" i="1"/>
  <c r="N1135" i="1"/>
  <c r="N1134" i="1"/>
  <c r="N1133" i="1"/>
  <c r="N1132" i="1"/>
  <c r="N1131" i="1"/>
  <c r="N1130" i="1"/>
  <c r="N1129" i="1"/>
  <c r="N1128" i="1"/>
  <c r="N1127" i="1"/>
  <c r="N1126" i="1"/>
  <c r="N1125" i="1"/>
  <c r="N1124" i="1"/>
  <c r="N1123" i="1"/>
  <c r="N1122" i="1"/>
  <c r="N1121" i="1"/>
  <c r="N1120" i="1"/>
  <c r="N1119" i="1"/>
  <c r="N1118" i="1"/>
  <c r="N1117" i="1"/>
  <c r="N1116" i="1"/>
  <c r="N1115" i="1"/>
  <c r="N1114" i="1"/>
  <c r="N1113" i="1"/>
  <c r="N1112" i="1"/>
  <c r="N1111" i="1"/>
  <c r="N1110" i="1"/>
  <c r="N1109" i="1"/>
  <c r="N1108" i="1"/>
  <c r="N1107" i="1"/>
  <c r="N1106" i="1"/>
  <c r="N1105" i="1"/>
  <c r="N1104" i="1"/>
  <c r="N1103" i="1"/>
  <c r="N1102" i="1"/>
  <c r="N1101" i="1"/>
  <c r="N1100" i="1"/>
  <c r="N1099" i="1"/>
  <c r="N1098" i="1"/>
  <c r="N1097" i="1"/>
  <c r="N1096" i="1"/>
  <c r="N1095" i="1"/>
  <c r="N1094" i="1"/>
  <c r="N1093" i="1"/>
  <c r="N1092" i="1"/>
  <c r="N1091" i="1"/>
  <c r="N1090" i="1"/>
  <c r="N1089" i="1"/>
  <c r="N1088" i="1"/>
  <c r="N1087" i="1"/>
  <c r="N1086" i="1"/>
  <c r="N1085" i="1"/>
  <c r="N1084" i="1"/>
  <c r="N1083" i="1"/>
  <c r="N1082" i="1"/>
  <c r="N1081" i="1"/>
  <c r="N1080" i="1"/>
  <c r="N1079" i="1"/>
  <c r="N1078" i="1"/>
  <c r="N1077" i="1"/>
  <c r="N1076" i="1"/>
  <c r="N1075" i="1"/>
  <c r="N1074" i="1"/>
  <c r="N1073" i="1"/>
  <c r="N1072" i="1"/>
  <c r="N1071" i="1"/>
  <c r="N1070" i="1"/>
  <c r="N1069" i="1"/>
  <c r="N1068" i="1"/>
  <c r="N1067" i="1"/>
  <c r="N1066" i="1"/>
  <c r="N1065" i="1"/>
  <c r="N1064" i="1"/>
  <c r="N1063" i="1"/>
  <c r="N1062" i="1"/>
  <c r="N1061" i="1"/>
  <c r="N1060" i="1"/>
  <c r="N1059" i="1"/>
  <c r="N1058" i="1"/>
  <c r="N1057" i="1"/>
  <c r="N1056" i="1"/>
  <c r="N1055" i="1"/>
  <c r="N1054" i="1"/>
  <c r="N1053" i="1"/>
  <c r="N1052" i="1"/>
  <c r="N1051" i="1"/>
  <c r="N1050" i="1"/>
  <c r="N1049" i="1"/>
  <c r="N1048" i="1"/>
  <c r="N1047" i="1"/>
  <c r="N1046" i="1"/>
  <c r="N1045" i="1"/>
  <c r="N1044" i="1"/>
  <c r="N1043" i="1"/>
  <c r="N1042" i="1"/>
  <c r="N1041" i="1"/>
  <c r="N1040" i="1"/>
  <c r="N1039" i="1"/>
  <c r="N1038" i="1"/>
  <c r="N1037" i="1"/>
  <c r="N1036" i="1"/>
  <c r="N1035" i="1"/>
  <c r="N1034" i="1"/>
  <c r="N1033" i="1"/>
  <c r="N1032" i="1"/>
  <c r="N1031" i="1"/>
  <c r="N1030" i="1"/>
  <c r="N1029" i="1"/>
  <c r="N1028" i="1"/>
  <c r="N1027" i="1"/>
  <c r="N1026" i="1"/>
  <c r="N1025" i="1"/>
  <c r="N1024" i="1"/>
  <c r="N1023" i="1"/>
  <c r="N1022" i="1"/>
  <c r="N1021" i="1"/>
  <c r="N1020" i="1"/>
  <c r="N1019" i="1"/>
  <c r="N1018" i="1"/>
  <c r="N1017" i="1"/>
  <c r="N1016" i="1"/>
  <c r="N1015" i="1"/>
  <c r="N1014" i="1"/>
  <c r="N1013" i="1"/>
  <c r="N1012" i="1"/>
  <c r="N1011" i="1"/>
  <c r="N1010" i="1"/>
  <c r="N1009" i="1"/>
  <c r="N1008" i="1"/>
  <c r="N1007" i="1"/>
  <c r="N1006" i="1"/>
  <c r="N1005" i="1"/>
  <c r="N1004" i="1"/>
  <c r="N1003" i="1"/>
  <c r="N1002" i="1"/>
  <c r="N1001" i="1"/>
  <c r="N1000" i="1"/>
  <c r="N999" i="1"/>
  <c r="N998" i="1"/>
  <c r="N997" i="1"/>
  <c r="N996" i="1"/>
  <c r="N995" i="1"/>
  <c r="N994" i="1"/>
  <c r="N993" i="1"/>
  <c r="N992" i="1"/>
  <c r="N991" i="1"/>
  <c r="N990" i="1"/>
  <c r="N989" i="1"/>
  <c r="N988" i="1"/>
  <c r="N987" i="1"/>
  <c r="N986" i="1"/>
  <c r="N985" i="1"/>
  <c r="N984" i="1"/>
  <c r="N983" i="1"/>
  <c r="N982" i="1"/>
  <c r="N981" i="1"/>
  <c r="N980" i="1"/>
  <c r="N979" i="1"/>
  <c r="N978" i="1"/>
  <c r="N977" i="1"/>
  <c r="N976" i="1"/>
  <c r="N975" i="1"/>
  <c r="N974" i="1"/>
  <c r="N973" i="1"/>
  <c r="N972" i="1"/>
  <c r="N971" i="1"/>
  <c r="N970" i="1"/>
  <c r="N969" i="1"/>
  <c r="N968" i="1"/>
  <c r="N967" i="1"/>
  <c r="N966" i="1"/>
  <c r="N965" i="1"/>
  <c r="N964" i="1"/>
  <c r="N963" i="1"/>
  <c r="N962" i="1"/>
  <c r="N961" i="1"/>
  <c r="N960" i="1"/>
  <c r="N959" i="1"/>
  <c r="N958" i="1"/>
  <c r="N957" i="1"/>
  <c r="N956" i="1"/>
  <c r="N955" i="1"/>
  <c r="N954" i="1"/>
  <c r="N953" i="1"/>
  <c r="N952" i="1"/>
  <c r="N951" i="1"/>
  <c r="N950" i="1"/>
  <c r="N949" i="1"/>
  <c r="N948" i="1"/>
  <c r="N947" i="1"/>
  <c r="N946" i="1"/>
  <c r="N945" i="1"/>
  <c r="N944" i="1"/>
  <c r="N943" i="1"/>
  <c r="N942" i="1"/>
  <c r="N941" i="1"/>
  <c r="N940" i="1"/>
  <c r="N939" i="1"/>
  <c r="N938" i="1"/>
  <c r="N937" i="1"/>
  <c r="N936" i="1"/>
  <c r="N935" i="1"/>
  <c r="N934" i="1"/>
  <c r="N933" i="1"/>
  <c r="N932" i="1"/>
  <c r="N931" i="1"/>
  <c r="N930" i="1"/>
  <c r="N929" i="1"/>
  <c r="N928" i="1"/>
  <c r="N927" i="1"/>
  <c r="N926" i="1"/>
  <c r="N925" i="1"/>
  <c r="N924" i="1"/>
  <c r="N923" i="1"/>
  <c r="N922" i="1"/>
  <c r="N921" i="1"/>
  <c r="N920" i="1"/>
  <c r="N919" i="1"/>
  <c r="N918" i="1"/>
  <c r="N917" i="1"/>
  <c r="N916" i="1"/>
  <c r="N915" i="1"/>
  <c r="N914" i="1"/>
  <c r="N913" i="1"/>
  <c r="N912" i="1"/>
  <c r="N911" i="1"/>
  <c r="N910" i="1"/>
  <c r="N909" i="1"/>
  <c r="N908" i="1"/>
  <c r="N907" i="1"/>
  <c r="N906" i="1"/>
  <c r="N905" i="1"/>
  <c r="N904" i="1"/>
  <c r="N903" i="1"/>
  <c r="N902" i="1"/>
  <c r="N901" i="1"/>
  <c r="N900" i="1"/>
  <c r="N899" i="1"/>
  <c r="N898" i="1"/>
  <c r="N897" i="1"/>
  <c r="N896" i="1"/>
  <c r="N895" i="1"/>
  <c r="N894" i="1"/>
  <c r="N893" i="1"/>
  <c r="N892" i="1"/>
  <c r="N891" i="1"/>
  <c r="N890" i="1"/>
  <c r="N889" i="1"/>
  <c r="N888" i="1"/>
  <c r="N887" i="1"/>
  <c r="N886" i="1"/>
  <c r="N885" i="1"/>
  <c r="N884" i="1"/>
  <c r="N883" i="1"/>
  <c r="N882" i="1"/>
  <c r="N881" i="1"/>
  <c r="N880" i="1"/>
  <c r="N879" i="1"/>
  <c r="N878" i="1"/>
  <c r="N877" i="1"/>
  <c r="N876" i="1"/>
  <c r="N875" i="1"/>
  <c r="N874" i="1"/>
  <c r="N873" i="1"/>
  <c r="N872" i="1"/>
  <c r="N871" i="1"/>
  <c r="N870" i="1"/>
  <c r="N869" i="1"/>
  <c r="N868" i="1"/>
  <c r="N867" i="1"/>
  <c r="N866" i="1"/>
  <c r="N865" i="1"/>
  <c r="N864" i="1"/>
  <c r="N863" i="1"/>
  <c r="N862" i="1"/>
  <c r="N861" i="1"/>
  <c r="N860" i="1"/>
  <c r="N859" i="1"/>
  <c r="N858" i="1"/>
  <c r="N857" i="1"/>
  <c r="N856" i="1"/>
  <c r="N855" i="1"/>
  <c r="N854" i="1"/>
  <c r="N853" i="1"/>
  <c r="N852" i="1"/>
  <c r="N851" i="1"/>
  <c r="N850" i="1"/>
  <c r="N849" i="1"/>
  <c r="N848" i="1"/>
  <c r="N847" i="1"/>
  <c r="N846" i="1"/>
  <c r="N845" i="1"/>
  <c r="N844" i="1"/>
  <c r="N843" i="1"/>
  <c r="N842" i="1"/>
  <c r="N841" i="1"/>
  <c r="N840" i="1"/>
  <c r="N839" i="1"/>
  <c r="N838" i="1"/>
  <c r="N837" i="1"/>
  <c r="N836" i="1"/>
  <c r="N835" i="1"/>
  <c r="N834" i="1"/>
  <c r="N833" i="1"/>
  <c r="N832" i="1"/>
  <c r="N831" i="1"/>
  <c r="N830" i="1"/>
  <c r="N829" i="1"/>
  <c r="N828" i="1"/>
  <c r="N827" i="1"/>
  <c r="N826" i="1"/>
  <c r="N825" i="1"/>
  <c r="N824" i="1"/>
  <c r="N823" i="1"/>
  <c r="N822" i="1"/>
  <c r="N821" i="1"/>
  <c r="N820" i="1"/>
  <c r="N819" i="1"/>
  <c r="N818" i="1"/>
  <c r="N817" i="1"/>
  <c r="N816" i="1"/>
  <c r="N815" i="1"/>
  <c r="N814" i="1"/>
  <c r="N813" i="1"/>
  <c r="N812" i="1"/>
  <c r="N811" i="1"/>
  <c r="N810" i="1"/>
  <c r="N809" i="1"/>
  <c r="N808" i="1"/>
  <c r="N807" i="1"/>
  <c r="N806" i="1"/>
  <c r="N805" i="1"/>
  <c r="N804" i="1"/>
  <c r="N803" i="1"/>
  <c r="N802" i="1"/>
  <c r="N801" i="1"/>
  <c r="N800" i="1"/>
  <c r="N799" i="1"/>
  <c r="N798" i="1"/>
  <c r="N797" i="1"/>
  <c r="N796" i="1"/>
  <c r="N795" i="1"/>
  <c r="N794" i="1"/>
  <c r="N793" i="1"/>
  <c r="N792" i="1"/>
  <c r="N791" i="1"/>
  <c r="N790" i="1"/>
  <c r="N789" i="1"/>
  <c r="N788" i="1"/>
  <c r="N787" i="1"/>
  <c r="N786" i="1"/>
  <c r="N785" i="1"/>
  <c r="N784" i="1"/>
  <c r="N783" i="1"/>
  <c r="N782" i="1"/>
  <c r="N781" i="1"/>
  <c r="N780" i="1"/>
  <c r="N779" i="1"/>
  <c r="N778" i="1"/>
  <c r="N777" i="1"/>
  <c r="N776" i="1"/>
  <c r="N775" i="1"/>
  <c r="N774" i="1"/>
  <c r="N773" i="1"/>
  <c r="N772" i="1"/>
  <c r="N771" i="1"/>
  <c r="N770" i="1"/>
  <c r="N769" i="1"/>
  <c r="N768" i="1"/>
  <c r="N767" i="1"/>
  <c r="N766" i="1"/>
  <c r="N765" i="1"/>
  <c r="N764" i="1"/>
  <c r="N763" i="1"/>
  <c r="N762" i="1"/>
  <c r="N761" i="1"/>
  <c r="N760" i="1"/>
  <c r="N759" i="1"/>
  <c r="N758" i="1"/>
  <c r="N757" i="1"/>
  <c r="N756" i="1"/>
  <c r="N755" i="1"/>
  <c r="N754" i="1"/>
  <c r="N753" i="1"/>
  <c r="N752" i="1"/>
  <c r="N751" i="1"/>
  <c r="N750" i="1"/>
  <c r="N749" i="1"/>
  <c r="N748" i="1"/>
  <c r="N747" i="1"/>
  <c r="N746" i="1"/>
  <c r="N745" i="1"/>
  <c r="N744" i="1"/>
  <c r="N743" i="1"/>
  <c r="N742" i="1"/>
  <c r="N741" i="1"/>
  <c r="N740" i="1"/>
  <c r="N739" i="1"/>
  <c r="N738" i="1"/>
  <c r="N737" i="1"/>
  <c r="N736" i="1"/>
  <c r="N735" i="1"/>
  <c r="N734" i="1"/>
  <c r="N733" i="1"/>
  <c r="N732" i="1"/>
  <c r="N731" i="1"/>
  <c r="N730" i="1"/>
  <c r="N729" i="1"/>
  <c r="N728" i="1"/>
  <c r="N727" i="1"/>
  <c r="N726" i="1"/>
  <c r="N725" i="1"/>
  <c r="N724" i="1"/>
  <c r="N723" i="1"/>
  <c r="N722" i="1"/>
  <c r="N721" i="1"/>
  <c r="N720" i="1"/>
  <c r="N719" i="1"/>
  <c r="N718" i="1"/>
  <c r="N717" i="1"/>
  <c r="N716" i="1"/>
  <c r="N715" i="1"/>
  <c r="N714" i="1"/>
  <c r="N713" i="1"/>
  <c r="N712" i="1"/>
  <c r="N711" i="1"/>
  <c r="N710" i="1"/>
  <c r="N709" i="1"/>
  <c r="N708" i="1"/>
  <c r="N707" i="1"/>
  <c r="N706" i="1"/>
  <c r="N705" i="1"/>
  <c r="N704" i="1"/>
  <c r="N703" i="1"/>
  <c r="N702" i="1"/>
  <c r="N701" i="1"/>
  <c r="N700" i="1"/>
  <c r="N699" i="1"/>
  <c r="N698" i="1"/>
  <c r="N697" i="1"/>
  <c r="N696" i="1"/>
  <c r="N695" i="1"/>
  <c r="N694" i="1"/>
  <c r="N693" i="1"/>
  <c r="N692" i="1"/>
  <c r="N691" i="1"/>
  <c r="N690" i="1"/>
  <c r="N689" i="1"/>
  <c r="N688" i="1"/>
  <c r="N687" i="1"/>
  <c r="N686" i="1"/>
  <c r="N685" i="1"/>
  <c r="N684" i="1"/>
  <c r="N683" i="1"/>
  <c r="N682" i="1"/>
  <c r="N681" i="1"/>
  <c r="N680" i="1"/>
  <c r="N679" i="1"/>
  <c r="N678" i="1"/>
  <c r="N677" i="1"/>
  <c r="N676" i="1"/>
  <c r="N675" i="1"/>
  <c r="N674" i="1"/>
  <c r="N673" i="1"/>
  <c r="N672" i="1"/>
  <c r="N671" i="1"/>
  <c r="N670" i="1"/>
  <c r="N669" i="1"/>
  <c r="N668" i="1"/>
  <c r="N667" i="1"/>
  <c r="N666" i="1"/>
  <c r="N665" i="1"/>
  <c r="N664" i="1"/>
  <c r="N663" i="1"/>
  <c r="N662" i="1"/>
  <c r="N661" i="1"/>
  <c r="N660" i="1"/>
  <c r="N659" i="1"/>
  <c r="N658" i="1"/>
  <c r="N657" i="1"/>
  <c r="N656" i="1"/>
  <c r="N655" i="1"/>
  <c r="N654" i="1"/>
  <c r="N653" i="1"/>
  <c r="N652" i="1"/>
  <c r="N651" i="1"/>
  <c r="N650" i="1"/>
  <c r="N649" i="1"/>
  <c r="N648" i="1"/>
  <c r="N647" i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Q48" i="1"/>
  <c r="U104" i="1"/>
  <c r="U105" i="1" s="1"/>
  <c r="U106" i="1" s="1"/>
  <c r="T104" i="1"/>
  <c r="T105" i="1" s="1"/>
  <c r="T106" i="1" s="1"/>
  <c r="T107" i="1" s="1"/>
  <c r="T108" i="1" s="1"/>
  <c r="T109" i="1" s="1"/>
  <c r="T110" i="1" s="1"/>
  <c r="T111" i="1" s="1"/>
  <c r="S103" i="1"/>
  <c r="T91" i="1"/>
  <c r="T92" i="1" s="1"/>
  <c r="T93" i="1" s="1"/>
  <c r="T94" i="1" s="1"/>
  <c r="T95" i="1" s="1"/>
  <c r="T96" i="1" s="1"/>
  <c r="T97" i="1" s="1"/>
  <c r="T98" i="1" s="1"/>
  <c r="T99" i="1" s="1"/>
  <c r="T100" i="1" s="1"/>
  <c r="T101" i="1" s="1"/>
  <c r="T102" i="1" s="1"/>
  <c r="T90" i="1"/>
  <c r="T77" i="1"/>
  <c r="T78" i="1" s="1"/>
  <c r="T79" i="1" s="1"/>
  <c r="T80" i="1" s="1"/>
  <c r="T81" i="1" s="1"/>
  <c r="T82" i="1" s="1"/>
  <c r="T83" i="1" s="1"/>
  <c r="T84" i="1" s="1"/>
  <c r="T85" i="1" s="1"/>
  <c r="T86" i="1" s="1"/>
  <c r="T87" i="1" s="1"/>
  <c r="T88" i="1" s="1"/>
  <c r="T64" i="1"/>
  <c r="T65" i="1" s="1"/>
  <c r="T66" i="1" s="1"/>
  <c r="T67" i="1" s="1"/>
  <c r="T68" i="1" s="1"/>
  <c r="T69" i="1" s="1"/>
  <c r="T70" i="1" s="1"/>
  <c r="T71" i="1" s="1"/>
  <c r="T72" i="1" s="1"/>
  <c r="T73" i="1" s="1"/>
  <c r="T74" i="1" s="1"/>
  <c r="T75" i="1" s="1"/>
  <c r="U59" i="1"/>
  <c r="U60" i="1" s="1"/>
  <c r="U61" i="1" s="1"/>
  <c r="T59" i="1"/>
  <c r="T60" i="1" s="1"/>
  <c r="T61" i="1" s="1"/>
  <c r="T62" i="1" s="1"/>
  <c r="S59" i="1"/>
  <c r="Y104" i="1"/>
  <c r="Y105" i="1" s="1"/>
  <c r="X104" i="1"/>
  <c r="X105" i="1" s="1"/>
  <c r="X106" i="1" s="1"/>
  <c r="X107" i="1" s="1"/>
  <c r="X108" i="1" s="1"/>
  <c r="X109" i="1" s="1"/>
  <c r="X110" i="1" s="1"/>
  <c r="X111" i="1" s="1"/>
  <c r="W103" i="1"/>
  <c r="X91" i="1"/>
  <c r="X92" i="1" s="1"/>
  <c r="X93" i="1" s="1"/>
  <c r="X94" i="1" s="1"/>
  <c r="X95" i="1" s="1"/>
  <c r="X96" i="1" s="1"/>
  <c r="X97" i="1" s="1"/>
  <c r="X98" i="1" s="1"/>
  <c r="X99" i="1" s="1"/>
  <c r="X100" i="1" s="1"/>
  <c r="X101" i="1" s="1"/>
  <c r="X102" i="1" s="1"/>
  <c r="X90" i="1"/>
  <c r="X77" i="1"/>
  <c r="X78" i="1" s="1"/>
  <c r="X79" i="1" s="1"/>
  <c r="X80" i="1" s="1"/>
  <c r="X81" i="1" s="1"/>
  <c r="X82" i="1" s="1"/>
  <c r="X83" i="1" s="1"/>
  <c r="X84" i="1" s="1"/>
  <c r="X85" i="1" s="1"/>
  <c r="X86" i="1" s="1"/>
  <c r="X87" i="1" s="1"/>
  <c r="X88" i="1" s="1"/>
  <c r="X65" i="1"/>
  <c r="X66" i="1" s="1"/>
  <c r="X67" i="1" s="1"/>
  <c r="X68" i="1" s="1"/>
  <c r="X69" i="1" s="1"/>
  <c r="X70" i="1" s="1"/>
  <c r="X71" i="1" s="1"/>
  <c r="X72" i="1" s="1"/>
  <c r="X73" i="1" s="1"/>
  <c r="X74" i="1" s="1"/>
  <c r="X75" i="1" s="1"/>
  <c r="X64" i="1"/>
  <c r="Y59" i="1"/>
  <c r="Y60" i="1" s="1"/>
  <c r="Y61" i="1" s="1"/>
  <c r="X59" i="1"/>
  <c r="X60" i="1" s="1"/>
  <c r="X61" i="1" s="1"/>
  <c r="X62" i="1" s="1"/>
  <c r="T112" i="1"/>
  <c r="T113" i="1" s="1"/>
  <c r="M2619" i="1"/>
  <c r="L2619" i="1"/>
  <c r="M2618" i="1"/>
  <c r="L2618" i="1"/>
  <c r="M2617" i="1"/>
  <c r="L2617" i="1"/>
  <c r="M2616" i="1"/>
  <c r="L2616" i="1"/>
  <c r="M2615" i="1"/>
  <c r="L2615" i="1"/>
  <c r="M2614" i="1"/>
  <c r="L2614" i="1"/>
  <c r="M2613" i="1"/>
  <c r="L2613" i="1"/>
  <c r="M2612" i="1"/>
  <c r="L2612" i="1"/>
  <c r="M2611" i="1"/>
  <c r="L2611" i="1"/>
  <c r="M2610" i="1"/>
  <c r="L2610" i="1"/>
  <c r="M2609" i="1"/>
  <c r="L2609" i="1"/>
  <c r="M2608" i="1"/>
  <c r="L2608" i="1"/>
  <c r="M2607" i="1"/>
  <c r="L2607" i="1"/>
  <c r="M2606" i="1"/>
  <c r="L2606" i="1"/>
  <c r="M2605" i="1"/>
  <c r="L2605" i="1"/>
  <c r="M2604" i="1"/>
  <c r="L2604" i="1"/>
  <c r="M2603" i="1"/>
  <c r="L2603" i="1"/>
  <c r="M2602" i="1"/>
  <c r="L2602" i="1"/>
  <c r="M2601" i="1"/>
  <c r="L2601" i="1"/>
  <c r="M2600" i="1"/>
  <c r="L2600" i="1"/>
  <c r="M2599" i="1"/>
  <c r="L2599" i="1"/>
  <c r="M2598" i="1"/>
  <c r="L2598" i="1"/>
  <c r="M2597" i="1"/>
  <c r="L2597" i="1"/>
  <c r="M2596" i="1"/>
  <c r="L2596" i="1"/>
  <c r="M2595" i="1"/>
  <c r="L2595" i="1"/>
  <c r="M2594" i="1"/>
  <c r="L2594" i="1"/>
  <c r="M2593" i="1"/>
  <c r="L2593" i="1"/>
  <c r="M2592" i="1"/>
  <c r="L2592" i="1"/>
  <c r="M2591" i="1"/>
  <c r="O2591" i="1" s="1"/>
  <c r="L2591" i="1"/>
  <c r="M2590" i="1"/>
  <c r="L2590" i="1"/>
  <c r="M2589" i="1"/>
  <c r="L2589" i="1"/>
  <c r="M2588" i="1"/>
  <c r="L2588" i="1"/>
  <c r="M2587" i="1"/>
  <c r="L2587" i="1"/>
  <c r="M2586" i="1"/>
  <c r="L2586" i="1"/>
  <c r="M2585" i="1"/>
  <c r="L2585" i="1"/>
  <c r="M2584" i="1"/>
  <c r="L2584" i="1"/>
  <c r="M2583" i="1"/>
  <c r="L2583" i="1"/>
  <c r="M2582" i="1"/>
  <c r="L2582" i="1"/>
  <c r="M2581" i="1"/>
  <c r="L2581" i="1"/>
  <c r="M2580" i="1"/>
  <c r="L2580" i="1"/>
  <c r="M2579" i="1"/>
  <c r="L2579" i="1"/>
  <c r="M2578" i="1"/>
  <c r="L2578" i="1"/>
  <c r="M2577" i="1"/>
  <c r="L2577" i="1"/>
  <c r="M2576" i="1"/>
  <c r="L2576" i="1"/>
  <c r="M2575" i="1"/>
  <c r="L2575" i="1"/>
  <c r="M2574" i="1"/>
  <c r="L2574" i="1"/>
  <c r="M2573" i="1"/>
  <c r="L2573" i="1"/>
  <c r="M2572" i="1"/>
  <c r="L2572" i="1"/>
  <c r="M2571" i="1"/>
  <c r="L2571" i="1"/>
  <c r="M2570" i="1"/>
  <c r="L2570" i="1"/>
  <c r="M2569" i="1"/>
  <c r="L2569" i="1"/>
  <c r="M2568" i="1"/>
  <c r="L2568" i="1"/>
  <c r="M2567" i="1"/>
  <c r="L2567" i="1"/>
  <c r="M2566" i="1"/>
  <c r="L2566" i="1"/>
  <c r="M2565" i="1"/>
  <c r="L2565" i="1"/>
  <c r="M2564" i="1"/>
  <c r="L2564" i="1"/>
  <c r="M2563" i="1"/>
  <c r="L2563" i="1"/>
  <c r="M2562" i="1"/>
  <c r="L2562" i="1"/>
  <c r="M2561" i="1"/>
  <c r="L2561" i="1"/>
  <c r="M2560" i="1"/>
  <c r="L2560" i="1"/>
  <c r="M2559" i="1"/>
  <c r="L2559" i="1"/>
  <c r="M2558" i="1"/>
  <c r="L2558" i="1"/>
  <c r="M2557" i="1"/>
  <c r="L2557" i="1"/>
  <c r="M2556" i="1"/>
  <c r="L2556" i="1"/>
  <c r="M2555" i="1"/>
  <c r="L2555" i="1"/>
  <c r="M2554" i="1"/>
  <c r="L2554" i="1"/>
  <c r="M2553" i="1"/>
  <c r="L2553" i="1"/>
  <c r="M2552" i="1"/>
  <c r="L2552" i="1"/>
  <c r="M2551" i="1"/>
  <c r="L2551" i="1"/>
  <c r="M2550" i="1"/>
  <c r="L2550" i="1"/>
  <c r="M2549" i="1"/>
  <c r="L2549" i="1"/>
  <c r="M2548" i="1"/>
  <c r="L2548" i="1"/>
  <c r="M2547" i="1"/>
  <c r="L2547" i="1"/>
  <c r="M2546" i="1"/>
  <c r="L2546" i="1"/>
  <c r="M2545" i="1"/>
  <c r="L2545" i="1"/>
  <c r="M2544" i="1"/>
  <c r="L2544" i="1"/>
  <c r="M2543" i="1"/>
  <c r="L2543" i="1"/>
  <c r="M2542" i="1"/>
  <c r="L2542" i="1"/>
  <c r="M2541" i="1"/>
  <c r="L2541" i="1"/>
  <c r="M2540" i="1"/>
  <c r="L2540" i="1"/>
  <c r="M2539" i="1"/>
  <c r="L2539" i="1"/>
  <c r="M2538" i="1"/>
  <c r="L2538" i="1"/>
  <c r="M2537" i="1"/>
  <c r="L2537" i="1"/>
  <c r="M2536" i="1"/>
  <c r="L2536" i="1"/>
  <c r="M2535" i="1"/>
  <c r="O2535" i="1" s="1"/>
  <c r="L2535" i="1"/>
  <c r="M2534" i="1"/>
  <c r="L2534" i="1"/>
  <c r="M2533" i="1"/>
  <c r="L2533" i="1"/>
  <c r="M2532" i="1"/>
  <c r="L2532" i="1"/>
  <c r="M2531" i="1"/>
  <c r="L2531" i="1"/>
  <c r="M2530" i="1"/>
  <c r="L2530" i="1"/>
  <c r="M2529" i="1"/>
  <c r="L2529" i="1"/>
  <c r="M2528" i="1"/>
  <c r="L2528" i="1"/>
  <c r="M2527" i="1"/>
  <c r="L2527" i="1"/>
  <c r="M2526" i="1"/>
  <c r="L2526" i="1"/>
  <c r="M2525" i="1"/>
  <c r="L2525" i="1"/>
  <c r="M2524" i="1"/>
  <c r="L2524" i="1"/>
  <c r="M2523" i="1"/>
  <c r="O2523" i="1" s="1"/>
  <c r="L2523" i="1"/>
  <c r="M2522" i="1"/>
  <c r="L2522" i="1"/>
  <c r="M2521" i="1"/>
  <c r="L2521" i="1"/>
  <c r="M2520" i="1"/>
  <c r="L2520" i="1"/>
  <c r="M2519" i="1"/>
  <c r="L2519" i="1"/>
  <c r="M2518" i="1"/>
  <c r="L2518" i="1"/>
  <c r="M2517" i="1"/>
  <c r="L2517" i="1"/>
  <c r="M2516" i="1"/>
  <c r="L2516" i="1"/>
  <c r="M2515" i="1"/>
  <c r="L2515" i="1"/>
  <c r="M2514" i="1"/>
  <c r="L2514" i="1"/>
  <c r="M2513" i="1"/>
  <c r="L2513" i="1"/>
  <c r="M2512" i="1"/>
  <c r="L2512" i="1"/>
  <c r="M2511" i="1"/>
  <c r="L2511" i="1"/>
  <c r="M2510" i="1"/>
  <c r="L2510" i="1"/>
  <c r="M2509" i="1"/>
  <c r="L2509" i="1"/>
  <c r="M2508" i="1"/>
  <c r="L2508" i="1"/>
  <c r="M2507" i="1"/>
  <c r="L2507" i="1"/>
  <c r="M2506" i="1"/>
  <c r="L2506" i="1"/>
  <c r="M2505" i="1"/>
  <c r="O2505" i="1" s="1"/>
  <c r="L2505" i="1"/>
  <c r="M2504" i="1"/>
  <c r="L2504" i="1"/>
  <c r="M2503" i="1"/>
  <c r="L2503" i="1"/>
  <c r="M2502" i="1"/>
  <c r="L2502" i="1"/>
  <c r="M2501" i="1"/>
  <c r="L2501" i="1"/>
  <c r="M2500" i="1"/>
  <c r="L2500" i="1"/>
  <c r="M2499" i="1"/>
  <c r="L2499" i="1"/>
  <c r="M2498" i="1"/>
  <c r="L2498" i="1"/>
  <c r="M2497" i="1"/>
  <c r="L2497" i="1"/>
  <c r="M2496" i="1"/>
  <c r="L2496" i="1"/>
  <c r="M2495" i="1"/>
  <c r="L2495" i="1"/>
  <c r="M2494" i="1"/>
  <c r="L2494" i="1"/>
  <c r="M2493" i="1"/>
  <c r="L2493" i="1"/>
  <c r="M2492" i="1"/>
  <c r="L2492" i="1"/>
  <c r="M2491" i="1"/>
  <c r="L2491" i="1"/>
  <c r="M2490" i="1"/>
  <c r="L2490" i="1"/>
  <c r="M2489" i="1"/>
  <c r="L2489" i="1"/>
  <c r="M2488" i="1"/>
  <c r="L2488" i="1"/>
  <c r="M2487" i="1"/>
  <c r="L2487" i="1"/>
  <c r="M2486" i="1"/>
  <c r="L2486" i="1"/>
  <c r="M2485" i="1"/>
  <c r="L2485" i="1"/>
  <c r="M2484" i="1"/>
  <c r="L2484" i="1"/>
  <c r="M2483" i="1"/>
  <c r="L2483" i="1"/>
  <c r="M2482" i="1"/>
  <c r="L2482" i="1"/>
  <c r="M2481" i="1"/>
  <c r="O2481" i="1" s="1"/>
  <c r="L2481" i="1"/>
  <c r="M2480" i="1"/>
  <c r="L2480" i="1"/>
  <c r="M2479" i="1"/>
  <c r="L2479" i="1"/>
  <c r="M2478" i="1"/>
  <c r="L2478" i="1"/>
  <c r="M2477" i="1"/>
  <c r="L2477" i="1"/>
  <c r="M2476" i="1"/>
  <c r="L2476" i="1"/>
  <c r="M2475" i="1"/>
  <c r="L2475" i="1"/>
  <c r="M2474" i="1"/>
  <c r="L2474" i="1"/>
  <c r="M2473" i="1"/>
  <c r="L2473" i="1"/>
  <c r="M2472" i="1"/>
  <c r="L2472" i="1"/>
  <c r="M2471" i="1"/>
  <c r="L2471" i="1"/>
  <c r="M2470" i="1"/>
  <c r="L2470" i="1"/>
  <c r="M2469" i="1"/>
  <c r="L2469" i="1"/>
  <c r="M2468" i="1"/>
  <c r="L2468" i="1"/>
  <c r="M2467" i="1"/>
  <c r="L2467" i="1"/>
  <c r="M2466" i="1"/>
  <c r="L2466" i="1"/>
  <c r="M2465" i="1"/>
  <c r="L2465" i="1"/>
  <c r="M2464" i="1"/>
  <c r="L2464" i="1"/>
  <c r="M2463" i="1"/>
  <c r="L2463" i="1"/>
  <c r="M2462" i="1"/>
  <c r="L2462" i="1"/>
  <c r="M2461" i="1"/>
  <c r="L2461" i="1"/>
  <c r="M2460" i="1"/>
  <c r="L2460" i="1"/>
  <c r="M2459" i="1"/>
  <c r="L2459" i="1"/>
  <c r="M2458" i="1"/>
  <c r="L2458" i="1"/>
  <c r="M2457" i="1"/>
  <c r="L2457" i="1"/>
  <c r="M2456" i="1"/>
  <c r="L2456" i="1"/>
  <c r="M2455" i="1"/>
  <c r="L2455" i="1"/>
  <c r="M2454" i="1"/>
  <c r="L2454" i="1"/>
  <c r="M2453" i="1"/>
  <c r="L2453" i="1"/>
  <c r="M2452" i="1"/>
  <c r="L2452" i="1"/>
  <c r="M2451" i="1"/>
  <c r="L2451" i="1"/>
  <c r="M2450" i="1"/>
  <c r="L2450" i="1"/>
  <c r="M2449" i="1"/>
  <c r="L2449" i="1"/>
  <c r="M2448" i="1"/>
  <c r="L2448" i="1"/>
  <c r="M2447" i="1"/>
  <c r="O2447" i="1" s="1"/>
  <c r="L2447" i="1"/>
  <c r="M2446" i="1"/>
  <c r="L2446" i="1"/>
  <c r="M2445" i="1"/>
  <c r="L2445" i="1"/>
  <c r="M2444" i="1"/>
  <c r="L2444" i="1"/>
  <c r="M2443" i="1"/>
  <c r="L2443" i="1"/>
  <c r="M2442" i="1"/>
  <c r="L2442" i="1"/>
  <c r="M2441" i="1"/>
  <c r="L2441" i="1"/>
  <c r="M2440" i="1"/>
  <c r="L2440" i="1"/>
  <c r="M2439" i="1"/>
  <c r="L2439" i="1"/>
  <c r="M2438" i="1"/>
  <c r="L2438" i="1"/>
  <c r="M2437" i="1"/>
  <c r="L2437" i="1"/>
  <c r="M2436" i="1"/>
  <c r="L2436" i="1"/>
  <c r="M2435" i="1"/>
  <c r="L2435" i="1"/>
  <c r="M2434" i="1"/>
  <c r="L2434" i="1"/>
  <c r="M2433" i="1"/>
  <c r="L2433" i="1"/>
  <c r="M2432" i="1"/>
  <c r="L2432" i="1"/>
  <c r="M2431" i="1"/>
  <c r="L2431" i="1"/>
  <c r="M2430" i="1"/>
  <c r="L2430" i="1"/>
  <c r="M2429" i="1"/>
  <c r="L2429" i="1"/>
  <c r="M2428" i="1"/>
  <c r="L2428" i="1"/>
  <c r="M2427" i="1"/>
  <c r="L2427" i="1"/>
  <c r="M2426" i="1"/>
  <c r="L2426" i="1"/>
  <c r="M2425" i="1"/>
  <c r="L2425" i="1"/>
  <c r="M2424" i="1"/>
  <c r="L2424" i="1"/>
  <c r="M2423" i="1"/>
  <c r="L2423" i="1"/>
  <c r="M2422" i="1"/>
  <c r="L2422" i="1"/>
  <c r="M2421" i="1"/>
  <c r="O2421" i="1" s="1"/>
  <c r="L2421" i="1"/>
  <c r="M2420" i="1"/>
  <c r="L2420" i="1"/>
  <c r="M2419" i="1"/>
  <c r="L2419" i="1"/>
  <c r="M2418" i="1"/>
  <c r="L2418" i="1"/>
  <c r="M2417" i="1"/>
  <c r="L2417" i="1"/>
  <c r="M2416" i="1"/>
  <c r="L2416" i="1"/>
  <c r="M2415" i="1"/>
  <c r="L2415" i="1"/>
  <c r="M2414" i="1"/>
  <c r="L2414" i="1"/>
  <c r="M2413" i="1"/>
  <c r="L2413" i="1"/>
  <c r="M2412" i="1"/>
  <c r="L2412" i="1"/>
  <c r="M2411" i="1"/>
  <c r="L2411" i="1"/>
  <c r="M2410" i="1"/>
  <c r="L2410" i="1"/>
  <c r="M2409" i="1"/>
  <c r="L2409" i="1"/>
  <c r="M2408" i="1"/>
  <c r="L2408" i="1"/>
  <c r="M2407" i="1"/>
  <c r="L2407" i="1"/>
  <c r="M2406" i="1"/>
  <c r="L2406" i="1"/>
  <c r="M2405" i="1"/>
  <c r="O2405" i="1" s="1"/>
  <c r="L2405" i="1"/>
  <c r="M2404" i="1"/>
  <c r="L2404" i="1"/>
  <c r="M2403" i="1"/>
  <c r="L2403" i="1"/>
  <c r="M2402" i="1"/>
  <c r="L2402" i="1"/>
  <c r="M2401" i="1"/>
  <c r="L2401" i="1"/>
  <c r="M2400" i="1"/>
  <c r="L2400" i="1"/>
  <c r="M2399" i="1"/>
  <c r="L2399" i="1"/>
  <c r="M2398" i="1"/>
  <c r="L2398" i="1"/>
  <c r="M2397" i="1"/>
  <c r="L2397" i="1"/>
  <c r="M2396" i="1"/>
  <c r="L2396" i="1"/>
  <c r="M2395" i="1"/>
  <c r="L2395" i="1"/>
  <c r="M2394" i="1"/>
  <c r="L2394" i="1"/>
  <c r="M2393" i="1"/>
  <c r="O2393" i="1" s="1"/>
  <c r="L2393" i="1"/>
  <c r="M2392" i="1"/>
  <c r="L2392" i="1"/>
  <c r="M2391" i="1"/>
  <c r="O2391" i="1" s="1"/>
  <c r="L2391" i="1"/>
  <c r="M2390" i="1"/>
  <c r="L2390" i="1"/>
  <c r="M2389" i="1"/>
  <c r="L2389" i="1"/>
  <c r="M2388" i="1"/>
  <c r="L2388" i="1"/>
  <c r="M2387" i="1"/>
  <c r="L2387" i="1"/>
  <c r="M2386" i="1"/>
  <c r="L2386" i="1"/>
  <c r="M2385" i="1"/>
  <c r="L2385" i="1"/>
  <c r="M2384" i="1"/>
  <c r="L2384" i="1"/>
  <c r="M2383" i="1"/>
  <c r="L2383" i="1"/>
  <c r="M2382" i="1"/>
  <c r="L2382" i="1"/>
  <c r="M2381" i="1"/>
  <c r="O2381" i="1" s="1"/>
  <c r="L2381" i="1"/>
  <c r="M2380" i="1"/>
  <c r="L2380" i="1"/>
  <c r="M2379" i="1"/>
  <c r="L2379" i="1"/>
  <c r="M2378" i="1"/>
  <c r="L2378" i="1"/>
  <c r="M2377" i="1"/>
  <c r="L2377" i="1"/>
  <c r="M2376" i="1"/>
  <c r="L2376" i="1"/>
  <c r="M2375" i="1"/>
  <c r="L2375" i="1"/>
  <c r="M2374" i="1"/>
  <c r="L2374" i="1"/>
  <c r="M2373" i="1"/>
  <c r="L2373" i="1"/>
  <c r="M2372" i="1"/>
  <c r="L2372" i="1"/>
  <c r="M2371" i="1"/>
  <c r="L2371" i="1"/>
  <c r="M2370" i="1"/>
  <c r="L2370" i="1"/>
  <c r="M2369" i="1"/>
  <c r="O2369" i="1" s="1"/>
  <c r="L2369" i="1"/>
  <c r="M2368" i="1"/>
  <c r="L2368" i="1"/>
  <c r="M2367" i="1"/>
  <c r="O2367" i="1" s="1"/>
  <c r="L2367" i="1"/>
  <c r="M2366" i="1"/>
  <c r="L2366" i="1"/>
  <c r="M2365" i="1"/>
  <c r="L2365" i="1"/>
  <c r="M2364" i="1"/>
  <c r="L2364" i="1"/>
  <c r="M2363" i="1"/>
  <c r="L2363" i="1"/>
  <c r="M2362" i="1"/>
  <c r="L2362" i="1"/>
  <c r="M2361" i="1"/>
  <c r="L2361" i="1"/>
  <c r="M2360" i="1"/>
  <c r="L2360" i="1"/>
  <c r="M2359" i="1"/>
  <c r="L2359" i="1"/>
  <c r="M2358" i="1"/>
  <c r="L2358" i="1"/>
  <c r="M2357" i="1"/>
  <c r="L2357" i="1"/>
  <c r="M2356" i="1"/>
  <c r="L2356" i="1"/>
  <c r="M2355" i="1"/>
  <c r="L2355" i="1"/>
  <c r="M2354" i="1"/>
  <c r="L2354" i="1"/>
  <c r="M2353" i="1"/>
  <c r="L2353" i="1"/>
  <c r="M2352" i="1"/>
  <c r="L2352" i="1"/>
  <c r="M2351" i="1"/>
  <c r="L2351" i="1"/>
  <c r="M2350" i="1"/>
  <c r="L2350" i="1"/>
  <c r="M2349" i="1"/>
  <c r="L2349" i="1"/>
  <c r="M2348" i="1"/>
  <c r="L2348" i="1"/>
  <c r="M2347" i="1"/>
  <c r="L2347" i="1"/>
  <c r="M2346" i="1"/>
  <c r="L2346" i="1"/>
  <c r="M2345" i="1"/>
  <c r="O2345" i="1" s="1"/>
  <c r="L2345" i="1"/>
  <c r="M2344" i="1"/>
  <c r="L2344" i="1"/>
  <c r="M2343" i="1"/>
  <c r="L2343" i="1"/>
  <c r="M2342" i="1"/>
  <c r="L2342" i="1"/>
  <c r="M2341" i="1"/>
  <c r="L2341" i="1"/>
  <c r="M2340" i="1"/>
  <c r="L2340" i="1"/>
  <c r="M2339" i="1"/>
  <c r="L2339" i="1"/>
  <c r="M2338" i="1"/>
  <c r="L2338" i="1"/>
  <c r="M2337" i="1"/>
  <c r="L2337" i="1"/>
  <c r="M2336" i="1"/>
  <c r="L2336" i="1"/>
  <c r="M2335" i="1"/>
  <c r="L2335" i="1"/>
  <c r="M2334" i="1"/>
  <c r="L2334" i="1"/>
  <c r="M2333" i="1"/>
  <c r="L2333" i="1"/>
  <c r="M2332" i="1"/>
  <c r="L2332" i="1"/>
  <c r="M2331" i="1"/>
  <c r="O2331" i="1" s="1"/>
  <c r="L2331" i="1"/>
  <c r="M2330" i="1"/>
  <c r="L2330" i="1"/>
  <c r="M2329" i="1"/>
  <c r="L2329" i="1"/>
  <c r="M2328" i="1"/>
  <c r="L2328" i="1"/>
  <c r="M2327" i="1"/>
  <c r="O2327" i="1" s="1"/>
  <c r="L2327" i="1"/>
  <c r="M2326" i="1"/>
  <c r="L2326" i="1"/>
  <c r="M2325" i="1"/>
  <c r="L2325" i="1"/>
  <c r="M2324" i="1"/>
  <c r="L2324" i="1"/>
  <c r="M2323" i="1"/>
  <c r="L2323" i="1"/>
  <c r="M2322" i="1"/>
  <c r="L2322" i="1"/>
  <c r="M2321" i="1"/>
  <c r="L2321" i="1"/>
  <c r="M2320" i="1"/>
  <c r="L2320" i="1"/>
  <c r="M2319" i="1"/>
  <c r="L2319" i="1"/>
  <c r="M2318" i="1"/>
  <c r="L2318" i="1"/>
  <c r="M2317" i="1"/>
  <c r="L2317" i="1"/>
  <c r="M2316" i="1"/>
  <c r="L2316" i="1"/>
  <c r="M2315" i="1"/>
  <c r="L2315" i="1"/>
  <c r="M2314" i="1"/>
  <c r="L2314" i="1"/>
  <c r="M2313" i="1"/>
  <c r="L2313" i="1"/>
  <c r="M2312" i="1"/>
  <c r="L2312" i="1"/>
  <c r="M2311" i="1"/>
  <c r="L2311" i="1"/>
  <c r="M2310" i="1"/>
  <c r="L2310" i="1"/>
  <c r="M2309" i="1"/>
  <c r="L2309" i="1"/>
  <c r="M2308" i="1"/>
  <c r="L2308" i="1"/>
  <c r="M2307" i="1"/>
  <c r="L2307" i="1"/>
  <c r="M2306" i="1"/>
  <c r="L2306" i="1"/>
  <c r="M2305" i="1"/>
  <c r="L2305" i="1"/>
  <c r="M2304" i="1"/>
  <c r="L2304" i="1"/>
  <c r="M2303" i="1"/>
  <c r="L2303" i="1"/>
  <c r="M2302" i="1"/>
  <c r="L2302" i="1"/>
  <c r="M2301" i="1"/>
  <c r="L2301" i="1"/>
  <c r="M2300" i="1"/>
  <c r="L2300" i="1"/>
  <c r="M2299" i="1"/>
  <c r="L2299" i="1"/>
  <c r="M2298" i="1"/>
  <c r="L2298" i="1"/>
  <c r="M2297" i="1"/>
  <c r="L2297" i="1"/>
  <c r="M2296" i="1"/>
  <c r="L2296" i="1"/>
  <c r="M2295" i="1"/>
  <c r="L2295" i="1"/>
  <c r="M2294" i="1"/>
  <c r="L2294" i="1"/>
  <c r="M2293" i="1"/>
  <c r="L2293" i="1"/>
  <c r="M2292" i="1"/>
  <c r="L2292" i="1"/>
  <c r="M2291" i="1"/>
  <c r="L2291" i="1"/>
  <c r="M2290" i="1"/>
  <c r="L2290" i="1"/>
  <c r="M2289" i="1"/>
  <c r="L2289" i="1"/>
  <c r="M2288" i="1"/>
  <c r="L2288" i="1"/>
  <c r="M2287" i="1"/>
  <c r="L2287" i="1"/>
  <c r="M2286" i="1"/>
  <c r="L2286" i="1"/>
  <c r="M2285" i="1"/>
  <c r="L2285" i="1"/>
  <c r="M2284" i="1"/>
  <c r="L2284" i="1"/>
  <c r="M2283" i="1"/>
  <c r="L2283" i="1"/>
  <c r="M2282" i="1"/>
  <c r="L2282" i="1"/>
  <c r="M2281" i="1"/>
  <c r="L2281" i="1"/>
  <c r="M2280" i="1"/>
  <c r="L2280" i="1"/>
  <c r="M2279" i="1"/>
  <c r="L2279" i="1"/>
  <c r="M2278" i="1"/>
  <c r="L2278" i="1"/>
  <c r="M2277" i="1"/>
  <c r="L2277" i="1"/>
  <c r="M2276" i="1"/>
  <c r="L2276" i="1"/>
  <c r="M2275" i="1"/>
  <c r="L2275" i="1"/>
  <c r="M2274" i="1"/>
  <c r="L2274" i="1"/>
  <c r="M2273" i="1"/>
  <c r="L2273" i="1"/>
  <c r="M2272" i="1"/>
  <c r="L2272" i="1"/>
  <c r="M2271" i="1"/>
  <c r="L2271" i="1"/>
  <c r="M2270" i="1"/>
  <c r="L2270" i="1"/>
  <c r="M2269" i="1"/>
  <c r="L2269" i="1"/>
  <c r="M2268" i="1"/>
  <c r="L2268" i="1"/>
  <c r="M2267" i="1"/>
  <c r="L2267" i="1"/>
  <c r="M2266" i="1"/>
  <c r="L2266" i="1"/>
  <c r="M2265" i="1"/>
  <c r="L2265" i="1"/>
  <c r="M2264" i="1"/>
  <c r="L2264" i="1"/>
  <c r="M2263" i="1"/>
  <c r="L2263" i="1"/>
  <c r="M2262" i="1"/>
  <c r="L2262" i="1"/>
  <c r="M2261" i="1"/>
  <c r="L2261" i="1"/>
  <c r="M2260" i="1"/>
  <c r="L2260" i="1"/>
  <c r="M2259" i="1"/>
  <c r="L2259" i="1"/>
  <c r="M2258" i="1"/>
  <c r="L2258" i="1"/>
  <c r="M2257" i="1"/>
  <c r="L2257" i="1"/>
  <c r="M2256" i="1"/>
  <c r="L2256" i="1"/>
  <c r="M2255" i="1"/>
  <c r="L2255" i="1"/>
  <c r="M2254" i="1"/>
  <c r="L2254" i="1"/>
  <c r="M2253" i="1"/>
  <c r="L2253" i="1"/>
  <c r="M2252" i="1"/>
  <c r="L2252" i="1"/>
  <c r="M2251" i="1"/>
  <c r="L2251" i="1"/>
  <c r="M2250" i="1"/>
  <c r="L2250" i="1"/>
  <c r="M2249" i="1"/>
  <c r="L2249" i="1"/>
  <c r="M2248" i="1"/>
  <c r="L2248" i="1"/>
  <c r="M2247" i="1"/>
  <c r="L2247" i="1"/>
  <c r="M2246" i="1"/>
  <c r="L2246" i="1"/>
  <c r="M2245" i="1"/>
  <c r="L2245" i="1"/>
  <c r="M2244" i="1"/>
  <c r="L2244" i="1"/>
  <c r="M2243" i="1"/>
  <c r="L2243" i="1"/>
  <c r="M2242" i="1"/>
  <c r="L2242" i="1"/>
  <c r="M2241" i="1"/>
  <c r="L2241" i="1"/>
  <c r="M2240" i="1"/>
  <c r="L2240" i="1"/>
  <c r="M2239" i="1"/>
  <c r="L2239" i="1"/>
  <c r="M2238" i="1"/>
  <c r="L2238" i="1"/>
  <c r="M2237" i="1"/>
  <c r="L2237" i="1"/>
  <c r="M2236" i="1"/>
  <c r="L2236" i="1"/>
  <c r="M2235" i="1"/>
  <c r="L2235" i="1"/>
  <c r="M2234" i="1"/>
  <c r="L2234" i="1"/>
  <c r="M2233" i="1"/>
  <c r="L2233" i="1"/>
  <c r="M2232" i="1"/>
  <c r="L2232" i="1"/>
  <c r="M2231" i="1"/>
  <c r="L2231" i="1"/>
  <c r="M2230" i="1"/>
  <c r="L2230" i="1"/>
  <c r="M2229" i="1"/>
  <c r="L2229" i="1"/>
  <c r="M2228" i="1"/>
  <c r="L2228" i="1"/>
  <c r="M2227" i="1"/>
  <c r="L2227" i="1"/>
  <c r="M2226" i="1"/>
  <c r="L2226" i="1"/>
  <c r="M2225" i="1"/>
  <c r="L2225" i="1"/>
  <c r="M2224" i="1"/>
  <c r="L2224" i="1"/>
  <c r="M2223" i="1"/>
  <c r="L2223" i="1"/>
  <c r="M2222" i="1"/>
  <c r="L2222" i="1"/>
  <c r="M2221" i="1"/>
  <c r="L2221" i="1"/>
  <c r="M2220" i="1"/>
  <c r="L2220" i="1"/>
  <c r="M2219" i="1"/>
  <c r="L2219" i="1"/>
  <c r="M2218" i="1"/>
  <c r="L2218" i="1"/>
  <c r="M2217" i="1"/>
  <c r="L2217" i="1"/>
  <c r="M2216" i="1"/>
  <c r="L2216" i="1"/>
  <c r="M2215" i="1"/>
  <c r="L2215" i="1"/>
  <c r="M2214" i="1"/>
  <c r="L2214" i="1"/>
  <c r="M2213" i="1"/>
  <c r="L2213" i="1"/>
  <c r="M2212" i="1"/>
  <c r="L2212" i="1"/>
  <c r="M2211" i="1"/>
  <c r="L2211" i="1"/>
  <c r="M2210" i="1"/>
  <c r="L2210" i="1"/>
  <c r="M2209" i="1"/>
  <c r="L2209" i="1"/>
  <c r="M2208" i="1"/>
  <c r="L2208" i="1"/>
  <c r="M2207" i="1"/>
  <c r="L2207" i="1"/>
  <c r="M2206" i="1"/>
  <c r="L2206" i="1"/>
  <c r="M2205" i="1"/>
  <c r="O2205" i="1" s="1"/>
  <c r="L2205" i="1"/>
  <c r="M2204" i="1"/>
  <c r="L2204" i="1"/>
  <c r="M2203" i="1"/>
  <c r="L2203" i="1"/>
  <c r="M2202" i="1"/>
  <c r="L2202" i="1"/>
  <c r="M2201" i="1"/>
  <c r="L2201" i="1"/>
  <c r="M2200" i="1"/>
  <c r="L2200" i="1"/>
  <c r="M2199" i="1"/>
  <c r="L2199" i="1"/>
  <c r="M2198" i="1"/>
  <c r="L2198" i="1"/>
  <c r="M2197" i="1"/>
  <c r="L2197" i="1"/>
  <c r="M2196" i="1"/>
  <c r="L2196" i="1"/>
  <c r="M2195" i="1"/>
  <c r="O2195" i="1" s="1"/>
  <c r="L2195" i="1"/>
  <c r="M2194" i="1"/>
  <c r="L2194" i="1"/>
  <c r="M2193" i="1"/>
  <c r="L2193" i="1"/>
  <c r="M2192" i="1"/>
  <c r="L2192" i="1"/>
  <c r="M2191" i="1"/>
  <c r="L2191" i="1"/>
  <c r="M2190" i="1"/>
  <c r="L2190" i="1"/>
  <c r="M2189" i="1"/>
  <c r="L2189" i="1"/>
  <c r="M2188" i="1"/>
  <c r="L2188" i="1"/>
  <c r="M2187" i="1"/>
  <c r="L2187" i="1"/>
  <c r="M2186" i="1"/>
  <c r="L2186" i="1"/>
  <c r="M2185" i="1"/>
  <c r="L2185" i="1"/>
  <c r="M2184" i="1"/>
  <c r="L2184" i="1"/>
  <c r="M2183" i="1"/>
  <c r="L2183" i="1"/>
  <c r="M2182" i="1"/>
  <c r="L2182" i="1"/>
  <c r="M2181" i="1"/>
  <c r="O2181" i="1" s="1"/>
  <c r="L2181" i="1"/>
  <c r="M2180" i="1"/>
  <c r="L2180" i="1"/>
  <c r="M2179" i="1"/>
  <c r="L2179" i="1"/>
  <c r="M2178" i="1"/>
  <c r="L2178" i="1"/>
  <c r="M2177" i="1"/>
  <c r="L2177" i="1"/>
  <c r="M2176" i="1"/>
  <c r="L2176" i="1"/>
  <c r="M2175" i="1"/>
  <c r="L2175" i="1"/>
  <c r="M2174" i="1"/>
  <c r="L2174" i="1"/>
  <c r="M2173" i="1"/>
  <c r="L2173" i="1"/>
  <c r="M2172" i="1"/>
  <c r="L2172" i="1"/>
  <c r="M2171" i="1"/>
  <c r="O2171" i="1" s="1"/>
  <c r="L2171" i="1"/>
  <c r="M2170" i="1"/>
  <c r="L2170" i="1"/>
  <c r="M2169" i="1"/>
  <c r="O2169" i="1" s="1"/>
  <c r="L2169" i="1"/>
  <c r="M2168" i="1"/>
  <c r="L2168" i="1"/>
  <c r="M2167" i="1"/>
  <c r="L2167" i="1"/>
  <c r="M2166" i="1"/>
  <c r="L2166" i="1"/>
  <c r="M2165" i="1"/>
  <c r="O2165" i="1" s="1"/>
  <c r="L2165" i="1"/>
  <c r="M2164" i="1"/>
  <c r="L2164" i="1"/>
  <c r="M2163" i="1"/>
  <c r="O2163" i="1" s="1"/>
  <c r="L2163" i="1"/>
  <c r="M2162" i="1"/>
  <c r="L2162" i="1"/>
  <c r="M2161" i="1"/>
  <c r="L2161" i="1"/>
  <c r="M2160" i="1"/>
  <c r="L2160" i="1"/>
  <c r="M2159" i="1"/>
  <c r="L2159" i="1"/>
  <c r="M2158" i="1"/>
  <c r="L2158" i="1"/>
  <c r="M2157" i="1"/>
  <c r="O2157" i="1" s="1"/>
  <c r="L2157" i="1"/>
  <c r="M2156" i="1"/>
  <c r="L2156" i="1"/>
  <c r="M2155" i="1"/>
  <c r="L2155" i="1"/>
  <c r="M2154" i="1"/>
  <c r="L2154" i="1"/>
  <c r="M2153" i="1"/>
  <c r="O2153" i="1" s="1"/>
  <c r="L2153" i="1"/>
  <c r="M2152" i="1"/>
  <c r="L2152" i="1"/>
  <c r="M2151" i="1"/>
  <c r="L2151" i="1"/>
  <c r="M2150" i="1"/>
  <c r="L2150" i="1"/>
  <c r="M2149" i="1"/>
  <c r="L2149" i="1"/>
  <c r="M2148" i="1"/>
  <c r="L2148" i="1"/>
  <c r="M2147" i="1"/>
  <c r="L2147" i="1"/>
  <c r="M2146" i="1"/>
  <c r="L2146" i="1"/>
  <c r="M2145" i="1"/>
  <c r="L2145" i="1"/>
  <c r="M2144" i="1"/>
  <c r="L2144" i="1"/>
  <c r="M2143" i="1"/>
  <c r="L2143" i="1"/>
  <c r="M2142" i="1"/>
  <c r="L2142" i="1"/>
  <c r="M2141" i="1"/>
  <c r="L2141" i="1"/>
  <c r="M2140" i="1"/>
  <c r="L2140" i="1"/>
  <c r="M2139" i="1"/>
  <c r="O2139" i="1" s="1"/>
  <c r="L2139" i="1"/>
  <c r="M2138" i="1"/>
  <c r="L2138" i="1"/>
  <c r="M2137" i="1"/>
  <c r="L2137" i="1"/>
  <c r="M2136" i="1"/>
  <c r="L2136" i="1"/>
  <c r="M2135" i="1"/>
  <c r="L2135" i="1"/>
  <c r="M2134" i="1"/>
  <c r="L2134" i="1"/>
  <c r="M2133" i="1"/>
  <c r="L2133" i="1"/>
  <c r="M2132" i="1"/>
  <c r="L2132" i="1"/>
  <c r="M2131" i="1"/>
  <c r="L2131" i="1"/>
  <c r="M2130" i="1"/>
  <c r="L2130" i="1"/>
  <c r="M2129" i="1"/>
  <c r="O2129" i="1" s="1"/>
  <c r="L2129" i="1"/>
  <c r="M2128" i="1"/>
  <c r="L2128" i="1"/>
  <c r="M2127" i="1"/>
  <c r="L2127" i="1"/>
  <c r="M2126" i="1"/>
  <c r="L2126" i="1"/>
  <c r="M2125" i="1"/>
  <c r="L2125" i="1"/>
  <c r="M2124" i="1"/>
  <c r="L2124" i="1"/>
  <c r="M2123" i="1"/>
  <c r="L2123" i="1"/>
  <c r="M2122" i="1"/>
  <c r="L2122" i="1"/>
  <c r="M2121" i="1"/>
  <c r="L2121" i="1"/>
  <c r="M2120" i="1"/>
  <c r="L2120" i="1"/>
  <c r="M2119" i="1"/>
  <c r="L2119" i="1"/>
  <c r="M2118" i="1"/>
  <c r="L2118" i="1"/>
  <c r="M2117" i="1"/>
  <c r="O2117" i="1" s="1"/>
  <c r="L2117" i="1"/>
  <c r="M2116" i="1"/>
  <c r="L2116" i="1"/>
  <c r="M2115" i="1"/>
  <c r="O2115" i="1" s="1"/>
  <c r="L2115" i="1"/>
  <c r="M2114" i="1"/>
  <c r="L2114" i="1"/>
  <c r="M2113" i="1"/>
  <c r="L2113" i="1"/>
  <c r="M2112" i="1"/>
  <c r="L2112" i="1"/>
  <c r="M2111" i="1"/>
  <c r="O2111" i="1" s="1"/>
  <c r="L2111" i="1"/>
  <c r="M2110" i="1"/>
  <c r="L2110" i="1"/>
  <c r="M2109" i="1"/>
  <c r="L2109" i="1"/>
  <c r="M2108" i="1"/>
  <c r="L2108" i="1"/>
  <c r="M2107" i="1"/>
  <c r="L2107" i="1"/>
  <c r="M2106" i="1"/>
  <c r="L2106" i="1"/>
  <c r="M2105" i="1"/>
  <c r="O2105" i="1" s="1"/>
  <c r="L2105" i="1"/>
  <c r="M2104" i="1"/>
  <c r="L2104" i="1"/>
  <c r="M2103" i="1"/>
  <c r="O2103" i="1" s="1"/>
  <c r="L2103" i="1"/>
  <c r="M2102" i="1"/>
  <c r="L2102" i="1"/>
  <c r="M2101" i="1"/>
  <c r="L2101" i="1"/>
  <c r="M2100" i="1"/>
  <c r="L2100" i="1"/>
  <c r="M2099" i="1"/>
  <c r="L2099" i="1"/>
  <c r="M2098" i="1"/>
  <c r="L2098" i="1"/>
  <c r="M2097" i="1"/>
  <c r="L2097" i="1"/>
  <c r="M2096" i="1"/>
  <c r="L2096" i="1"/>
  <c r="M2095" i="1"/>
  <c r="L2095" i="1"/>
  <c r="M2094" i="1"/>
  <c r="L2094" i="1"/>
  <c r="M2093" i="1"/>
  <c r="L2093" i="1"/>
  <c r="M2092" i="1"/>
  <c r="L2092" i="1"/>
  <c r="M2091" i="1"/>
  <c r="O2091" i="1" s="1"/>
  <c r="L2091" i="1"/>
  <c r="M2090" i="1"/>
  <c r="L2090" i="1"/>
  <c r="M2089" i="1"/>
  <c r="L2089" i="1"/>
  <c r="M2088" i="1"/>
  <c r="L2088" i="1"/>
  <c r="M2087" i="1"/>
  <c r="L2087" i="1"/>
  <c r="M2086" i="1"/>
  <c r="L2086" i="1"/>
  <c r="M2085" i="1"/>
  <c r="L2085" i="1"/>
  <c r="M2084" i="1"/>
  <c r="L2084" i="1"/>
  <c r="M2083" i="1"/>
  <c r="L2083" i="1"/>
  <c r="M2082" i="1"/>
  <c r="L2082" i="1"/>
  <c r="M2081" i="1"/>
  <c r="L2081" i="1"/>
  <c r="M2080" i="1"/>
  <c r="L2080" i="1"/>
  <c r="M2079" i="1"/>
  <c r="L2079" i="1"/>
  <c r="M2078" i="1"/>
  <c r="L2078" i="1"/>
  <c r="M2077" i="1"/>
  <c r="L2077" i="1"/>
  <c r="M2076" i="1"/>
  <c r="L2076" i="1"/>
  <c r="M2075" i="1"/>
  <c r="L2075" i="1"/>
  <c r="M2074" i="1"/>
  <c r="L2074" i="1"/>
  <c r="M2073" i="1"/>
  <c r="L2073" i="1"/>
  <c r="M2072" i="1"/>
  <c r="L2072" i="1"/>
  <c r="M2071" i="1"/>
  <c r="L2071" i="1"/>
  <c r="M2070" i="1"/>
  <c r="L2070" i="1"/>
  <c r="M2069" i="1"/>
  <c r="L2069" i="1"/>
  <c r="M2068" i="1"/>
  <c r="L2068" i="1"/>
  <c r="M2067" i="1"/>
  <c r="O2067" i="1" s="1"/>
  <c r="L2067" i="1"/>
  <c r="M2066" i="1"/>
  <c r="L2066" i="1"/>
  <c r="M2065" i="1"/>
  <c r="L2065" i="1"/>
  <c r="M2064" i="1"/>
  <c r="L2064" i="1"/>
  <c r="M2063" i="1"/>
  <c r="O2063" i="1" s="1"/>
  <c r="L2063" i="1"/>
  <c r="M2062" i="1"/>
  <c r="L2062" i="1"/>
  <c r="M2061" i="1"/>
  <c r="L2061" i="1"/>
  <c r="M2060" i="1"/>
  <c r="L2060" i="1"/>
  <c r="M2059" i="1"/>
  <c r="L2059" i="1"/>
  <c r="M2058" i="1"/>
  <c r="L2058" i="1"/>
  <c r="M2057" i="1"/>
  <c r="L2057" i="1"/>
  <c r="M2056" i="1"/>
  <c r="L2056" i="1"/>
  <c r="M2055" i="1"/>
  <c r="L2055" i="1"/>
  <c r="M2054" i="1"/>
  <c r="L2054" i="1"/>
  <c r="M2053" i="1"/>
  <c r="L2053" i="1"/>
  <c r="M2052" i="1"/>
  <c r="L2052" i="1"/>
  <c r="M2051" i="1"/>
  <c r="L2051" i="1"/>
  <c r="M2050" i="1"/>
  <c r="L2050" i="1"/>
  <c r="M2049" i="1"/>
  <c r="O2049" i="1" s="1"/>
  <c r="L2049" i="1"/>
  <c r="M2048" i="1"/>
  <c r="L2048" i="1"/>
  <c r="M2047" i="1"/>
  <c r="L2047" i="1"/>
  <c r="M2046" i="1"/>
  <c r="L2046" i="1"/>
  <c r="M2045" i="1"/>
  <c r="O2045" i="1" s="1"/>
  <c r="L2045" i="1"/>
  <c r="M2044" i="1"/>
  <c r="L2044" i="1"/>
  <c r="M2043" i="1"/>
  <c r="L2043" i="1"/>
  <c r="M2042" i="1"/>
  <c r="L2042" i="1"/>
  <c r="M2041" i="1"/>
  <c r="L2041" i="1"/>
  <c r="M2040" i="1"/>
  <c r="L2040" i="1"/>
  <c r="M2039" i="1"/>
  <c r="L2039" i="1"/>
  <c r="M2038" i="1"/>
  <c r="L2038" i="1"/>
  <c r="M2037" i="1"/>
  <c r="L2037" i="1"/>
  <c r="M2036" i="1"/>
  <c r="L2036" i="1"/>
  <c r="M2035" i="1"/>
  <c r="L2035" i="1"/>
  <c r="M2034" i="1"/>
  <c r="L2034" i="1"/>
  <c r="M2033" i="1"/>
  <c r="L2033" i="1"/>
  <c r="M2032" i="1"/>
  <c r="L2032" i="1"/>
  <c r="M2031" i="1"/>
  <c r="L2031" i="1"/>
  <c r="M2030" i="1"/>
  <c r="L2030" i="1"/>
  <c r="M2029" i="1"/>
  <c r="L2029" i="1"/>
  <c r="M2028" i="1"/>
  <c r="L2028" i="1"/>
  <c r="M2027" i="1"/>
  <c r="L2027" i="1"/>
  <c r="M2026" i="1"/>
  <c r="L2026" i="1"/>
  <c r="M2025" i="1"/>
  <c r="L2025" i="1"/>
  <c r="M2024" i="1"/>
  <c r="L2024" i="1"/>
  <c r="M2023" i="1"/>
  <c r="L2023" i="1"/>
  <c r="M2022" i="1"/>
  <c r="L2022" i="1"/>
  <c r="M2021" i="1"/>
  <c r="L2021" i="1"/>
  <c r="M2020" i="1"/>
  <c r="L2020" i="1"/>
  <c r="M2019" i="1"/>
  <c r="L2019" i="1"/>
  <c r="M2018" i="1"/>
  <c r="L2018" i="1"/>
  <c r="M2017" i="1"/>
  <c r="L2017" i="1"/>
  <c r="M2016" i="1"/>
  <c r="L2016" i="1"/>
  <c r="M2015" i="1"/>
  <c r="L2015" i="1"/>
  <c r="M2014" i="1"/>
  <c r="L2014" i="1"/>
  <c r="M2013" i="1"/>
  <c r="L2013" i="1"/>
  <c r="M2012" i="1"/>
  <c r="L2012" i="1"/>
  <c r="M2011" i="1"/>
  <c r="L2011" i="1"/>
  <c r="M2010" i="1"/>
  <c r="L2010" i="1"/>
  <c r="M2009" i="1"/>
  <c r="L2009" i="1"/>
  <c r="M2008" i="1"/>
  <c r="L2008" i="1"/>
  <c r="M2007" i="1"/>
  <c r="O2007" i="1" s="1"/>
  <c r="L2007" i="1"/>
  <c r="M2006" i="1"/>
  <c r="L2006" i="1"/>
  <c r="M2005" i="1"/>
  <c r="L2005" i="1"/>
  <c r="M2004" i="1"/>
  <c r="L2004" i="1"/>
  <c r="M2003" i="1"/>
  <c r="L2003" i="1"/>
  <c r="M2002" i="1"/>
  <c r="L2002" i="1"/>
  <c r="M2001" i="1"/>
  <c r="L2001" i="1"/>
  <c r="M2000" i="1"/>
  <c r="L2000" i="1"/>
  <c r="M1999" i="1"/>
  <c r="L1999" i="1"/>
  <c r="M1998" i="1"/>
  <c r="L1998" i="1"/>
  <c r="M1997" i="1"/>
  <c r="L1997" i="1"/>
  <c r="M1996" i="1"/>
  <c r="L1996" i="1"/>
  <c r="M1995" i="1"/>
  <c r="L1995" i="1"/>
  <c r="M1994" i="1"/>
  <c r="L1994" i="1"/>
  <c r="M1993" i="1"/>
  <c r="L1993" i="1"/>
  <c r="M1992" i="1"/>
  <c r="L1992" i="1"/>
  <c r="M1991" i="1"/>
  <c r="L1991" i="1"/>
  <c r="M1990" i="1"/>
  <c r="L1990" i="1"/>
  <c r="M1989" i="1"/>
  <c r="O1989" i="1" s="1"/>
  <c r="L1989" i="1"/>
  <c r="M1988" i="1"/>
  <c r="L1988" i="1"/>
  <c r="M1987" i="1"/>
  <c r="L1987" i="1"/>
  <c r="M1986" i="1"/>
  <c r="L1986" i="1"/>
  <c r="M1985" i="1"/>
  <c r="L1985" i="1"/>
  <c r="M1984" i="1"/>
  <c r="L1984" i="1"/>
  <c r="M1983" i="1"/>
  <c r="L1983" i="1"/>
  <c r="M1982" i="1"/>
  <c r="L1982" i="1"/>
  <c r="M1981" i="1"/>
  <c r="L1981" i="1"/>
  <c r="M1980" i="1"/>
  <c r="L1980" i="1"/>
  <c r="M1979" i="1"/>
  <c r="L1979" i="1"/>
  <c r="M1978" i="1"/>
  <c r="L1978" i="1"/>
  <c r="M1977" i="1"/>
  <c r="L1977" i="1"/>
  <c r="M1976" i="1"/>
  <c r="L1976" i="1"/>
  <c r="M1975" i="1"/>
  <c r="L1975" i="1"/>
  <c r="M1974" i="1"/>
  <c r="L1974" i="1"/>
  <c r="M1973" i="1"/>
  <c r="L1973" i="1"/>
  <c r="M1972" i="1"/>
  <c r="L1972" i="1"/>
  <c r="M1971" i="1"/>
  <c r="L1971" i="1"/>
  <c r="M1970" i="1"/>
  <c r="L1970" i="1"/>
  <c r="M1969" i="1"/>
  <c r="L1969" i="1"/>
  <c r="M1968" i="1"/>
  <c r="L1968" i="1"/>
  <c r="M1967" i="1"/>
  <c r="L1967" i="1"/>
  <c r="M1966" i="1"/>
  <c r="L1966" i="1"/>
  <c r="M1965" i="1"/>
  <c r="L1965" i="1"/>
  <c r="M1964" i="1"/>
  <c r="L1964" i="1"/>
  <c r="M1963" i="1"/>
  <c r="L1963" i="1"/>
  <c r="M1962" i="1"/>
  <c r="L1962" i="1"/>
  <c r="M1961" i="1"/>
  <c r="L1961" i="1"/>
  <c r="M1960" i="1"/>
  <c r="L1960" i="1"/>
  <c r="M1959" i="1"/>
  <c r="L1959" i="1"/>
  <c r="M1958" i="1"/>
  <c r="L1958" i="1"/>
  <c r="M1957" i="1"/>
  <c r="L1957" i="1"/>
  <c r="M1956" i="1"/>
  <c r="L1956" i="1"/>
  <c r="M1955" i="1"/>
  <c r="O1955" i="1" s="1"/>
  <c r="L1955" i="1"/>
  <c r="M1954" i="1"/>
  <c r="L1954" i="1"/>
  <c r="M1953" i="1"/>
  <c r="L1953" i="1"/>
  <c r="M1952" i="1"/>
  <c r="L1952" i="1"/>
  <c r="M1951" i="1"/>
  <c r="L1951" i="1"/>
  <c r="M1950" i="1"/>
  <c r="L1950" i="1"/>
  <c r="M1949" i="1"/>
  <c r="L1949" i="1"/>
  <c r="M1948" i="1"/>
  <c r="L1948" i="1"/>
  <c r="M1947" i="1"/>
  <c r="L1947" i="1"/>
  <c r="M1946" i="1"/>
  <c r="L1946" i="1"/>
  <c r="M1945" i="1"/>
  <c r="L1945" i="1"/>
  <c r="M1944" i="1"/>
  <c r="L1944" i="1"/>
  <c r="M1943" i="1"/>
  <c r="L1943" i="1"/>
  <c r="M1942" i="1"/>
  <c r="L1942" i="1"/>
  <c r="M1941" i="1"/>
  <c r="L1941" i="1"/>
  <c r="M1940" i="1"/>
  <c r="L1940" i="1"/>
  <c r="M1939" i="1"/>
  <c r="L1939" i="1"/>
  <c r="M1938" i="1"/>
  <c r="L1938" i="1"/>
  <c r="M1937" i="1"/>
  <c r="L1937" i="1"/>
  <c r="M1936" i="1"/>
  <c r="L1936" i="1"/>
  <c r="M1935" i="1"/>
  <c r="L1935" i="1"/>
  <c r="M1934" i="1"/>
  <c r="L1934" i="1"/>
  <c r="M1933" i="1"/>
  <c r="L1933" i="1"/>
  <c r="M1932" i="1"/>
  <c r="L1932" i="1"/>
  <c r="M1931" i="1"/>
  <c r="O1931" i="1" s="1"/>
  <c r="L1931" i="1"/>
  <c r="M1930" i="1"/>
  <c r="L1930" i="1"/>
  <c r="M1929" i="1"/>
  <c r="L1929" i="1"/>
  <c r="M1928" i="1"/>
  <c r="L1928" i="1"/>
  <c r="M1927" i="1"/>
  <c r="L1927" i="1"/>
  <c r="M1926" i="1"/>
  <c r="L1926" i="1"/>
  <c r="M1925" i="1"/>
  <c r="L1925" i="1"/>
  <c r="M1924" i="1"/>
  <c r="L1924" i="1"/>
  <c r="M1923" i="1"/>
  <c r="O1923" i="1" s="1"/>
  <c r="L1923" i="1"/>
  <c r="M1922" i="1"/>
  <c r="L1922" i="1"/>
  <c r="M1921" i="1"/>
  <c r="L1921" i="1"/>
  <c r="M1920" i="1"/>
  <c r="L1920" i="1"/>
  <c r="M1919" i="1"/>
  <c r="L1919" i="1"/>
  <c r="M1918" i="1"/>
  <c r="L1918" i="1"/>
  <c r="M1917" i="1"/>
  <c r="L1917" i="1"/>
  <c r="M1916" i="1"/>
  <c r="L1916" i="1"/>
  <c r="M1915" i="1"/>
  <c r="L1915" i="1"/>
  <c r="M1914" i="1"/>
  <c r="L1914" i="1"/>
  <c r="M1913" i="1"/>
  <c r="L1913" i="1"/>
  <c r="M1912" i="1"/>
  <c r="L1912" i="1"/>
  <c r="M1911" i="1"/>
  <c r="L1911" i="1"/>
  <c r="M1910" i="1"/>
  <c r="L1910" i="1"/>
  <c r="M1909" i="1"/>
  <c r="L1909" i="1"/>
  <c r="M1908" i="1"/>
  <c r="L1908" i="1"/>
  <c r="M1907" i="1"/>
  <c r="L1907" i="1"/>
  <c r="M1906" i="1"/>
  <c r="L1906" i="1"/>
  <c r="M1905" i="1"/>
  <c r="L1905" i="1"/>
  <c r="M1904" i="1"/>
  <c r="L1904" i="1"/>
  <c r="M1903" i="1"/>
  <c r="L1903" i="1"/>
  <c r="M1902" i="1"/>
  <c r="L1902" i="1"/>
  <c r="M1901" i="1"/>
  <c r="L1901" i="1"/>
  <c r="M1900" i="1"/>
  <c r="L1900" i="1"/>
  <c r="M1899" i="1"/>
  <c r="L1899" i="1"/>
  <c r="M1898" i="1"/>
  <c r="L1898" i="1"/>
  <c r="M1897" i="1"/>
  <c r="L1897" i="1"/>
  <c r="M1896" i="1"/>
  <c r="L1896" i="1"/>
  <c r="M1895" i="1"/>
  <c r="L1895" i="1"/>
  <c r="M1894" i="1"/>
  <c r="L1894" i="1"/>
  <c r="M1893" i="1"/>
  <c r="L1893" i="1"/>
  <c r="M1892" i="1"/>
  <c r="L1892" i="1"/>
  <c r="M1891" i="1"/>
  <c r="L1891" i="1"/>
  <c r="M1890" i="1"/>
  <c r="L1890" i="1"/>
  <c r="M1889" i="1"/>
  <c r="L1889" i="1"/>
  <c r="M1888" i="1"/>
  <c r="L1888" i="1"/>
  <c r="M1887" i="1"/>
  <c r="L1887" i="1"/>
  <c r="M1886" i="1"/>
  <c r="L1886" i="1"/>
  <c r="M1885" i="1"/>
  <c r="L1885" i="1"/>
  <c r="M1884" i="1"/>
  <c r="L1884" i="1"/>
  <c r="M1883" i="1"/>
  <c r="L1883" i="1"/>
  <c r="M1882" i="1"/>
  <c r="L1882" i="1"/>
  <c r="M1881" i="1"/>
  <c r="L1881" i="1"/>
  <c r="M1880" i="1"/>
  <c r="L1880" i="1"/>
  <c r="M1879" i="1"/>
  <c r="L1879" i="1"/>
  <c r="M1878" i="1"/>
  <c r="L1878" i="1"/>
  <c r="M1877" i="1"/>
  <c r="O1877" i="1" s="1"/>
  <c r="L1877" i="1"/>
  <c r="M1876" i="1"/>
  <c r="L1876" i="1"/>
  <c r="M1875" i="1"/>
  <c r="L1875" i="1"/>
  <c r="M1874" i="1"/>
  <c r="L1874" i="1"/>
  <c r="M1873" i="1"/>
  <c r="L1873" i="1"/>
  <c r="M1872" i="1"/>
  <c r="L1872" i="1"/>
  <c r="M1871" i="1"/>
  <c r="L1871" i="1"/>
  <c r="M1870" i="1"/>
  <c r="L1870" i="1"/>
  <c r="M1869" i="1"/>
  <c r="L1869" i="1"/>
  <c r="M1868" i="1"/>
  <c r="L1868" i="1"/>
  <c r="M1867" i="1"/>
  <c r="L1867" i="1"/>
  <c r="M1866" i="1"/>
  <c r="L1866" i="1"/>
  <c r="M1865" i="1"/>
  <c r="L1865" i="1"/>
  <c r="M1864" i="1"/>
  <c r="L1864" i="1"/>
  <c r="M1863" i="1"/>
  <c r="L1863" i="1"/>
  <c r="M1862" i="1"/>
  <c r="L1862" i="1"/>
  <c r="M1861" i="1"/>
  <c r="L1861" i="1"/>
  <c r="M1860" i="1"/>
  <c r="L1860" i="1"/>
  <c r="M1859" i="1"/>
  <c r="L1859" i="1"/>
  <c r="M1858" i="1"/>
  <c r="L1858" i="1"/>
  <c r="M1857" i="1"/>
  <c r="L1857" i="1"/>
  <c r="M1856" i="1"/>
  <c r="L1856" i="1"/>
  <c r="M1855" i="1"/>
  <c r="L1855" i="1"/>
  <c r="M1854" i="1"/>
  <c r="L1854" i="1"/>
  <c r="M1853" i="1"/>
  <c r="L1853" i="1"/>
  <c r="M1852" i="1"/>
  <c r="L1852" i="1"/>
  <c r="M1851" i="1"/>
  <c r="L1851" i="1"/>
  <c r="M1850" i="1"/>
  <c r="L1850" i="1"/>
  <c r="M1849" i="1"/>
  <c r="L1849" i="1"/>
  <c r="M1848" i="1"/>
  <c r="L1848" i="1"/>
  <c r="M1847" i="1"/>
  <c r="L1847" i="1"/>
  <c r="M1846" i="1"/>
  <c r="L1846" i="1"/>
  <c r="M1845" i="1"/>
  <c r="L1845" i="1"/>
  <c r="M1844" i="1"/>
  <c r="L1844" i="1"/>
  <c r="M1843" i="1"/>
  <c r="L1843" i="1"/>
  <c r="M1842" i="1"/>
  <c r="L1842" i="1"/>
  <c r="M1841" i="1"/>
  <c r="L1841" i="1"/>
  <c r="M1840" i="1"/>
  <c r="L1840" i="1"/>
  <c r="M1839" i="1"/>
  <c r="L1839" i="1"/>
  <c r="M1838" i="1"/>
  <c r="L1838" i="1"/>
  <c r="M1837" i="1"/>
  <c r="L1837" i="1"/>
  <c r="M1836" i="1"/>
  <c r="L1836" i="1"/>
  <c r="M1835" i="1"/>
  <c r="L1835" i="1"/>
  <c r="M1834" i="1"/>
  <c r="L1834" i="1"/>
  <c r="M1833" i="1"/>
  <c r="L1833" i="1"/>
  <c r="M1832" i="1"/>
  <c r="L1832" i="1"/>
  <c r="M1831" i="1"/>
  <c r="L1831" i="1"/>
  <c r="M1830" i="1"/>
  <c r="L1830" i="1"/>
  <c r="M1829" i="1"/>
  <c r="L1829" i="1"/>
  <c r="M1828" i="1"/>
  <c r="L1828" i="1"/>
  <c r="M1827" i="1"/>
  <c r="L1827" i="1"/>
  <c r="M1826" i="1"/>
  <c r="L1826" i="1"/>
  <c r="M1825" i="1"/>
  <c r="L1825" i="1"/>
  <c r="M1824" i="1"/>
  <c r="L1824" i="1"/>
  <c r="M1823" i="1"/>
  <c r="L1823" i="1"/>
  <c r="M1822" i="1"/>
  <c r="L1822" i="1"/>
  <c r="M1821" i="1"/>
  <c r="L1821" i="1"/>
  <c r="M1820" i="1"/>
  <c r="L1820" i="1"/>
  <c r="M1819" i="1"/>
  <c r="L1819" i="1"/>
  <c r="M1818" i="1"/>
  <c r="L1818" i="1"/>
  <c r="M1817" i="1"/>
  <c r="L1817" i="1"/>
  <c r="M1816" i="1"/>
  <c r="L1816" i="1"/>
  <c r="M1815" i="1"/>
  <c r="L1815" i="1"/>
  <c r="M1814" i="1"/>
  <c r="L1814" i="1"/>
  <c r="M1813" i="1"/>
  <c r="L1813" i="1"/>
  <c r="M1812" i="1"/>
  <c r="L1812" i="1"/>
  <c r="M1811" i="1"/>
  <c r="O1811" i="1" s="1"/>
  <c r="L1811" i="1"/>
  <c r="M1810" i="1"/>
  <c r="L1810" i="1"/>
  <c r="M1809" i="1"/>
  <c r="L1809" i="1"/>
  <c r="M1808" i="1"/>
  <c r="L1808" i="1"/>
  <c r="M1807" i="1"/>
  <c r="L1807" i="1"/>
  <c r="M1806" i="1"/>
  <c r="L1806" i="1"/>
  <c r="M1805" i="1"/>
  <c r="L1805" i="1"/>
  <c r="M1804" i="1"/>
  <c r="L1804" i="1"/>
  <c r="M1803" i="1"/>
  <c r="L1803" i="1"/>
  <c r="M1802" i="1"/>
  <c r="L1802" i="1"/>
  <c r="M1801" i="1"/>
  <c r="L1801" i="1"/>
  <c r="M1800" i="1"/>
  <c r="L1800" i="1"/>
  <c r="M1799" i="1"/>
  <c r="L1799" i="1"/>
  <c r="M1798" i="1"/>
  <c r="L1798" i="1"/>
  <c r="M1797" i="1"/>
  <c r="L1797" i="1"/>
  <c r="M1796" i="1"/>
  <c r="L1796" i="1"/>
  <c r="M1795" i="1"/>
  <c r="L1795" i="1"/>
  <c r="M1794" i="1"/>
  <c r="L1794" i="1"/>
  <c r="M1793" i="1"/>
  <c r="O1793" i="1" s="1"/>
  <c r="L1793" i="1"/>
  <c r="M1792" i="1"/>
  <c r="L1792" i="1"/>
  <c r="M1791" i="1"/>
  <c r="L1791" i="1"/>
  <c r="M1790" i="1"/>
  <c r="L1790" i="1"/>
  <c r="M1789" i="1"/>
  <c r="L1789" i="1"/>
  <c r="M1788" i="1"/>
  <c r="L1788" i="1"/>
  <c r="M1787" i="1"/>
  <c r="L1787" i="1"/>
  <c r="M1786" i="1"/>
  <c r="L1786" i="1"/>
  <c r="M1785" i="1"/>
  <c r="L1785" i="1"/>
  <c r="M1784" i="1"/>
  <c r="L1784" i="1"/>
  <c r="M1783" i="1"/>
  <c r="L1783" i="1"/>
  <c r="M1782" i="1"/>
  <c r="L1782" i="1"/>
  <c r="M1781" i="1"/>
  <c r="L1781" i="1"/>
  <c r="M1780" i="1"/>
  <c r="L1780" i="1"/>
  <c r="M1779" i="1"/>
  <c r="L1779" i="1"/>
  <c r="M1778" i="1"/>
  <c r="L1778" i="1"/>
  <c r="M1777" i="1"/>
  <c r="L1777" i="1"/>
  <c r="M1776" i="1"/>
  <c r="L1776" i="1"/>
  <c r="M1775" i="1"/>
  <c r="L1775" i="1"/>
  <c r="M1774" i="1"/>
  <c r="L1774" i="1"/>
  <c r="M1773" i="1"/>
  <c r="O1773" i="1" s="1"/>
  <c r="L1773" i="1"/>
  <c r="M1772" i="1"/>
  <c r="L1772" i="1"/>
  <c r="M1771" i="1"/>
  <c r="L1771" i="1"/>
  <c r="M1770" i="1"/>
  <c r="L1770" i="1"/>
  <c r="M1769" i="1"/>
  <c r="O1769" i="1" s="1"/>
  <c r="L1769" i="1"/>
  <c r="M1768" i="1"/>
  <c r="L1768" i="1"/>
  <c r="M1767" i="1"/>
  <c r="L1767" i="1"/>
  <c r="M1766" i="1"/>
  <c r="L1766" i="1"/>
  <c r="M1765" i="1"/>
  <c r="L1765" i="1"/>
  <c r="M1764" i="1"/>
  <c r="L1764" i="1"/>
  <c r="M1763" i="1"/>
  <c r="L1763" i="1"/>
  <c r="M1762" i="1"/>
  <c r="L1762" i="1"/>
  <c r="M1761" i="1"/>
  <c r="L1761" i="1"/>
  <c r="M1760" i="1"/>
  <c r="L1760" i="1"/>
  <c r="M1759" i="1"/>
  <c r="L1759" i="1"/>
  <c r="M1758" i="1"/>
  <c r="L1758" i="1"/>
  <c r="M1757" i="1"/>
  <c r="O1757" i="1" s="1"/>
  <c r="L1757" i="1"/>
  <c r="M1756" i="1"/>
  <c r="L1756" i="1"/>
  <c r="M1755" i="1"/>
  <c r="L1755" i="1"/>
  <c r="M1754" i="1"/>
  <c r="L1754" i="1"/>
  <c r="M1753" i="1"/>
  <c r="L1753" i="1"/>
  <c r="M1752" i="1"/>
  <c r="L1752" i="1"/>
  <c r="M1751" i="1"/>
  <c r="L1751" i="1"/>
  <c r="M1750" i="1"/>
  <c r="L1750" i="1"/>
  <c r="M1749" i="1"/>
  <c r="L1749" i="1"/>
  <c r="M1748" i="1"/>
  <c r="L1748" i="1"/>
  <c r="M1747" i="1"/>
  <c r="L1747" i="1"/>
  <c r="M1746" i="1"/>
  <c r="L1746" i="1"/>
  <c r="M1745" i="1"/>
  <c r="L1745" i="1"/>
  <c r="M1744" i="1"/>
  <c r="L1744" i="1"/>
  <c r="M1743" i="1"/>
  <c r="O1743" i="1" s="1"/>
  <c r="L1743" i="1"/>
  <c r="M1742" i="1"/>
  <c r="L1742" i="1"/>
  <c r="M1741" i="1"/>
  <c r="L1741" i="1"/>
  <c r="M1740" i="1"/>
  <c r="L1740" i="1"/>
  <c r="M1739" i="1"/>
  <c r="L1739" i="1"/>
  <c r="M1738" i="1"/>
  <c r="L1738" i="1"/>
  <c r="M1737" i="1"/>
  <c r="L1737" i="1"/>
  <c r="M1736" i="1"/>
  <c r="L1736" i="1"/>
  <c r="M1735" i="1"/>
  <c r="L1735" i="1"/>
  <c r="M1734" i="1"/>
  <c r="L1734" i="1"/>
  <c r="M1733" i="1"/>
  <c r="L1733" i="1"/>
  <c r="M1732" i="1"/>
  <c r="L1732" i="1"/>
  <c r="M1731" i="1"/>
  <c r="O1731" i="1" s="1"/>
  <c r="L1731" i="1"/>
  <c r="M1730" i="1"/>
  <c r="L1730" i="1"/>
  <c r="M1729" i="1"/>
  <c r="L1729" i="1"/>
  <c r="M1728" i="1"/>
  <c r="L1728" i="1"/>
  <c r="M1727" i="1"/>
  <c r="O1727" i="1" s="1"/>
  <c r="L1727" i="1"/>
  <c r="M1726" i="1"/>
  <c r="L1726" i="1"/>
  <c r="M1725" i="1"/>
  <c r="L1725" i="1"/>
  <c r="M1724" i="1"/>
  <c r="L1724" i="1"/>
  <c r="M1723" i="1"/>
  <c r="L1723" i="1"/>
  <c r="M1722" i="1"/>
  <c r="L1722" i="1"/>
  <c r="M1721" i="1"/>
  <c r="L1721" i="1"/>
  <c r="M1720" i="1"/>
  <c r="L1720" i="1"/>
  <c r="M1719" i="1"/>
  <c r="L1719" i="1"/>
  <c r="M1718" i="1"/>
  <c r="L1718" i="1"/>
  <c r="M1717" i="1"/>
  <c r="L1717" i="1"/>
  <c r="M1716" i="1"/>
  <c r="L1716" i="1"/>
  <c r="M1715" i="1"/>
  <c r="L1715" i="1"/>
  <c r="M1714" i="1"/>
  <c r="L1714" i="1"/>
  <c r="M1713" i="1"/>
  <c r="O1713" i="1" s="1"/>
  <c r="L1713" i="1"/>
  <c r="M1712" i="1"/>
  <c r="L1712" i="1"/>
  <c r="M1711" i="1"/>
  <c r="L1711" i="1"/>
  <c r="M1710" i="1"/>
  <c r="L1710" i="1"/>
  <c r="M1709" i="1"/>
  <c r="L1709" i="1"/>
  <c r="M1708" i="1"/>
  <c r="L1708" i="1"/>
  <c r="M1707" i="1"/>
  <c r="L1707" i="1"/>
  <c r="M1706" i="1"/>
  <c r="L1706" i="1"/>
  <c r="M1705" i="1"/>
  <c r="L1705" i="1"/>
  <c r="M1704" i="1"/>
  <c r="L1704" i="1"/>
  <c r="M1703" i="1"/>
  <c r="L1703" i="1"/>
  <c r="M1702" i="1"/>
  <c r="L1702" i="1"/>
  <c r="M1701" i="1"/>
  <c r="L1701" i="1"/>
  <c r="M1700" i="1"/>
  <c r="L1700" i="1"/>
  <c r="M1699" i="1"/>
  <c r="L1699" i="1"/>
  <c r="M1698" i="1"/>
  <c r="L1698" i="1"/>
  <c r="M1697" i="1"/>
  <c r="L1697" i="1"/>
  <c r="M1696" i="1"/>
  <c r="L1696" i="1"/>
  <c r="M1695" i="1"/>
  <c r="L1695" i="1"/>
  <c r="M1694" i="1"/>
  <c r="L1694" i="1"/>
  <c r="M1693" i="1"/>
  <c r="L1693" i="1"/>
  <c r="M1692" i="1"/>
  <c r="L1692" i="1"/>
  <c r="M1691" i="1"/>
  <c r="L1691" i="1"/>
  <c r="M1690" i="1"/>
  <c r="L1690" i="1"/>
  <c r="M1689" i="1"/>
  <c r="O1689" i="1" s="1"/>
  <c r="L1689" i="1"/>
  <c r="M1688" i="1"/>
  <c r="L1688" i="1"/>
  <c r="M1687" i="1"/>
  <c r="L1687" i="1"/>
  <c r="M1686" i="1"/>
  <c r="L1686" i="1"/>
  <c r="M1685" i="1"/>
  <c r="L1685" i="1"/>
  <c r="M1684" i="1"/>
  <c r="L1684" i="1"/>
  <c r="M1683" i="1"/>
  <c r="L1683" i="1"/>
  <c r="M1682" i="1"/>
  <c r="L1682" i="1"/>
  <c r="M1681" i="1"/>
  <c r="L1681" i="1"/>
  <c r="M1680" i="1"/>
  <c r="L1680" i="1"/>
  <c r="M1679" i="1"/>
  <c r="O1679" i="1" s="1"/>
  <c r="L1679" i="1"/>
  <c r="M1678" i="1"/>
  <c r="L1678" i="1"/>
  <c r="M1677" i="1"/>
  <c r="L1677" i="1"/>
  <c r="M1676" i="1"/>
  <c r="L1676" i="1"/>
  <c r="M1675" i="1"/>
  <c r="L1675" i="1"/>
  <c r="M1674" i="1"/>
  <c r="L1674" i="1"/>
  <c r="M1673" i="1"/>
  <c r="L1673" i="1"/>
  <c r="M1672" i="1"/>
  <c r="L1672" i="1"/>
  <c r="M1671" i="1"/>
  <c r="L1671" i="1"/>
  <c r="M1670" i="1"/>
  <c r="L1670" i="1"/>
  <c r="M1669" i="1"/>
  <c r="L1669" i="1"/>
  <c r="M1668" i="1"/>
  <c r="L1668" i="1"/>
  <c r="M1667" i="1"/>
  <c r="L1667" i="1"/>
  <c r="M1666" i="1"/>
  <c r="L1666" i="1"/>
  <c r="M1665" i="1"/>
  <c r="L1665" i="1"/>
  <c r="M1664" i="1"/>
  <c r="L1664" i="1"/>
  <c r="M1663" i="1"/>
  <c r="L1663" i="1"/>
  <c r="M1662" i="1"/>
  <c r="L1662" i="1"/>
  <c r="M1661" i="1"/>
  <c r="L1661" i="1"/>
  <c r="M1660" i="1"/>
  <c r="L1660" i="1"/>
  <c r="M1659" i="1"/>
  <c r="L1659" i="1"/>
  <c r="M1658" i="1"/>
  <c r="L1658" i="1"/>
  <c r="M1657" i="1"/>
  <c r="L1657" i="1"/>
  <c r="M1656" i="1"/>
  <c r="L1656" i="1"/>
  <c r="M1655" i="1"/>
  <c r="L1655" i="1"/>
  <c r="M1654" i="1"/>
  <c r="L1654" i="1"/>
  <c r="M1653" i="1"/>
  <c r="L1653" i="1"/>
  <c r="M1652" i="1"/>
  <c r="L1652" i="1"/>
  <c r="M1651" i="1"/>
  <c r="L1651" i="1"/>
  <c r="M1650" i="1"/>
  <c r="L1650" i="1"/>
  <c r="M1649" i="1"/>
  <c r="L1649" i="1"/>
  <c r="M1648" i="1"/>
  <c r="L1648" i="1"/>
  <c r="M1647" i="1"/>
  <c r="L1647" i="1"/>
  <c r="M1646" i="1"/>
  <c r="L1646" i="1"/>
  <c r="M1645" i="1"/>
  <c r="L1645" i="1"/>
  <c r="M1644" i="1"/>
  <c r="L1644" i="1"/>
  <c r="M1643" i="1"/>
  <c r="L1643" i="1"/>
  <c r="M1642" i="1"/>
  <c r="L1642" i="1"/>
  <c r="M1641" i="1"/>
  <c r="L1641" i="1"/>
  <c r="M1640" i="1"/>
  <c r="L1640" i="1"/>
  <c r="M1639" i="1"/>
  <c r="L1639" i="1"/>
  <c r="M1638" i="1"/>
  <c r="L1638" i="1"/>
  <c r="M1637" i="1"/>
  <c r="O1637" i="1" s="1"/>
  <c r="L1637" i="1"/>
  <c r="M1636" i="1"/>
  <c r="L1636" i="1"/>
  <c r="M1635" i="1"/>
  <c r="L1635" i="1"/>
  <c r="M1634" i="1"/>
  <c r="L1634" i="1"/>
  <c r="M1633" i="1"/>
  <c r="L1633" i="1"/>
  <c r="M1632" i="1"/>
  <c r="L1632" i="1"/>
  <c r="M1631" i="1"/>
  <c r="L1631" i="1"/>
  <c r="M1630" i="1"/>
  <c r="L1630" i="1"/>
  <c r="M1629" i="1"/>
  <c r="L1629" i="1"/>
  <c r="M1628" i="1"/>
  <c r="L1628" i="1"/>
  <c r="M1627" i="1"/>
  <c r="L1627" i="1"/>
  <c r="M1626" i="1"/>
  <c r="L1626" i="1"/>
  <c r="M1625" i="1"/>
  <c r="L1625" i="1"/>
  <c r="M1624" i="1"/>
  <c r="L1624" i="1"/>
  <c r="M1623" i="1"/>
  <c r="L1623" i="1"/>
  <c r="M1622" i="1"/>
  <c r="L1622" i="1"/>
  <c r="M1621" i="1"/>
  <c r="L1621" i="1"/>
  <c r="M1620" i="1"/>
  <c r="L1620" i="1"/>
  <c r="M1619" i="1"/>
  <c r="L1619" i="1"/>
  <c r="M1618" i="1"/>
  <c r="L1618" i="1"/>
  <c r="M1617" i="1"/>
  <c r="O1617" i="1" s="1"/>
  <c r="L1617" i="1"/>
  <c r="M1616" i="1"/>
  <c r="L1616" i="1"/>
  <c r="M1615" i="1"/>
  <c r="L1615" i="1"/>
  <c r="M1614" i="1"/>
  <c r="L1614" i="1"/>
  <c r="M1613" i="1"/>
  <c r="L1613" i="1"/>
  <c r="M1612" i="1"/>
  <c r="L1612" i="1"/>
  <c r="M1611" i="1"/>
  <c r="L1611" i="1"/>
  <c r="M1610" i="1"/>
  <c r="L1610" i="1"/>
  <c r="M1609" i="1"/>
  <c r="L1609" i="1"/>
  <c r="M1608" i="1"/>
  <c r="L1608" i="1"/>
  <c r="M1607" i="1"/>
  <c r="L1607" i="1"/>
  <c r="M1606" i="1"/>
  <c r="L1606" i="1"/>
  <c r="M1605" i="1"/>
  <c r="L1605" i="1"/>
  <c r="M1604" i="1"/>
  <c r="L1604" i="1"/>
  <c r="M1603" i="1"/>
  <c r="L1603" i="1"/>
  <c r="M1602" i="1"/>
  <c r="L1602" i="1"/>
  <c r="M1601" i="1"/>
  <c r="L1601" i="1"/>
  <c r="M1600" i="1"/>
  <c r="L1600" i="1"/>
  <c r="M1599" i="1"/>
  <c r="L1599" i="1"/>
  <c r="M1598" i="1"/>
  <c r="L1598" i="1"/>
  <c r="M1597" i="1"/>
  <c r="L1597" i="1"/>
  <c r="M1596" i="1"/>
  <c r="L1596" i="1"/>
  <c r="M1595" i="1"/>
  <c r="L1595" i="1"/>
  <c r="M1594" i="1"/>
  <c r="L1594" i="1"/>
  <c r="M1593" i="1"/>
  <c r="L1593" i="1"/>
  <c r="M1592" i="1"/>
  <c r="L1592" i="1"/>
  <c r="M1591" i="1"/>
  <c r="L1591" i="1"/>
  <c r="M1590" i="1"/>
  <c r="L1590" i="1"/>
  <c r="M1589" i="1"/>
  <c r="O1589" i="1" s="1"/>
  <c r="L1589" i="1"/>
  <c r="M1588" i="1"/>
  <c r="L1588" i="1"/>
  <c r="M1587" i="1"/>
  <c r="L1587" i="1"/>
  <c r="M1586" i="1"/>
  <c r="L1586" i="1"/>
  <c r="M1585" i="1"/>
  <c r="L1585" i="1"/>
  <c r="M1584" i="1"/>
  <c r="L1584" i="1"/>
  <c r="M1583" i="1"/>
  <c r="L1583" i="1"/>
  <c r="M1582" i="1"/>
  <c r="L1582" i="1"/>
  <c r="M1581" i="1"/>
  <c r="L1581" i="1"/>
  <c r="M1580" i="1"/>
  <c r="L1580" i="1"/>
  <c r="M1579" i="1"/>
  <c r="L1579" i="1"/>
  <c r="O1579" i="1" s="1"/>
  <c r="M1578" i="1"/>
  <c r="L1578" i="1"/>
  <c r="M1577" i="1"/>
  <c r="L1577" i="1"/>
  <c r="M1576" i="1"/>
  <c r="L1576" i="1"/>
  <c r="M1575" i="1"/>
  <c r="L1575" i="1"/>
  <c r="M1574" i="1"/>
  <c r="L1574" i="1"/>
  <c r="M1573" i="1"/>
  <c r="L1573" i="1"/>
  <c r="M1572" i="1"/>
  <c r="L1572" i="1"/>
  <c r="M1571" i="1"/>
  <c r="L1571" i="1"/>
  <c r="M1570" i="1"/>
  <c r="L1570" i="1"/>
  <c r="M1569" i="1"/>
  <c r="L1569" i="1"/>
  <c r="M1568" i="1"/>
  <c r="L1568" i="1"/>
  <c r="M1567" i="1"/>
  <c r="L1567" i="1"/>
  <c r="M1566" i="1"/>
  <c r="L1566" i="1"/>
  <c r="M1565" i="1"/>
  <c r="L1565" i="1"/>
  <c r="M1564" i="1"/>
  <c r="L1564" i="1"/>
  <c r="M1563" i="1"/>
  <c r="L1563" i="1"/>
  <c r="M1562" i="1"/>
  <c r="L1562" i="1"/>
  <c r="M1561" i="1"/>
  <c r="L1561" i="1"/>
  <c r="M1560" i="1"/>
  <c r="L1560" i="1"/>
  <c r="M1559" i="1"/>
  <c r="L1559" i="1"/>
  <c r="M1558" i="1"/>
  <c r="L1558" i="1"/>
  <c r="M1557" i="1"/>
  <c r="L1557" i="1"/>
  <c r="M1556" i="1"/>
  <c r="L1556" i="1"/>
  <c r="M1555" i="1"/>
  <c r="L1555" i="1"/>
  <c r="M1554" i="1"/>
  <c r="L1554" i="1"/>
  <c r="M1553" i="1"/>
  <c r="L1553" i="1"/>
  <c r="M1552" i="1"/>
  <c r="L1552" i="1"/>
  <c r="M1551" i="1"/>
  <c r="L1551" i="1"/>
  <c r="M1550" i="1"/>
  <c r="L1550" i="1"/>
  <c r="M1549" i="1"/>
  <c r="L1549" i="1"/>
  <c r="M1548" i="1"/>
  <c r="L1548" i="1"/>
  <c r="M1547" i="1"/>
  <c r="L1547" i="1"/>
  <c r="M1546" i="1"/>
  <c r="L1546" i="1"/>
  <c r="M1545" i="1"/>
  <c r="O1545" i="1" s="1"/>
  <c r="L1545" i="1"/>
  <c r="M1544" i="1"/>
  <c r="L1544" i="1"/>
  <c r="M1543" i="1"/>
  <c r="L1543" i="1"/>
  <c r="M1542" i="1"/>
  <c r="L1542" i="1"/>
  <c r="M1541" i="1"/>
  <c r="L1541" i="1"/>
  <c r="M1540" i="1"/>
  <c r="L1540" i="1"/>
  <c r="M1539" i="1"/>
  <c r="L1539" i="1"/>
  <c r="M1538" i="1"/>
  <c r="L1538" i="1"/>
  <c r="M1537" i="1"/>
  <c r="L1537" i="1"/>
  <c r="M1536" i="1"/>
  <c r="L1536" i="1"/>
  <c r="M1535" i="1"/>
  <c r="L1535" i="1"/>
  <c r="M1534" i="1"/>
  <c r="L1534" i="1"/>
  <c r="M1533" i="1"/>
  <c r="L1533" i="1"/>
  <c r="M1532" i="1"/>
  <c r="L1532" i="1"/>
  <c r="M1531" i="1"/>
  <c r="L1531" i="1"/>
  <c r="M1530" i="1"/>
  <c r="L1530" i="1"/>
  <c r="M1529" i="1"/>
  <c r="O1529" i="1" s="1"/>
  <c r="L1529" i="1"/>
  <c r="M1528" i="1"/>
  <c r="L1528" i="1"/>
  <c r="M1527" i="1"/>
  <c r="L1527" i="1"/>
  <c r="M1526" i="1"/>
  <c r="L1526" i="1"/>
  <c r="M1525" i="1"/>
  <c r="L1525" i="1"/>
  <c r="M1524" i="1"/>
  <c r="L1524" i="1"/>
  <c r="M1523" i="1"/>
  <c r="L1523" i="1"/>
  <c r="M1522" i="1"/>
  <c r="L1522" i="1"/>
  <c r="M1521" i="1"/>
  <c r="L1521" i="1"/>
  <c r="M1520" i="1"/>
  <c r="L1520" i="1"/>
  <c r="M1519" i="1"/>
  <c r="L1519" i="1"/>
  <c r="M1518" i="1"/>
  <c r="L1518" i="1"/>
  <c r="M1517" i="1"/>
  <c r="L1517" i="1"/>
  <c r="M1516" i="1"/>
  <c r="L1516" i="1"/>
  <c r="M1515" i="1"/>
  <c r="L1515" i="1"/>
  <c r="M1514" i="1"/>
  <c r="L1514" i="1"/>
  <c r="M1513" i="1"/>
  <c r="L1513" i="1"/>
  <c r="M1512" i="1"/>
  <c r="L1512" i="1"/>
  <c r="M1511" i="1"/>
  <c r="L1511" i="1"/>
  <c r="M1510" i="1"/>
  <c r="L1510" i="1"/>
  <c r="M1509" i="1"/>
  <c r="L1509" i="1"/>
  <c r="M1508" i="1"/>
  <c r="L1508" i="1"/>
  <c r="M1507" i="1"/>
  <c r="L1507" i="1"/>
  <c r="M1506" i="1"/>
  <c r="L1506" i="1"/>
  <c r="M1505" i="1"/>
  <c r="L1505" i="1"/>
  <c r="M1504" i="1"/>
  <c r="L1504" i="1"/>
  <c r="M1503" i="1"/>
  <c r="L1503" i="1"/>
  <c r="M1502" i="1"/>
  <c r="L1502" i="1"/>
  <c r="M1501" i="1"/>
  <c r="L1501" i="1"/>
  <c r="M1500" i="1"/>
  <c r="L1500" i="1"/>
  <c r="M1499" i="1"/>
  <c r="L1499" i="1"/>
  <c r="M1498" i="1"/>
  <c r="L1498" i="1"/>
  <c r="M1497" i="1"/>
  <c r="L1497" i="1"/>
  <c r="M1496" i="1"/>
  <c r="L1496" i="1"/>
  <c r="M1495" i="1"/>
  <c r="L1495" i="1"/>
  <c r="M1494" i="1"/>
  <c r="L1494" i="1"/>
  <c r="M1493" i="1"/>
  <c r="L1493" i="1"/>
  <c r="M1492" i="1"/>
  <c r="L1492" i="1"/>
  <c r="M1491" i="1"/>
  <c r="L1491" i="1"/>
  <c r="M1490" i="1"/>
  <c r="L1490" i="1"/>
  <c r="M1489" i="1"/>
  <c r="L1489" i="1"/>
  <c r="M1488" i="1"/>
  <c r="L1488" i="1"/>
  <c r="M1487" i="1"/>
  <c r="L1487" i="1"/>
  <c r="M1486" i="1"/>
  <c r="L1486" i="1"/>
  <c r="M1485" i="1"/>
  <c r="L1485" i="1"/>
  <c r="M1484" i="1"/>
  <c r="L1484" i="1"/>
  <c r="M1483" i="1"/>
  <c r="L1483" i="1"/>
  <c r="M1482" i="1"/>
  <c r="L1482" i="1"/>
  <c r="M1481" i="1"/>
  <c r="L1481" i="1"/>
  <c r="M1480" i="1"/>
  <c r="L1480" i="1"/>
  <c r="M1479" i="1"/>
  <c r="L1479" i="1"/>
  <c r="M1478" i="1"/>
  <c r="L1478" i="1"/>
  <c r="M1477" i="1"/>
  <c r="L1477" i="1"/>
  <c r="M1476" i="1"/>
  <c r="L1476" i="1"/>
  <c r="M1475" i="1"/>
  <c r="L1475" i="1"/>
  <c r="M1474" i="1"/>
  <c r="L1474" i="1"/>
  <c r="M1473" i="1"/>
  <c r="L1473" i="1"/>
  <c r="M1472" i="1"/>
  <c r="L1472" i="1"/>
  <c r="M1471" i="1"/>
  <c r="L1471" i="1"/>
  <c r="M1470" i="1"/>
  <c r="L1470" i="1"/>
  <c r="M1469" i="1"/>
  <c r="L1469" i="1"/>
  <c r="M1468" i="1"/>
  <c r="L1468" i="1"/>
  <c r="M1467" i="1"/>
  <c r="L1467" i="1"/>
  <c r="M1466" i="1"/>
  <c r="L1466" i="1"/>
  <c r="M1465" i="1"/>
  <c r="L1465" i="1"/>
  <c r="M1464" i="1"/>
  <c r="L1464" i="1"/>
  <c r="M1463" i="1"/>
  <c r="L1463" i="1"/>
  <c r="M1462" i="1"/>
  <c r="L1462" i="1"/>
  <c r="M1461" i="1"/>
  <c r="L1461" i="1"/>
  <c r="M1460" i="1"/>
  <c r="L1460" i="1"/>
  <c r="M1459" i="1"/>
  <c r="L1459" i="1"/>
  <c r="M1458" i="1"/>
  <c r="L1458" i="1"/>
  <c r="M1457" i="1"/>
  <c r="L1457" i="1"/>
  <c r="M1456" i="1"/>
  <c r="L1456" i="1"/>
  <c r="M1455" i="1"/>
  <c r="L1455" i="1"/>
  <c r="M1454" i="1"/>
  <c r="L1454" i="1"/>
  <c r="M1453" i="1"/>
  <c r="L1453" i="1"/>
  <c r="M1452" i="1"/>
  <c r="L1452" i="1"/>
  <c r="M1451" i="1"/>
  <c r="L1451" i="1"/>
  <c r="M1450" i="1"/>
  <c r="L1450" i="1"/>
  <c r="M1449" i="1"/>
  <c r="O1449" i="1" s="1"/>
  <c r="L1449" i="1"/>
  <c r="M1448" i="1"/>
  <c r="L1448" i="1"/>
  <c r="M1447" i="1"/>
  <c r="L1447" i="1"/>
  <c r="M1446" i="1"/>
  <c r="L1446" i="1"/>
  <c r="M1445" i="1"/>
  <c r="L1445" i="1"/>
  <c r="M1444" i="1"/>
  <c r="L1444" i="1"/>
  <c r="M1443" i="1"/>
  <c r="L1443" i="1"/>
  <c r="M1442" i="1"/>
  <c r="L1442" i="1"/>
  <c r="M1441" i="1"/>
  <c r="L1441" i="1"/>
  <c r="M1440" i="1"/>
  <c r="L1440" i="1"/>
  <c r="M1439" i="1"/>
  <c r="L1439" i="1"/>
  <c r="M1438" i="1"/>
  <c r="L1438" i="1"/>
  <c r="M1437" i="1"/>
  <c r="L1437" i="1"/>
  <c r="M1436" i="1"/>
  <c r="L1436" i="1"/>
  <c r="M1435" i="1"/>
  <c r="L1435" i="1"/>
  <c r="M1434" i="1"/>
  <c r="L1434" i="1"/>
  <c r="M1433" i="1"/>
  <c r="L1433" i="1"/>
  <c r="M1432" i="1"/>
  <c r="L1432" i="1"/>
  <c r="M1431" i="1"/>
  <c r="L1431" i="1"/>
  <c r="M1430" i="1"/>
  <c r="L1430" i="1"/>
  <c r="M1429" i="1"/>
  <c r="L1429" i="1"/>
  <c r="M1428" i="1"/>
  <c r="L1428" i="1"/>
  <c r="M1427" i="1"/>
  <c r="L1427" i="1"/>
  <c r="M1426" i="1"/>
  <c r="L1426" i="1"/>
  <c r="M1425" i="1"/>
  <c r="L1425" i="1"/>
  <c r="M1424" i="1"/>
  <c r="L1424" i="1"/>
  <c r="M1423" i="1"/>
  <c r="L1423" i="1"/>
  <c r="M1422" i="1"/>
  <c r="L1422" i="1"/>
  <c r="M1421" i="1"/>
  <c r="L1421" i="1"/>
  <c r="M1420" i="1"/>
  <c r="L1420" i="1"/>
  <c r="M1419" i="1"/>
  <c r="L1419" i="1"/>
  <c r="M1418" i="1"/>
  <c r="L1418" i="1"/>
  <c r="M1417" i="1"/>
  <c r="L1417" i="1"/>
  <c r="M1416" i="1"/>
  <c r="L1416" i="1"/>
  <c r="M1415" i="1"/>
  <c r="L1415" i="1"/>
  <c r="M1414" i="1"/>
  <c r="L1414" i="1"/>
  <c r="M1413" i="1"/>
  <c r="O1413" i="1" s="1"/>
  <c r="L1413" i="1"/>
  <c r="M1412" i="1"/>
  <c r="L1412" i="1"/>
  <c r="M1411" i="1"/>
  <c r="L1411" i="1"/>
  <c r="M1410" i="1"/>
  <c r="L1410" i="1"/>
  <c r="M1409" i="1"/>
  <c r="L1409" i="1"/>
  <c r="M1408" i="1"/>
  <c r="L1408" i="1"/>
  <c r="M1407" i="1"/>
  <c r="L1407" i="1"/>
  <c r="M1406" i="1"/>
  <c r="L1406" i="1"/>
  <c r="M1405" i="1"/>
  <c r="L1405" i="1"/>
  <c r="M1404" i="1"/>
  <c r="L1404" i="1"/>
  <c r="M1403" i="1"/>
  <c r="L1403" i="1"/>
  <c r="M1402" i="1"/>
  <c r="L1402" i="1"/>
  <c r="M1401" i="1"/>
  <c r="L1401" i="1"/>
  <c r="M1400" i="1"/>
  <c r="L1400" i="1"/>
  <c r="M1399" i="1"/>
  <c r="L1399" i="1"/>
  <c r="M1398" i="1"/>
  <c r="L1398" i="1"/>
  <c r="M1397" i="1"/>
  <c r="L1397" i="1"/>
  <c r="M1396" i="1"/>
  <c r="L1396" i="1"/>
  <c r="M1395" i="1"/>
  <c r="L1395" i="1"/>
  <c r="M1394" i="1"/>
  <c r="L1394" i="1"/>
  <c r="M1393" i="1"/>
  <c r="L1393" i="1"/>
  <c r="M1392" i="1"/>
  <c r="L1392" i="1"/>
  <c r="M1391" i="1"/>
  <c r="L1391" i="1"/>
  <c r="M1390" i="1"/>
  <c r="L1390" i="1"/>
  <c r="M1389" i="1"/>
  <c r="L1389" i="1"/>
  <c r="M1388" i="1"/>
  <c r="L1388" i="1"/>
  <c r="M1387" i="1"/>
  <c r="L1387" i="1"/>
  <c r="M1386" i="1"/>
  <c r="L1386" i="1"/>
  <c r="M1385" i="1"/>
  <c r="L1385" i="1"/>
  <c r="M1384" i="1"/>
  <c r="L1384" i="1"/>
  <c r="M1383" i="1"/>
  <c r="L1383" i="1"/>
  <c r="M1382" i="1"/>
  <c r="L1382" i="1"/>
  <c r="M1381" i="1"/>
  <c r="L1381" i="1"/>
  <c r="M1380" i="1"/>
  <c r="L1380" i="1"/>
  <c r="M1379" i="1"/>
  <c r="L1379" i="1"/>
  <c r="M1378" i="1"/>
  <c r="L1378" i="1"/>
  <c r="M1377" i="1"/>
  <c r="L1377" i="1"/>
  <c r="M1376" i="1"/>
  <c r="L1376" i="1"/>
  <c r="M1375" i="1"/>
  <c r="L1375" i="1"/>
  <c r="M1374" i="1"/>
  <c r="L1374" i="1"/>
  <c r="M1373" i="1"/>
  <c r="L1373" i="1"/>
  <c r="M1372" i="1"/>
  <c r="L1372" i="1"/>
  <c r="M1371" i="1"/>
  <c r="L1371" i="1"/>
  <c r="M1370" i="1"/>
  <c r="L1370" i="1"/>
  <c r="M1369" i="1"/>
  <c r="L1369" i="1"/>
  <c r="M1368" i="1"/>
  <c r="L1368" i="1"/>
  <c r="M1367" i="1"/>
  <c r="L1367" i="1"/>
  <c r="M1366" i="1"/>
  <c r="L1366" i="1"/>
  <c r="M1365" i="1"/>
  <c r="L1365" i="1"/>
  <c r="M1364" i="1"/>
  <c r="L1364" i="1"/>
  <c r="M1363" i="1"/>
  <c r="L1363" i="1"/>
  <c r="M1362" i="1"/>
  <c r="L1362" i="1"/>
  <c r="M1361" i="1"/>
  <c r="L1361" i="1"/>
  <c r="M1360" i="1"/>
  <c r="L1360" i="1"/>
  <c r="M1359" i="1"/>
  <c r="L1359" i="1"/>
  <c r="M1358" i="1"/>
  <c r="L1358" i="1"/>
  <c r="M1357" i="1"/>
  <c r="L1357" i="1"/>
  <c r="M1356" i="1"/>
  <c r="L1356" i="1"/>
  <c r="M1355" i="1"/>
  <c r="L1355" i="1"/>
  <c r="M1354" i="1"/>
  <c r="L1354" i="1"/>
  <c r="M1353" i="1"/>
  <c r="L1353" i="1"/>
  <c r="M1352" i="1"/>
  <c r="L1352" i="1"/>
  <c r="M1351" i="1"/>
  <c r="L1351" i="1"/>
  <c r="M1350" i="1"/>
  <c r="L1350" i="1"/>
  <c r="M1349" i="1"/>
  <c r="L1349" i="1"/>
  <c r="M1348" i="1"/>
  <c r="L1348" i="1"/>
  <c r="M1347" i="1"/>
  <c r="L1347" i="1"/>
  <c r="M1346" i="1"/>
  <c r="L1346" i="1"/>
  <c r="M1345" i="1"/>
  <c r="L1345" i="1"/>
  <c r="M1344" i="1"/>
  <c r="L1344" i="1"/>
  <c r="M1343" i="1"/>
  <c r="L1343" i="1"/>
  <c r="M1342" i="1"/>
  <c r="L1342" i="1"/>
  <c r="M1341" i="1"/>
  <c r="O1341" i="1" s="1"/>
  <c r="L1341" i="1"/>
  <c r="M1340" i="1"/>
  <c r="L1340" i="1"/>
  <c r="M1339" i="1"/>
  <c r="L1339" i="1"/>
  <c r="M1338" i="1"/>
  <c r="L1338" i="1"/>
  <c r="M1337" i="1"/>
  <c r="L1337" i="1"/>
  <c r="M1336" i="1"/>
  <c r="L1336" i="1"/>
  <c r="M1335" i="1"/>
  <c r="L1335" i="1"/>
  <c r="M1334" i="1"/>
  <c r="L1334" i="1"/>
  <c r="M1333" i="1"/>
  <c r="L1333" i="1"/>
  <c r="M1332" i="1"/>
  <c r="L1332" i="1"/>
  <c r="M1331" i="1"/>
  <c r="L1331" i="1"/>
  <c r="M1330" i="1"/>
  <c r="L1330" i="1"/>
  <c r="M1329" i="1"/>
  <c r="L1329" i="1"/>
  <c r="M1328" i="1"/>
  <c r="L1328" i="1"/>
  <c r="M1327" i="1"/>
  <c r="L1327" i="1"/>
  <c r="M1326" i="1"/>
  <c r="L1326" i="1"/>
  <c r="M1325" i="1"/>
  <c r="L1325" i="1"/>
  <c r="M1324" i="1"/>
  <c r="L1324" i="1"/>
  <c r="M1323" i="1"/>
  <c r="L1323" i="1"/>
  <c r="M1322" i="1"/>
  <c r="L1322" i="1"/>
  <c r="M1321" i="1"/>
  <c r="L1321" i="1"/>
  <c r="M1320" i="1"/>
  <c r="L1320" i="1"/>
  <c r="M1319" i="1"/>
  <c r="L1319" i="1"/>
  <c r="M1318" i="1"/>
  <c r="L1318" i="1"/>
  <c r="M1317" i="1"/>
  <c r="L1317" i="1"/>
  <c r="M1316" i="1"/>
  <c r="L1316" i="1"/>
  <c r="M1315" i="1"/>
  <c r="L1315" i="1"/>
  <c r="M1314" i="1"/>
  <c r="L1314" i="1"/>
  <c r="M1313" i="1"/>
  <c r="L1313" i="1"/>
  <c r="M1312" i="1"/>
  <c r="L1312" i="1"/>
  <c r="M1311" i="1"/>
  <c r="L1311" i="1"/>
  <c r="M1310" i="1"/>
  <c r="L1310" i="1"/>
  <c r="M1309" i="1"/>
  <c r="L1309" i="1"/>
  <c r="M1308" i="1"/>
  <c r="L1308" i="1"/>
  <c r="M1307" i="1"/>
  <c r="L1307" i="1"/>
  <c r="M1306" i="1"/>
  <c r="L1306" i="1"/>
  <c r="M1305" i="1"/>
  <c r="L1305" i="1"/>
  <c r="M1304" i="1"/>
  <c r="L1304" i="1"/>
  <c r="M1303" i="1"/>
  <c r="L1303" i="1"/>
  <c r="M1302" i="1"/>
  <c r="L1302" i="1"/>
  <c r="M1301" i="1"/>
  <c r="L1301" i="1"/>
  <c r="M1300" i="1"/>
  <c r="L1300" i="1"/>
  <c r="M1299" i="1"/>
  <c r="L1299" i="1"/>
  <c r="M1298" i="1"/>
  <c r="L1298" i="1"/>
  <c r="M1297" i="1"/>
  <c r="L1297" i="1"/>
  <c r="M1296" i="1"/>
  <c r="L1296" i="1"/>
  <c r="M1295" i="1"/>
  <c r="L1295" i="1"/>
  <c r="M1294" i="1"/>
  <c r="L1294" i="1"/>
  <c r="M1293" i="1"/>
  <c r="O1293" i="1" s="1"/>
  <c r="L1293" i="1"/>
  <c r="M1292" i="1"/>
  <c r="L1292" i="1"/>
  <c r="M1291" i="1"/>
  <c r="L1291" i="1"/>
  <c r="M1290" i="1"/>
  <c r="L1290" i="1"/>
  <c r="M1289" i="1"/>
  <c r="L1289" i="1"/>
  <c r="M1288" i="1"/>
  <c r="L1288" i="1"/>
  <c r="M1287" i="1"/>
  <c r="L1287" i="1"/>
  <c r="M1286" i="1"/>
  <c r="L1286" i="1"/>
  <c r="M1285" i="1"/>
  <c r="L1285" i="1"/>
  <c r="M1284" i="1"/>
  <c r="L1284" i="1"/>
  <c r="M1283" i="1"/>
  <c r="L1283" i="1"/>
  <c r="M1282" i="1"/>
  <c r="L1282" i="1"/>
  <c r="M1281" i="1"/>
  <c r="L1281" i="1"/>
  <c r="M1280" i="1"/>
  <c r="L1280" i="1"/>
  <c r="M1279" i="1"/>
  <c r="L1279" i="1"/>
  <c r="M1278" i="1"/>
  <c r="L1278" i="1"/>
  <c r="M1277" i="1"/>
  <c r="L1277" i="1"/>
  <c r="M1276" i="1"/>
  <c r="L1276" i="1"/>
  <c r="M1275" i="1"/>
  <c r="L1275" i="1"/>
  <c r="M1274" i="1"/>
  <c r="L1274" i="1"/>
  <c r="M1273" i="1"/>
  <c r="L1273" i="1"/>
  <c r="M1272" i="1"/>
  <c r="L1272" i="1"/>
  <c r="M1271" i="1"/>
  <c r="L1271" i="1"/>
  <c r="M1270" i="1"/>
  <c r="L1270" i="1"/>
  <c r="M1269" i="1"/>
  <c r="L1269" i="1"/>
  <c r="M1268" i="1"/>
  <c r="L1268" i="1"/>
  <c r="M1267" i="1"/>
  <c r="L1267" i="1"/>
  <c r="M1266" i="1"/>
  <c r="L1266" i="1"/>
  <c r="M1265" i="1"/>
  <c r="L1265" i="1"/>
  <c r="M1264" i="1"/>
  <c r="L1264" i="1"/>
  <c r="M1263" i="1"/>
  <c r="L1263" i="1"/>
  <c r="M1262" i="1"/>
  <c r="L1262" i="1"/>
  <c r="M1261" i="1"/>
  <c r="L1261" i="1"/>
  <c r="M1260" i="1"/>
  <c r="L1260" i="1"/>
  <c r="M1259" i="1"/>
  <c r="L1259" i="1"/>
  <c r="M1258" i="1"/>
  <c r="L1258" i="1"/>
  <c r="M1257" i="1"/>
  <c r="L1257" i="1"/>
  <c r="M1256" i="1"/>
  <c r="L1256" i="1"/>
  <c r="M1255" i="1"/>
  <c r="L1255" i="1"/>
  <c r="M1254" i="1"/>
  <c r="L1254" i="1"/>
  <c r="M1253" i="1"/>
  <c r="L1253" i="1"/>
  <c r="M1252" i="1"/>
  <c r="L1252" i="1"/>
  <c r="M1251" i="1"/>
  <c r="L1251" i="1"/>
  <c r="M1250" i="1"/>
  <c r="L1250" i="1"/>
  <c r="M1249" i="1"/>
  <c r="L1249" i="1"/>
  <c r="M1248" i="1"/>
  <c r="L1248" i="1"/>
  <c r="M1247" i="1"/>
  <c r="L1247" i="1"/>
  <c r="M1246" i="1"/>
  <c r="L1246" i="1"/>
  <c r="M1245" i="1"/>
  <c r="L1245" i="1"/>
  <c r="M1244" i="1"/>
  <c r="L1244" i="1"/>
  <c r="M1243" i="1"/>
  <c r="L1243" i="1"/>
  <c r="M1242" i="1"/>
  <c r="L1242" i="1"/>
  <c r="M1241" i="1"/>
  <c r="L1241" i="1"/>
  <c r="M1240" i="1"/>
  <c r="L1240" i="1"/>
  <c r="M1239" i="1"/>
  <c r="L1239" i="1"/>
  <c r="M1238" i="1"/>
  <c r="L1238" i="1"/>
  <c r="M1237" i="1"/>
  <c r="L1237" i="1"/>
  <c r="M1236" i="1"/>
  <c r="L1236" i="1"/>
  <c r="M1235" i="1"/>
  <c r="L1235" i="1"/>
  <c r="M1234" i="1"/>
  <c r="L1234" i="1"/>
  <c r="M1233" i="1"/>
  <c r="L1233" i="1"/>
  <c r="M1232" i="1"/>
  <c r="L1232" i="1"/>
  <c r="M1231" i="1"/>
  <c r="L1231" i="1"/>
  <c r="M1230" i="1"/>
  <c r="L1230" i="1"/>
  <c r="M1229" i="1"/>
  <c r="L1229" i="1"/>
  <c r="M1228" i="1"/>
  <c r="L1228" i="1"/>
  <c r="M1227" i="1"/>
  <c r="L1227" i="1"/>
  <c r="M1226" i="1"/>
  <c r="L1226" i="1"/>
  <c r="M1225" i="1"/>
  <c r="L1225" i="1"/>
  <c r="M1224" i="1"/>
  <c r="L1224" i="1"/>
  <c r="M1223" i="1"/>
  <c r="L1223" i="1"/>
  <c r="M1222" i="1"/>
  <c r="L1222" i="1"/>
  <c r="M1221" i="1"/>
  <c r="L1221" i="1"/>
  <c r="M1220" i="1"/>
  <c r="L1220" i="1"/>
  <c r="M1219" i="1"/>
  <c r="L1219" i="1"/>
  <c r="M1218" i="1"/>
  <c r="L1218" i="1"/>
  <c r="M1217" i="1"/>
  <c r="L1217" i="1"/>
  <c r="M1216" i="1"/>
  <c r="L1216" i="1"/>
  <c r="M1215" i="1"/>
  <c r="L1215" i="1"/>
  <c r="M1214" i="1"/>
  <c r="L1214" i="1"/>
  <c r="M1213" i="1"/>
  <c r="L1213" i="1"/>
  <c r="M1212" i="1"/>
  <c r="L1212" i="1"/>
  <c r="M1211" i="1"/>
  <c r="L1211" i="1"/>
  <c r="M1210" i="1"/>
  <c r="L1210" i="1"/>
  <c r="M1209" i="1"/>
  <c r="O1209" i="1" s="1"/>
  <c r="L1209" i="1"/>
  <c r="M1208" i="1"/>
  <c r="L1208" i="1"/>
  <c r="M1207" i="1"/>
  <c r="L1207" i="1"/>
  <c r="M1206" i="1"/>
  <c r="L1206" i="1"/>
  <c r="M1205" i="1"/>
  <c r="L1205" i="1"/>
  <c r="M1204" i="1"/>
  <c r="L1204" i="1"/>
  <c r="M1203" i="1"/>
  <c r="L1203" i="1"/>
  <c r="M1202" i="1"/>
  <c r="L1202" i="1"/>
  <c r="M1201" i="1"/>
  <c r="L1201" i="1"/>
  <c r="M1200" i="1"/>
  <c r="L1200" i="1"/>
  <c r="M1199" i="1"/>
  <c r="L1199" i="1"/>
  <c r="M1198" i="1"/>
  <c r="L1198" i="1"/>
  <c r="M1197" i="1"/>
  <c r="L1197" i="1"/>
  <c r="M1196" i="1"/>
  <c r="L1196" i="1"/>
  <c r="M1195" i="1"/>
  <c r="L1195" i="1"/>
  <c r="M1194" i="1"/>
  <c r="L1194" i="1"/>
  <c r="M1193" i="1"/>
  <c r="L1193" i="1"/>
  <c r="M1192" i="1"/>
  <c r="L1192" i="1"/>
  <c r="M1191" i="1"/>
  <c r="L1191" i="1"/>
  <c r="M1190" i="1"/>
  <c r="L1190" i="1"/>
  <c r="M1189" i="1"/>
  <c r="L1189" i="1"/>
  <c r="M1188" i="1"/>
  <c r="L1188" i="1"/>
  <c r="M1187" i="1"/>
  <c r="L1187" i="1"/>
  <c r="M1186" i="1"/>
  <c r="L1186" i="1"/>
  <c r="M1185" i="1"/>
  <c r="L1185" i="1"/>
  <c r="M1184" i="1"/>
  <c r="L1184" i="1"/>
  <c r="M1183" i="1"/>
  <c r="L1183" i="1"/>
  <c r="M1182" i="1"/>
  <c r="L1182" i="1"/>
  <c r="M1181" i="1"/>
  <c r="L1181" i="1"/>
  <c r="M1180" i="1"/>
  <c r="L1180" i="1"/>
  <c r="M1179" i="1"/>
  <c r="L1179" i="1"/>
  <c r="M1178" i="1"/>
  <c r="L1178" i="1"/>
  <c r="M1177" i="1"/>
  <c r="L1177" i="1"/>
  <c r="M1176" i="1"/>
  <c r="L1176" i="1"/>
  <c r="M1175" i="1"/>
  <c r="L1175" i="1"/>
  <c r="M1174" i="1"/>
  <c r="L1174" i="1"/>
  <c r="M1173" i="1"/>
  <c r="L1173" i="1"/>
  <c r="M1172" i="1"/>
  <c r="L1172" i="1"/>
  <c r="M1171" i="1"/>
  <c r="L1171" i="1"/>
  <c r="M1170" i="1"/>
  <c r="L1170" i="1"/>
  <c r="M1169" i="1"/>
  <c r="L1169" i="1"/>
  <c r="M1168" i="1"/>
  <c r="L1168" i="1"/>
  <c r="M1167" i="1"/>
  <c r="L1167" i="1"/>
  <c r="M1166" i="1"/>
  <c r="L1166" i="1"/>
  <c r="M1165" i="1"/>
  <c r="L1165" i="1"/>
  <c r="M1164" i="1"/>
  <c r="L1164" i="1"/>
  <c r="M1163" i="1"/>
  <c r="L1163" i="1"/>
  <c r="M1162" i="1"/>
  <c r="L1162" i="1"/>
  <c r="M1161" i="1"/>
  <c r="L1161" i="1"/>
  <c r="M1160" i="1"/>
  <c r="L1160" i="1"/>
  <c r="M1159" i="1"/>
  <c r="L1159" i="1"/>
  <c r="M1158" i="1"/>
  <c r="L1158" i="1"/>
  <c r="M1157" i="1"/>
  <c r="L1157" i="1"/>
  <c r="M1156" i="1"/>
  <c r="L1156" i="1"/>
  <c r="M1155" i="1"/>
  <c r="L1155" i="1"/>
  <c r="M1154" i="1"/>
  <c r="L1154" i="1"/>
  <c r="M1153" i="1"/>
  <c r="L1153" i="1"/>
  <c r="M1152" i="1"/>
  <c r="L1152" i="1"/>
  <c r="M1151" i="1"/>
  <c r="L1151" i="1"/>
  <c r="M1150" i="1"/>
  <c r="L1150" i="1"/>
  <c r="M1149" i="1"/>
  <c r="L1149" i="1"/>
  <c r="M1148" i="1"/>
  <c r="L1148" i="1"/>
  <c r="M1147" i="1"/>
  <c r="L1147" i="1"/>
  <c r="M1146" i="1"/>
  <c r="L1146" i="1"/>
  <c r="M1145" i="1"/>
  <c r="L1145" i="1"/>
  <c r="M1144" i="1"/>
  <c r="L1144" i="1"/>
  <c r="M1143" i="1"/>
  <c r="L1143" i="1"/>
  <c r="M1142" i="1"/>
  <c r="L1142" i="1"/>
  <c r="M1141" i="1"/>
  <c r="L1141" i="1"/>
  <c r="M1140" i="1"/>
  <c r="L1140" i="1"/>
  <c r="M1139" i="1"/>
  <c r="L1139" i="1"/>
  <c r="M1138" i="1"/>
  <c r="L1138" i="1"/>
  <c r="M1137" i="1"/>
  <c r="L1137" i="1"/>
  <c r="M1136" i="1"/>
  <c r="L1136" i="1"/>
  <c r="M1135" i="1"/>
  <c r="L1135" i="1"/>
  <c r="M1134" i="1"/>
  <c r="L1134" i="1"/>
  <c r="M1133" i="1"/>
  <c r="L1133" i="1"/>
  <c r="M1132" i="1"/>
  <c r="L1132" i="1"/>
  <c r="M1131" i="1"/>
  <c r="L1131" i="1"/>
  <c r="M1130" i="1"/>
  <c r="L1130" i="1"/>
  <c r="M1129" i="1"/>
  <c r="L1129" i="1"/>
  <c r="M1128" i="1"/>
  <c r="L1128" i="1"/>
  <c r="M1127" i="1"/>
  <c r="L1127" i="1"/>
  <c r="M1126" i="1"/>
  <c r="L1126" i="1"/>
  <c r="M1125" i="1"/>
  <c r="L1125" i="1"/>
  <c r="M1124" i="1"/>
  <c r="L1124" i="1"/>
  <c r="M1123" i="1"/>
  <c r="L1123" i="1"/>
  <c r="M1122" i="1"/>
  <c r="L1122" i="1"/>
  <c r="M1121" i="1"/>
  <c r="L1121" i="1"/>
  <c r="M1120" i="1"/>
  <c r="L1120" i="1"/>
  <c r="M1119" i="1"/>
  <c r="L1119" i="1"/>
  <c r="M1118" i="1"/>
  <c r="L1118" i="1"/>
  <c r="M1117" i="1"/>
  <c r="L1117" i="1"/>
  <c r="M1116" i="1"/>
  <c r="L1116" i="1"/>
  <c r="M1115" i="1"/>
  <c r="L1115" i="1"/>
  <c r="M1114" i="1"/>
  <c r="L1114" i="1"/>
  <c r="M1113" i="1"/>
  <c r="L1113" i="1"/>
  <c r="M1112" i="1"/>
  <c r="L1112" i="1"/>
  <c r="M1111" i="1"/>
  <c r="L1111" i="1"/>
  <c r="M1110" i="1"/>
  <c r="L1110" i="1"/>
  <c r="M1109" i="1"/>
  <c r="O1109" i="1" s="1"/>
  <c r="L1109" i="1"/>
  <c r="M1108" i="1"/>
  <c r="L1108" i="1"/>
  <c r="M1107" i="1"/>
  <c r="L1107" i="1"/>
  <c r="M1106" i="1"/>
  <c r="L1106" i="1"/>
  <c r="M1105" i="1"/>
  <c r="L1105" i="1"/>
  <c r="M1104" i="1"/>
  <c r="L1104" i="1"/>
  <c r="M1103" i="1"/>
  <c r="L1103" i="1"/>
  <c r="M1102" i="1"/>
  <c r="L1102" i="1"/>
  <c r="M1101" i="1"/>
  <c r="L1101" i="1"/>
  <c r="M1100" i="1"/>
  <c r="L1100" i="1"/>
  <c r="M1099" i="1"/>
  <c r="L1099" i="1"/>
  <c r="M1098" i="1"/>
  <c r="L1098" i="1"/>
  <c r="M1097" i="1"/>
  <c r="L1097" i="1"/>
  <c r="M1096" i="1"/>
  <c r="L1096" i="1"/>
  <c r="M1095" i="1"/>
  <c r="L1095" i="1"/>
  <c r="M1094" i="1"/>
  <c r="L1094" i="1"/>
  <c r="M1093" i="1"/>
  <c r="L1093" i="1"/>
  <c r="M1092" i="1"/>
  <c r="L1092" i="1"/>
  <c r="M1091" i="1"/>
  <c r="L1091" i="1"/>
  <c r="M1090" i="1"/>
  <c r="L1090" i="1"/>
  <c r="M1089" i="1"/>
  <c r="L1089" i="1"/>
  <c r="M1088" i="1"/>
  <c r="L1088" i="1"/>
  <c r="M1087" i="1"/>
  <c r="L1087" i="1"/>
  <c r="M1086" i="1"/>
  <c r="L1086" i="1"/>
  <c r="M1085" i="1"/>
  <c r="L1085" i="1"/>
  <c r="M1084" i="1"/>
  <c r="L1084" i="1"/>
  <c r="M1083" i="1"/>
  <c r="L1083" i="1"/>
  <c r="M1082" i="1"/>
  <c r="L1082" i="1"/>
  <c r="M1081" i="1"/>
  <c r="L1081" i="1"/>
  <c r="M1080" i="1"/>
  <c r="L1080" i="1"/>
  <c r="M1079" i="1"/>
  <c r="L1079" i="1"/>
  <c r="M1078" i="1"/>
  <c r="L1078" i="1"/>
  <c r="M1077" i="1"/>
  <c r="L1077" i="1"/>
  <c r="M1076" i="1"/>
  <c r="L1076" i="1"/>
  <c r="M1075" i="1"/>
  <c r="L1075" i="1"/>
  <c r="M1074" i="1"/>
  <c r="L1074" i="1"/>
  <c r="M1073" i="1"/>
  <c r="L1073" i="1"/>
  <c r="M1072" i="1"/>
  <c r="L1072" i="1"/>
  <c r="M1071" i="1"/>
  <c r="L1071" i="1"/>
  <c r="M1070" i="1"/>
  <c r="L1070" i="1"/>
  <c r="M1069" i="1"/>
  <c r="L1069" i="1"/>
  <c r="M1068" i="1"/>
  <c r="L1068" i="1"/>
  <c r="M1067" i="1"/>
  <c r="L1067" i="1"/>
  <c r="M1066" i="1"/>
  <c r="L1066" i="1"/>
  <c r="M1065" i="1"/>
  <c r="O1065" i="1" s="1"/>
  <c r="L1065" i="1"/>
  <c r="M1064" i="1"/>
  <c r="L1064" i="1"/>
  <c r="M1063" i="1"/>
  <c r="L1063" i="1"/>
  <c r="M1062" i="1"/>
  <c r="L1062" i="1"/>
  <c r="M1061" i="1"/>
  <c r="L1061" i="1"/>
  <c r="M1060" i="1"/>
  <c r="L1060" i="1"/>
  <c r="M1059" i="1"/>
  <c r="L1059" i="1"/>
  <c r="M1058" i="1"/>
  <c r="L1058" i="1"/>
  <c r="M1057" i="1"/>
  <c r="L1057" i="1"/>
  <c r="M1056" i="1"/>
  <c r="L1056" i="1"/>
  <c r="M1055" i="1"/>
  <c r="L1055" i="1"/>
  <c r="M1054" i="1"/>
  <c r="L1054" i="1"/>
  <c r="M1053" i="1"/>
  <c r="L1053" i="1"/>
  <c r="M1052" i="1"/>
  <c r="L1052" i="1"/>
  <c r="M1051" i="1"/>
  <c r="L1051" i="1"/>
  <c r="M1050" i="1"/>
  <c r="L1050" i="1"/>
  <c r="M1049" i="1"/>
  <c r="O1049" i="1" s="1"/>
  <c r="L1049" i="1"/>
  <c r="M1048" i="1"/>
  <c r="L1048" i="1"/>
  <c r="M1047" i="1"/>
  <c r="L1047" i="1"/>
  <c r="M1046" i="1"/>
  <c r="L1046" i="1"/>
  <c r="M1045" i="1"/>
  <c r="L1045" i="1"/>
  <c r="M1044" i="1"/>
  <c r="L1044" i="1"/>
  <c r="M1043" i="1"/>
  <c r="L1043" i="1"/>
  <c r="M1042" i="1"/>
  <c r="L1042" i="1"/>
  <c r="M1041" i="1"/>
  <c r="L1041" i="1"/>
  <c r="M1040" i="1"/>
  <c r="L1040" i="1"/>
  <c r="M1039" i="1"/>
  <c r="L1039" i="1"/>
  <c r="M1038" i="1"/>
  <c r="L1038" i="1"/>
  <c r="M1037" i="1"/>
  <c r="L1037" i="1"/>
  <c r="M1036" i="1"/>
  <c r="L1036" i="1"/>
  <c r="M1035" i="1"/>
  <c r="L1035" i="1"/>
  <c r="M1034" i="1"/>
  <c r="L1034" i="1"/>
  <c r="M1033" i="1"/>
  <c r="L1033" i="1"/>
  <c r="M1032" i="1"/>
  <c r="L1032" i="1"/>
  <c r="M1031" i="1"/>
  <c r="L1031" i="1"/>
  <c r="M1030" i="1"/>
  <c r="L1030" i="1"/>
  <c r="M1029" i="1"/>
  <c r="L1029" i="1"/>
  <c r="M1028" i="1"/>
  <c r="L1028" i="1"/>
  <c r="M1027" i="1"/>
  <c r="L1027" i="1"/>
  <c r="M1026" i="1"/>
  <c r="L1026" i="1"/>
  <c r="M1025" i="1"/>
  <c r="O1025" i="1" s="1"/>
  <c r="L1025" i="1"/>
  <c r="M1024" i="1"/>
  <c r="L1024" i="1"/>
  <c r="M1023" i="1"/>
  <c r="L1023" i="1"/>
  <c r="M1022" i="1"/>
  <c r="L1022" i="1"/>
  <c r="M1021" i="1"/>
  <c r="L1021" i="1"/>
  <c r="M1020" i="1"/>
  <c r="L1020" i="1"/>
  <c r="M1019" i="1"/>
  <c r="L1019" i="1"/>
  <c r="M1018" i="1"/>
  <c r="L1018" i="1"/>
  <c r="M1017" i="1"/>
  <c r="L1017" i="1"/>
  <c r="M1016" i="1"/>
  <c r="L1016" i="1"/>
  <c r="M1015" i="1"/>
  <c r="L1015" i="1"/>
  <c r="M1014" i="1"/>
  <c r="L1014" i="1"/>
  <c r="M1013" i="1"/>
  <c r="L1013" i="1"/>
  <c r="M1012" i="1"/>
  <c r="L1012" i="1"/>
  <c r="M1011" i="1"/>
  <c r="L1011" i="1"/>
  <c r="M1010" i="1"/>
  <c r="L1010" i="1"/>
  <c r="M1009" i="1"/>
  <c r="L1009" i="1"/>
  <c r="M1008" i="1"/>
  <c r="L1008" i="1"/>
  <c r="M1007" i="1"/>
  <c r="L1007" i="1"/>
  <c r="M1006" i="1"/>
  <c r="L1006" i="1"/>
  <c r="M1005" i="1"/>
  <c r="L1005" i="1"/>
  <c r="M1004" i="1"/>
  <c r="L1004" i="1"/>
  <c r="M1003" i="1"/>
  <c r="L1003" i="1"/>
  <c r="M1002" i="1"/>
  <c r="L1002" i="1"/>
  <c r="M1001" i="1"/>
  <c r="L1001" i="1"/>
  <c r="M1000" i="1"/>
  <c r="L1000" i="1"/>
  <c r="M999" i="1"/>
  <c r="L999" i="1"/>
  <c r="M998" i="1"/>
  <c r="L998" i="1"/>
  <c r="M997" i="1"/>
  <c r="L997" i="1"/>
  <c r="M996" i="1"/>
  <c r="L996" i="1"/>
  <c r="M995" i="1"/>
  <c r="L995" i="1"/>
  <c r="M994" i="1"/>
  <c r="L994" i="1"/>
  <c r="M993" i="1"/>
  <c r="O993" i="1" s="1"/>
  <c r="L993" i="1"/>
  <c r="M992" i="1"/>
  <c r="L992" i="1"/>
  <c r="M991" i="1"/>
  <c r="L991" i="1"/>
  <c r="M990" i="1"/>
  <c r="L990" i="1"/>
  <c r="M989" i="1"/>
  <c r="L989" i="1"/>
  <c r="M988" i="1"/>
  <c r="L988" i="1"/>
  <c r="M987" i="1"/>
  <c r="L987" i="1"/>
  <c r="M986" i="1"/>
  <c r="L986" i="1"/>
  <c r="M985" i="1"/>
  <c r="L985" i="1"/>
  <c r="M984" i="1"/>
  <c r="L984" i="1"/>
  <c r="M983" i="1"/>
  <c r="L983" i="1"/>
  <c r="M982" i="1"/>
  <c r="L982" i="1"/>
  <c r="M981" i="1"/>
  <c r="L981" i="1"/>
  <c r="M980" i="1"/>
  <c r="L980" i="1"/>
  <c r="M979" i="1"/>
  <c r="L979" i="1"/>
  <c r="M978" i="1"/>
  <c r="L978" i="1"/>
  <c r="M977" i="1"/>
  <c r="O977" i="1" s="1"/>
  <c r="L977" i="1"/>
  <c r="M976" i="1"/>
  <c r="L976" i="1"/>
  <c r="M975" i="1"/>
  <c r="L975" i="1"/>
  <c r="M974" i="1"/>
  <c r="L974" i="1"/>
  <c r="M973" i="1"/>
  <c r="L973" i="1"/>
  <c r="M972" i="1"/>
  <c r="L972" i="1"/>
  <c r="M971" i="1"/>
  <c r="L971" i="1"/>
  <c r="M970" i="1"/>
  <c r="L970" i="1"/>
  <c r="M969" i="1"/>
  <c r="L969" i="1"/>
  <c r="M968" i="1"/>
  <c r="L968" i="1"/>
  <c r="M967" i="1"/>
  <c r="L967" i="1"/>
  <c r="M966" i="1"/>
  <c r="L966" i="1"/>
  <c r="M965" i="1"/>
  <c r="L965" i="1"/>
  <c r="M964" i="1"/>
  <c r="L964" i="1"/>
  <c r="M963" i="1"/>
  <c r="L963" i="1"/>
  <c r="M962" i="1"/>
  <c r="L962" i="1"/>
  <c r="M961" i="1"/>
  <c r="L961" i="1"/>
  <c r="M960" i="1"/>
  <c r="L960" i="1"/>
  <c r="M959" i="1"/>
  <c r="L959" i="1"/>
  <c r="M958" i="1"/>
  <c r="L958" i="1"/>
  <c r="M957" i="1"/>
  <c r="L957" i="1"/>
  <c r="M956" i="1"/>
  <c r="L956" i="1"/>
  <c r="M955" i="1"/>
  <c r="L955" i="1"/>
  <c r="M954" i="1"/>
  <c r="L954" i="1"/>
  <c r="M953" i="1"/>
  <c r="L953" i="1"/>
  <c r="M952" i="1"/>
  <c r="L952" i="1"/>
  <c r="M951" i="1"/>
  <c r="L951" i="1"/>
  <c r="M950" i="1"/>
  <c r="L950" i="1"/>
  <c r="M949" i="1"/>
  <c r="L949" i="1"/>
  <c r="M948" i="1"/>
  <c r="L948" i="1"/>
  <c r="M947" i="1"/>
  <c r="L947" i="1"/>
  <c r="M946" i="1"/>
  <c r="L946" i="1"/>
  <c r="M945" i="1"/>
  <c r="L945" i="1"/>
  <c r="M944" i="1"/>
  <c r="L944" i="1"/>
  <c r="M943" i="1"/>
  <c r="L943" i="1"/>
  <c r="M942" i="1"/>
  <c r="L942" i="1"/>
  <c r="M941" i="1"/>
  <c r="O941" i="1" s="1"/>
  <c r="L941" i="1"/>
  <c r="M940" i="1"/>
  <c r="L940" i="1"/>
  <c r="M939" i="1"/>
  <c r="L939" i="1"/>
  <c r="M938" i="1"/>
  <c r="L938" i="1"/>
  <c r="M937" i="1"/>
  <c r="L937" i="1"/>
  <c r="M936" i="1"/>
  <c r="L936" i="1"/>
  <c r="M935" i="1"/>
  <c r="L935" i="1"/>
  <c r="M934" i="1"/>
  <c r="L934" i="1"/>
  <c r="M933" i="1"/>
  <c r="L933" i="1"/>
  <c r="M932" i="1"/>
  <c r="L932" i="1"/>
  <c r="M931" i="1"/>
  <c r="L931" i="1"/>
  <c r="M930" i="1"/>
  <c r="L930" i="1"/>
  <c r="M929" i="1"/>
  <c r="O929" i="1" s="1"/>
  <c r="L929" i="1"/>
  <c r="M928" i="1"/>
  <c r="L928" i="1"/>
  <c r="M927" i="1"/>
  <c r="L927" i="1"/>
  <c r="M926" i="1"/>
  <c r="L926" i="1"/>
  <c r="M925" i="1"/>
  <c r="L925" i="1"/>
  <c r="M924" i="1"/>
  <c r="L924" i="1"/>
  <c r="M923" i="1"/>
  <c r="L923" i="1"/>
  <c r="M922" i="1"/>
  <c r="L922" i="1"/>
  <c r="M921" i="1"/>
  <c r="L921" i="1"/>
  <c r="M920" i="1"/>
  <c r="L920" i="1"/>
  <c r="M919" i="1"/>
  <c r="L919" i="1"/>
  <c r="M918" i="1"/>
  <c r="L918" i="1"/>
  <c r="M917" i="1"/>
  <c r="L917" i="1"/>
  <c r="M916" i="1"/>
  <c r="L916" i="1"/>
  <c r="M915" i="1"/>
  <c r="L915" i="1"/>
  <c r="M914" i="1"/>
  <c r="L914" i="1"/>
  <c r="M913" i="1"/>
  <c r="L913" i="1"/>
  <c r="M912" i="1"/>
  <c r="L912" i="1"/>
  <c r="M911" i="1"/>
  <c r="L911" i="1"/>
  <c r="M910" i="1"/>
  <c r="L910" i="1"/>
  <c r="M909" i="1"/>
  <c r="L909" i="1"/>
  <c r="M908" i="1"/>
  <c r="L908" i="1"/>
  <c r="M907" i="1"/>
  <c r="L907" i="1"/>
  <c r="M906" i="1"/>
  <c r="L906" i="1"/>
  <c r="M905" i="1"/>
  <c r="L905" i="1"/>
  <c r="M904" i="1"/>
  <c r="L904" i="1"/>
  <c r="M903" i="1"/>
  <c r="L903" i="1"/>
  <c r="M902" i="1"/>
  <c r="L902" i="1"/>
  <c r="M901" i="1"/>
  <c r="L901" i="1"/>
  <c r="M900" i="1"/>
  <c r="L900" i="1"/>
  <c r="M899" i="1"/>
  <c r="L899" i="1"/>
  <c r="M898" i="1"/>
  <c r="L898" i="1"/>
  <c r="M897" i="1"/>
  <c r="L897" i="1"/>
  <c r="M896" i="1"/>
  <c r="L896" i="1"/>
  <c r="M895" i="1"/>
  <c r="L895" i="1"/>
  <c r="M894" i="1"/>
  <c r="L894" i="1"/>
  <c r="M893" i="1"/>
  <c r="L893" i="1"/>
  <c r="M892" i="1"/>
  <c r="L892" i="1"/>
  <c r="M891" i="1"/>
  <c r="L891" i="1"/>
  <c r="M890" i="1"/>
  <c r="L890" i="1"/>
  <c r="M889" i="1"/>
  <c r="L889" i="1"/>
  <c r="M888" i="1"/>
  <c r="L888" i="1"/>
  <c r="M887" i="1"/>
  <c r="L887" i="1"/>
  <c r="M886" i="1"/>
  <c r="L886" i="1"/>
  <c r="M885" i="1"/>
  <c r="O885" i="1" s="1"/>
  <c r="L885" i="1"/>
  <c r="M884" i="1"/>
  <c r="L884" i="1"/>
  <c r="M883" i="1"/>
  <c r="L883" i="1"/>
  <c r="M882" i="1"/>
  <c r="L882" i="1"/>
  <c r="M881" i="1"/>
  <c r="L881" i="1"/>
  <c r="M880" i="1"/>
  <c r="L880" i="1"/>
  <c r="M879" i="1"/>
  <c r="L879" i="1"/>
  <c r="M878" i="1"/>
  <c r="L878" i="1"/>
  <c r="M877" i="1"/>
  <c r="L877" i="1"/>
  <c r="M876" i="1"/>
  <c r="L876" i="1"/>
  <c r="M875" i="1"/>
  <c r="L875" i="1"/>
  <c r="M874" i="1"/>
  <c r="L874" i="1"/>
  <c r="M873" i="1"/>
  <c r="O873" i="1" s="1"/>
  <c r="L873" i="1"/>
  <c r="M872" i="1"/>
  <c r="L872" i="1"/>
  <c r="M871" i="1"/>
  <c r="L871" i="1"/>
  <c r="M870" i="1"/>
  <c r="L870" i="1"/>
  <c r="M869" i="1"/>
  <c r="O869" i="1" s="1"/>
  <c r="L869" i="1"/>
  <c r="M868" i="1"/>
  <c r="L868" i="1"/>
  <c r="M867" i="1"/>
  <c r="L867" i="1"/>
  <c r="M866" i="1"/>
  <c r="L866" i="1"/>
  <c r="M865" i="1"/>
  <c r="L865" i="1"/>
  <c r="M864" i="1"/>
  <c r="L864" i="1"/>
  <c r="M863" i="1"/>
  <c r="L863" i="1"/>
  <c r="M862" i="1"/>
  <c r="L862" i="1"/>
  <c r="M861" i="1"/>
  <c r="O861" i="1" s="1"/>
  <c r="L861" i="1"/>
  <c r="M860" i="1"/>
  <c r="L860" i="1"/>
  <c r="M859" i="1"/>
  <c r="L859" i="1"/>
  <c r="M858" i="1"/>
  <c r="L858" i="1"/>
  <c r="M857" i="1"/>
  <c r="L857" i="1"/>
  <c r="M856" i="1"/>
  <c r="L856" i="1"/>
  <c r="M855" i="1"/>
  <c r="L855" i="1"/>
  <c r="M854" i="1"/>
  <c r="L854" i="1"/>
  <c r="M853" i="1"/>
  <c r="L853" i="1"/>
  <c r="M852" i="1"/>
  <c r="L852" i="1"/>
  <c r="M851" i="1"/>
  <c r="L851" i="1"/>
  <c r="M850" i="1"/>
  <c r="L850" i="1"/>
  <c r="M849" i="1"/>
  <c r="L849" i="1"/>
  <c r="M848" i="1"/>
  <c r="L848" i="1"/>
  <c r="M847" i="1"/>
  <c r="L847" i="1"/>
  <c r="M846" i="1"/>
  <c r="L846" i="1"/>
  <c r="M845" i="1"/>
  <c r="L845" i="1"/>
  <c r="M844" i="1"/>
  <c r="L844" i="1"/>
  <c r="M843" i="1"/>
  <c r="L843" i="1"/>
  <c r="M842" i="1"/>
  <c r="L842" i="1"/>
  <c r="M841" i="1"/>
  <c r="L841" i="1"/>
  <c r="M840" i="1"/>
  <c r="L840" i="1"/>
  <c r="M839" i="1"/>
  <c r="L839" i="1"/>
  <c r="M838" i="1"/>
  <c r="L838" i="1"/>
  <c r="M837" i="1"/>
  <c r="L837" i="1"/>
  <c r="M836" i="1"/>
  <c r="L836" i="1"/>
  <c r="M835" i="1"/>
  <c r="L835" i="1"/>
  <c r="M834" i="1"/>
  <c r="L834" i="1"/>
  <c r="M833" i="1"/>
  <c r="L833" i="1"/>
  <c r="M832" i="1"/>
  <c r="L832" i="1"/>
  <c r="M831" i="1"/>
  <c r="L831" i="1"/>
  <c r="M830" i="1"/>
  <c r="L830" i="1"/>
  <c r="M829" i="1"/>
  <c r="L829" i="1"/>
  <c r="M828" i="1"/>
  <c r="L828" i="1"/>
  <c r="M827" i="1"/>
  <c r="L827" i="1"/>
  <c r="M826" i="1"/>
  <c r="L826" i="1"/>
  <c r="M825" i="1"/>
  <c r="L825" i="1"/>
  <c r="M824" i="1"/>
  <c r="L824" i="1"/>
  <c r="M823" i="1"/>
  <c r="L823" i="1"/>
  <c r="M822" i="1"/>
  <c r="L822" i="1"/>
  <c r="M821" i="1"/>
  <c r="L821" i="1"/>
  <c r="M820" i="1"/>
  <c r="L820" i="1"/>
  <c r="M819" i="1"/>
  <c r="L819" i="1"/>
  <c r="M818" i="1"/>
  <c r="L818" i="1"/>
  <c r="M817" i="1"/>
  <c r="L817" i="1"/>
  <c r="M816" i="1"/>
  <c r="L816" i="1"/>
  <c r="M815" i="1"/>
  <c r="L815" i="1"/>
  <c r="M814" i="1"/>
  <c r="L814" i="1"/>
  <c r="M813" i="1"/>
  <c r="L813" i="1"/>
  <c r="M812" i="1"/>
  <c r="L812" i="1"/>
  <c r="M811" i="1"/>
  <c r="L811" i="1"/>
  <c r="M810" i="1"/>
  <c r="L810" i="1"/>
  <c r="M809" i="1"/>
  <c r="O809" i="1" s="1"/>
  <c r="L809" i="1"/>
  <c r="M808" i="1"/>
  <c r="L808" i="1"/>
  <c r="M807" i="1"/>
  <c r="L807" i="1"/>
  <c r="M806" i="1"/>
  <c r="L806" i="1"/>
  <c r="M805" i="1"/>
  <c r="L805" i="1"/>
  <c r="M804" i="1"/>
  <c r="L804" i="1"/>
  <c r="M803" i="1"/>
  <c r="L803" i="1"/>
  <c r="M802" i="1"/>
  <c r="L802" i="1"/>
  <c r="M801" i="1"/>
  <c r="L801" i="1"/>
  <c r="M800" i="1"/>
  <c r="L800" i="1"/>
  <c r="M799" i="1"/>
  <c r="L799" i="1"/>
  <c r="M798" i="1"/>
  <c r="L798" i="1"/>
  <c r="M797" i="1"/>
  <c r="L797" i="1"/>
  <c r="M796" i="1"/>
  <c r="L796" i="1"/>
  <c r="M795" i="1"/>
  <c r="L795" i="1"/>
  <c r="M794" i="1"/>
  <c r="L794" i="1"/>
  <c r="M793" i="1"/>
  <c r="L793" i="1"/>
  <c r="M792" i="1"/>
  <c r="L792" i="1"/>
  <c r="M791" i="1"/>
  <c r="L791" i="1"/>
  <c r="M790" i="1"/>
  <c r="L790" i="1"/>
  <c r="M789" i="1"/>
  <c r="L789" i="1"/>
  <c r="M788" i="1"/>
  <c r="L788" i="1"/>
  <c r="M787" i="1"/>
  <c r="L787" i="1"/>
  <c r="M786" i="1"/>
  <c r="L786" i="1"/>
  <c r="M785" i="1"/>
  <c r="O785" i="1" s="1"/>
  <c r="L785" i="1"/>
  <c r="M784" i="1"/>
  <c r="L784" i="1"/>
  <c r="M783" i="1"/>
  <c r="L783" i="1"/>
  <c r="M782" i="1"/>
  <c r="L782" i="1"/>
  <c r="M781" i="1"/>
  <c r="L781" i="1"/>
  <c r="M780" i="1"/>
  <c r="L780" i="1"/>
  <c r="M779" i="1"/>
  <c r="L779" i="1"/>
  <c r="M778" i="1"/>
  <c r="L778" i="1"/>
  <c r="M777" i="1"/>
  <c r="L777" i="1"/>
  <c r="M776" i="1"/>
  <c r="L776" i="1"/>
  <c r="M775" i="1"/>
  <c r="L775" i="1"/>
  <c r="M774" i="1"/>
  <c r="L774" i="1"/>
  <c r="M773" i="1"/>
  <c r="L773" i="1"/>
  <c r="M772" i="1"/>
  <c r="L772" i="1"/>
  <c r="M771" i="1"/>
  <c r="L771" i="1"/>
  <c r="M770" i="1"/>
  <c r="L770" i="1"/>
  <c r="M769" i="1"/>
  <c r="L769" i="1"/>
  <c r="M768" i="1"/>
  <c r="L768" i="1"/>
  <c r="M767" i="1"/>
  <c r="L767" i="1"/>
  <c r="M766" i="1"/>
  <c r="L766" i="1"/>
  <c r="M765" i="1"/>
  <c r="L765" i="1"/>
  <c r="M764" i="1"/>
  <c r="L764" i="1"/>
  <c r="M763" i="1"/>
  <c r="L763" i="1"/>
  <c r="M762" i="1"/>
  <c r="L762" i="1"/>
  <c r="M761" i="1"/>
  <c r="L761" i="1"/>
  <c r="M760" i="1"/>
  <c r="L760" i="1"/>
  <c r="M759" i="1"/>
  <c r="L759" i="1"/>
  <c r="M758" i="1"/>
  <c r="L758" i="1"/>
  <c r="M757" i="1"/>
  <c r="L757" i="1"/>
  <c r="M756" i="1"/>
  <c r="L756" i="1"/>
  <c r="M755" i="1"/>
  <c r="L755" i="1"/>
  <c r="M754" i="1"/>
  <c r="L754" i="1"/>
  <c r="M753" i="1"/>
  <c r="O753" i="1" s="1"/>
  <c r="L753" i="1"/>
  <c r="M752" i="1"/>
  <c r="L752" i="1"/>
  <c r="M751" i="1"/>
  <c r="L751" i="1"/>
  <c r="M750" i="1"/>
  <c r="L750" i="1"/>
  <c r="M749" i="1"/>
  <c r="L749" i="1"/>
  <c r="M748" i="1"/>
  <c r="L748" i="1"/>
  <c r="M747" i="1"/>
  <c r="L747" i="1"/>
  <c r="M746" i="1"/>
  <c r="L746" i="1"/>
  <c r="M745" i="1"/>
  <c r="L745" i="1"/>
  <c r="M744" i="1"/>
  <c r="L744" i="1"/>
  <c r="M743" i="1"/>
  <c r="L743" i="1"/>
  <c r="M742" i="1"/>
  <c r="L742" i="1"/>
  <c r="M741" i="1"/>
  <c r="L741" i="1"/>
  <c r="M740" i="1"/>
  <c r="L740" i="1"/>
  <c r="M739" i="1"/>
  <c r="L739" i="1"/>
  <c r="M738" i="1"/>
  <c r="L738" i="1"/>
  <c r="M737" i="1"/>
  <c r="L737" i="1"/>
  <c r="M736" i="1"/>
  <c r="L736" i="1"/>
  <c r="M735" i="1"/>
  <c r="L735" i="1"/>
  <c r="M734" i="1"/>
  <c r="L734" i="1"/>
  <c r="M733" i="1"/>
  <c r="L733" i="1"/>
  <c r="M732" i="1"/>
  <c r="L732" i="1"/>
  <c r="M731" i="1"/>
  <c r="L731" i="1"/>
  <c r="M730" i="1"/>
  <c r="L730" i="1"/>
  <c r="M729" i="1"/>
  <c r="L729" i="1"/>
  <c r="M728" i="1"/>
  <c r="L728" i="1"/>
  <c r="M727" i="1"/>
  <c r="L727" i="1"/>
  <c r="M726" i="1"/>
  <c r="L726" i="1"/>
  <c r="M725" i="1"/>
  <c r="L725" i="1"/>
  <c r="M724" i="1"/>
  <c r="L724" i="1"/>
  <c r="M723" i="1"/>
  <c r="L723" i="1"/>
  <c r="M722" i="1"/>
  <c r="L722" i="1"/>
  <c r="M721" i="1"/>
  <c r="L721" i="1"/>
  <c r="M720" i="1"/>
  <c r="L720" i="1"/>
  <c r="M719" i="1"/>
  <c r="L719" i="1"/>
  <c r="M718" i="1"/>
  <c r="L718" i="1"/>
  <c r="M717" i="1"/>
  <c r="L717" i="1"/>
  <c r="M716" i="1"/>
  <c r="L716" i="1"/>
  <c r="M715" i="1"/>
  <c r="L715" i="1"/>
  <c r="M714" i="1"/>
  <c r="L714" i="1"/>
  <c r="M713" i="1"/>
  <c r="L713" i="1"/>
  <c r="M712" i="1"/>
  <c r="L712" i="1"/>
  <c r="M711" i="1"/>
  <c r="L711" i="1"/>
  <c r="M710" i="1"/>
  <c r="L710" i="1"/>
  <c r="M709" i="1"/>
  <c r="L709" i="1"/>
  <c r="M708" i="1"/>
  <c r="L708" i="1"/>
  <c r="M707" i="1"/>
  <c r="L707" i="1"/>
  <c r="M706" i="1"/>
  <c r="L706" i="1"/>
  <c r="M705" i="1"/>
  <c r="L705" i="1"/>
  <c r="M704" i="1"/>
  <c r="L704" i="1"/>
  <c r="M703" i="1"/>
  <c r="L703" i="1"/>
  <c r="M702" i="1"/>
  <c r="L702" i="1"/>
  <c r="M701" i="1"/>
  <c r="O701" i="1" s="1"/>
  <c r="L701" i="1"/>
  <c r="M700" i="1"/>
  <c r="L700" i="1"/>
  <c r="M699" i="1"/>
  <c r="L699" i="1"/>
  <c r="M698" i="1"/>
  <c r="L698" i="1"/>
  <c r="M697" i="1"/>
  <c r="L697" i="1"/>
  <c r="M696" i="1"/>
  <c r="L696" i="1"/>
  <c r="M695" i="1"/>
  <c r="L695" i="1"/>
  <c r="M694" i="1"/>
  <c r="L694" i="1"/>
  <c r="M693" i="1"/>
  <c r="L693" i="1"/>
  <c r="M692" i="1"/>
  <c r="L692" i="1"/>
  <c r="M691" i="1"/>
  <c r="L691" i="1"/>
  <c r="M690" i="1"/>
  <c r="L690" i="1"/>
  <c r="M689" i="1"/>
  <c r="L689" i="1"/>
  <c r="M688" i="1"/>
  <c r="L688" i="1"/>
  <c r="M687" i="1"/>
  <c r="L687" i="1"/>
  <c r="M686" i="1"/>
  <c r="L686" i="1"/>
  <c r="M685" i="1"/>
  <c r="L685" i="1"/>
  <c r="M684" i="1"/>
  <c r="L684" i="1"/>
  <c r="M683" i="1"/>
  <c r="L683" i="1"/>
  <c r="M682" i="1"/>
  <c r="L682" i="1"/>
  <c r="M681" i="1"/>
  <c r="O681" i="1" s="1"/>
  <c r="L681" i="1"/>
  <c r="M680" i="1"/>
  <c r="L680" i="1"/>
  <c r="M679" i="1"/>
  <c r="L679" i="1"/>
  <c r="M678" i="1"/>
  <c r="L678" i="1"/>
  <c r="M677" i="1"/>
  <c r="L677" i="1"/>
  <c r="M676" i="1"/>
  <c r="L676" i="1"/>
  <c r="M675" i="1"/>
  <c r="L675" i="1"/>
  <c r="M674" i="1"/>
  <c r="L674" i="1"/>
  <c r="M673" i="1"/>
  <c r="L673" i="1"/>
  <c r="M672" i="1"/>
  <c r="L672" i="1"/>
  <c r="M671" i="1"/>
  <c r="L671" i="1"/>
  <c r="M670" i="1"/>
  <c r="L670" i="1"/>
  <c r="M669" i="1"/>
  <c r="O669" i="1" s="1"/>
  <c r="L669" i="1"/>
  <c r="M668" i="1"/>
  <c r="L668" i="1"/>
  <c r="M667" i="1"/>
  <c r="L667" i="1"/>
  <c r="M666" i="1"/>
  <c r="L666" i="1"/>
  <c r="M665" i="1"/>
  <c r="L665" i="1"/>
  <c r="M664" i="1"/>
  <c r="L664" i="1"/>
  <c r="M663" i="1"/>
  <c r="O663" i="1" s="1"/>
  <c r="L663" i="1"/>
  <c r="M662" i="1"/>
  <c r="L662" i="1"/>
  <c r="M661" i="1"/>
  <c r="L661" i="1"/>
  <c r="M660" i="1"/>
  <c r="L660" i="1"/>
  <c r="M659" i="1"/>
  <c r="L659" i="1"/>
  <c r="M658" i="1"/>
  <c r="L658" i="1"/>
  <c r="M657" i="1"/>
  <c r="L657" i="1"/>
  <c r="M656" i="1"/>
  <c r="L656" i="1"/>
  <c r="M655" i="1"/>
  <c r="L655" i="1"/>
  <c r="M654" i="1"/>
  <c r="L654" i="1"/>
  <c r="M653" i="1"/>
  <c r="L653" i="1"/>
  <c r="M652" i="1"/>
  <c r="L652" i="1"/>
  <c r="M651" i="1"/>
  <c r="L651" i="1"/>
  <c r="M650" i="1"/>
  <c r="L650" i="1"/>
  <c r="M649" i="1"/>
  <c r="L649" i="1"/>
  <c r="M648" i="1"/>
  <c r="L648" i="1"/>
  <c r="M647" i="1"/>
  <c r="L647" i="1"/>
  <c r="M646" i="1"/>
  <c r="L646" i="1"/>
  <c r="M645" i="1"/>
  <c r="L645" i="1"/>
  <c r="M644" i="1"/>
  <c r="L644" i="1"/>
  <c r="M643" i="1"/>
  <c r="L643" i="1"/>
  <c r="M642" i="1"/>
  <c r="L642" i="1"/>
  <c r="M641" i="1"/>
  <c r="L641" i="1"/>
  <c r="M640" i="1"/>
  <c r="L640" i="1"/>
  <c r="M639" i="1"/>
  <c r="L639" i="1"/>
  <c r="M638" i="1"/>
  <c r="L638" i="1"/>
  <c r="M637" i="1"/>
  <c r="L637" i="1"/>
  <c r="M636" i="1"/>
  <c r="L636" i="1"/>
  <c r="M635" i="1"/>
  <c r="L635" i="1"/>
  <c r="M634" i="1"/>
  <c r="L634" i="1"/>
  <c r="M633" i="1"/>
  <c r="L633" i="1"/>
  <c r="M632" i="1"/>
  <c r="L632" i="1"/>
  <c r="M631" i="1"/>
  <c r="L631" i="1"/>
  <c r="M630" i="1"/>
  <c r="L630" i="1"/>
  <c r="M629" i="1"/>
  <c r="L629" i="1"/>
  <c r="M628" i="1"/>
  <c r="L628" i="1"/>
  <c r="M627" i="1"/>
  <c r="L627" i="1"/>
  <c r="M626" i="1"/>
  <c r="L626" i="1"/>
  <c r="M625" i="1"/>
  <c r="L625" i="1"/>
  <c r="M624" i="1"/>
  <c r="L624" i="1"/>
  <c r="M623" i="1"/>
  <c r="L623" i="1"/>
  <c r="M622" i="1"/>
  <c r="L622" i="1"/>
  <c r="M621" i="1"/>
  <c r="O621" i="1" s="1"/>
  <c r="L621" i="1"/>
  <c r="M620" i="1"/>
  <c r="L620" i="1"/>
  <c r="M619" i="1"/>
  <c r="L619" i="1"/>
  <c r="M618" i="1"/>
  <c r="L618" i="1"/>
  <c r="M617" i="1"/>
  <c r="L617" i="1"/>
  <c r="M616" i="1"/>
  <c r="L616" i="1"/>
  <c r="M615" i="1"/>
  <c r="L615" i="1"/>
  <c r="M614" i="1"/>
  <c r="L614" i="1"/>
  <c r="M613" i="1"/>
  <c r="L613" i="1"/>
  <c r="M612" i="1"/>
  <c r="L612" i="1"/>
  <c r="M611" i="1"/>
  <c r="L611" i="1"/>
  <c r="M610" i="1"/>
  <c r="L610" i="1"/>
  <c r="M609" i="1"/>
  <c r="L609" i="1"/>
  <c r="M608" i="1"/>
  <c r="L608" i="1"/>
  <c r="M607" i="1"/>
  <c r="L607" i="1"/>
  <c r="M606" i="1"/>
  <c r="L606" i="1"/>
  <c r="M605" i="1"/>
  <c r="L605" i="1"/>
  <c r="M604" i="1"/>
  <c r="L604" i="1"/>
  <c r="M603" i="1"/>
  <c r="L603" i="1"/>
  <c r="M602" i="1"/>
  <c r="L602" i="1"/>
  <c r="M601" i="1"/>
  <c r="L601" i="1"/>
  <c r="M600" i="1"/>
  <c r="L600" i="1"/>
  <c r="M599" i="1"/>
  <c r="L599" i="1"/>
  <c r="M598" i="1"/>
  <c r="L598" i="1"/>
  <c r="M597" i="1"/>
  <c r="L597" i="1"/>
  <c r="M596" i="1"/>
  <c r="L596" i="1"/>
  <c r="M595" i="1"/>
  <c r="L595" i="1"/>
  <c r="M594" i="1"/>
  <c r="L594" i="1"/>
  <c r="M593" i="1"/>
  <c r="L593" i="1"/>
  <c r="M592" i="1"/>
  <c r="L592" i="1"/>
  <c r="M591" i="1"/>
  <c r="L591" i="1"/>
  <c r="M590" i="1"/>
  <c r="L590" i="1"/>
  <c r="M589" i="1"/>
  <c r="L589" i="1"/>
  <c r="M588" i="1"/>
  <c r="L588" i="1"/>
  <c r="M587" i="1"/>
  <c r="O587" i="1" s="1"/>
  <c r="L587" i="1"/>
  <c r="M586" i="1"/>
  <c r="L586" i="1"/>
  <c r="M585" i="1"/>
  <c r="L585" i="1"/>
  <c r="M584" i="1"/>
  <c r="L584" i="1"/>
  <c r="M583" i="1"/>
  <c r="L583" i="1"/>
  <c r="M582" i="1"/>
  <c r="L582" i="1"/>
  <c r="M581" i="1"/>
  <c r="L581" i="1"/>
  <c r="M580" i="1"/>
  <c r="L580" i="1"/>
  <c r="M579" i="1"/>
  <c r="L579" i="1"/>
  <c r="M578" i="1"/>
  <c r="L578" i="1"/>
  <c r="M577" i="1"/>
  <c r="L577" i="1"/>
  <c r="M576" i="1"/>
  <c r="L576" i="1"/>
  <c r="M575" i="1"/>
  <c r="L575" i="1"/>
  <c r="M574" i="1"/>
  <c r="L574" i="1"/>
  <c r="M573" i="1"/>
  <c r="L573" i="1"/>
  <c r="M572" i="1"/>
  <c r="L572" i="1"/>
  <c r="M571" i="1"/>
  <c r="L571" i="1"/>
  <c r="M570" i="1"/>
  <c r="L570" i="1"/>
  <c r="M569" i="1"/>
  <c r="L569" i="1"/>
  <c r="M568" i="1"/>
  <c r="L568" i="1"/>
  <c r="M567" i="1"/>
  <c r="L567" i="1"/>
  <c r="M566" i="1"/>
  <c r="L566" i="1"/>
  <c r="M565" i="1"/>
  <c r="L565" i="1"/>
  <c r="M564" i="1"/>
  <c r="L564" i="1"/>
  <c r="M563" i="1"/>
  <c r="O563" i="1" s="1"/>
  <c r="L563" i="1"/>
  <c r="M562" i="1"/>
  <c r="L562" i="1"/>
  <c r="M561" i="1"/>
  <c r="L561" i="1"/>
  <c r="M560" i="1"/>
  <c r="L560" i="1"/>
  <c r="M559" i="1"/>
  <c r="L559" i="1"/>
  <c r="M558" i="1"/>
  <c r="L558" i="1"/>
  <c r="M557" i="1"/>
  <c r="L557" i="1"/>
  <c r="M556" i="1"/>
  <c r="L556" i="1"/>
  <c r="M555" i="1"/>
  <c r="L555" i="1"/>
  <c r="M554" i="1"/>
  <c r="L554" i="1"/>
  <c r="M553" i="1"/>
  <c r="L553" i="1"/>
  <c r="M552" i="1"/>
  <c r="L552" i="1"/>
  <c r="M551" i="1"/>
  <c r="L551" i="1"/>
  <c r="M550" i="1"/>
  <c r="L550" i="1"/>
  <c r="M549" i="1"/>
  <c r="L549" i="1"/>
  <c r="M548" i="1"/>
  <c r="L548" i="1"/>
  <c r="M547" i="1"/>
  <c r="L547" i="1"/>
  <c r="M546" i="1"/>
  <c r="L546" i="1"/>
  <c r="M545" i="1"/>
  <c r="L545" i="1"/>
  <c r="M544" i="1"/>
  <c r="L544" i="1"/>
  <c r="M543" i="1"/>
  <c r="L543" i="1"/>
  <c r="M542" i="1"/>
  <c r="L542" i="1"/>
  <c r="M541" i="1"/>
  <c r="L541" i="1"/>
  <c r="M540" i="1"/>
  <c r="L540" i="1"/>
  <c r="M539" i="1"/>
  <c r="L539" i="1"/>
  <c r="M538" i="1"/>
  <c r="L538" i="1"/>
  <c r="M537" i="1"/>
  <c r="L537" i="1"/>
  <c r="M536" i="1"/>
  <c r="L536" i="1"/>
  <c r="M535" i="1"/>
  <c r="L535" i="1"/>
  <c r="M534" i="1"/>
  <c r="L534" i="1"/>
  <c r="M533" i="1"/>
  <c r="L533" i="1"/>
  <c r="M532" i="1"/>
  <c r="L532" i="1"/>
  <c r="M531" i="1"/>
  <c r="L531" i="1"/>
  <c r="M530" i="1"/>
  <c r="L530" i="1"/>
  <c r="M529" i="1"/>
  <c r="L529" i="1"/>
  <c r="M528" i="1"/>
  <c r="L528" i="1"/>
  <c r="M527" i="1"/>
  <c r="L527" i="1"/>
  <c r="M526" i="1"/>
  <c r="L526" i="1"/>
  <c r="M525" i="1"/>
  <c r="L525" i="1"/>
  <c r="M524" i="1"/>
  <c r="L524" i="1"/>
  <c r="M523" i="1"/>
  <c r="L523" i="1"/>
  <c r="M522" i="1"/>
  <c r="L522" i="1"/>
  <c r="M521" i="1"/>
  <c r="L521" i="1"/>
  <c r="M520" i="1"/>
  <c r="L520" i="1"/>
  <c r="M519" i="1"/>
  <c r="L519" i="1"/>
  <c r="M518" i="1"/>
  <c r="L518" i="1"/>
  <c r="M517" i="1"/>
  <c r="L517" i="1"/>
  <c r="M516" i="1"/>
  <c r="L516" i="1"/>
  <c r="M515" i="1"/>
  <c r="L515" i="1"/>
  <c r="M514" i="1"/>
  <c r="L514" i="1"/>
  <c r="M513" i="1"/>
  <c r="L513" i="1"/>
  <c r="M512" i="1"/>
  <c r="L512" i="1"/>
  <c r="M511" i="1"/>
  <c r="L511" i="1"/>
  <c r="M510" i="1"/>
  <c r="L510" i="1"/>
  <c r="M509" i="1"/>
  <c r="L509" i="1"/>
  <c r="M508" i="1"/>
  <c r="L508" i="1"/>
  <c r="M507" i="1"/>
  <c r="L507" i="1"/>
  <c r="M506" i="1"/>
  <c r="L506" i="1"/>
  <c r="M505" i="1"/>
  <c r="L505" i="1"/>
  <c r="M504" i="1"/>
  <c r="L504" i="1"/>
  <c r="M503" i="1"/>
  <c r="L503" i="1"/>
  <c r="M502" i="1"/>
  <c r="L502" i="1"/>
  <c r="M501" i="1"/>
  <c r="L501" i="1"/>
  <c r="M500" i="1"/>
  <c r="L500" i="1"/>
  <c r="M499" i="1"/>
  <c r="L499" i="1"/>
  <c r="M498" i="1"/>
  <c r="L498" i="1"/>
  <c r="M497" i="1"/>
  <c r="L497" i="1"/>
  <c r="M496" i="1"/>
  <c r="L496" i="1"/>
  <c r="M495" i="1"/>
  <c r="L495" i="1"/>
  <c r="M494" i="1"/>
  <c r="L494" i="1"/>
  <c r="M493" i="1"/>
  <c r="L493" i="1"/>
  <c r="M492" i="1"/>
  <c r="L492" i="1"/>
  <c r="M491" i="1"/>
  <c r="L491" i="1"/>
  <c r="M490" i="1"/>
  <c r="L490" i="1"/>
  <c r="M489" i="1"/>
  <c r="L489" i="1"/>
  <c r="M488" i="1"/>
  <c r="L488" i="1"/>
  <c r="M487" i="1"/>
  <c r="L487" i="1"/>
  <c r="M486" i="1"/>
  <c r="L486" i="1"/>
  <c r="M485" i="1"/>
  <c r="L485" i="1"/>
  <c r="M484" i="1"/>
  <c r="L484" i="1"/>
  <c r="M483" i="1"/>
  <c r="L483" i="1"/>
  <c r="M482" i="1"/>
  <c r="L482" i="1"/>
  <c r="M481" i="1"/>
  <c r="L481" i="1"/>
  <c r="M480" i="1"/>
  <c r="L480" i="1"/>
  <c r="M479" i="1"/>
  <c r="L479" i="1"/>
  <c r="M478" i="1"/>
  <c r="L478" i="1"/>
  <c r="M477" i="1"/>
  <c r="L477" i="1"/>
  <c r="M476" i="1"/>
  <c r="L476" i="1"/>
  <c r="M475" i="1"/>
  <c r="L475" i="1"/>
  <c r="M474" i="1"/>
  <c r="L474" i="1"/>
  <c r="M473" i="1"/>
  <c r="L473" i="1"/>
  <c r="M472" i="1"/>
  <c r="L472" i="1"/>
  <c r="M471" i="1"/>
  <c r="L471" i="1"/>
  <c r="M470" i="1"/>
  <c r="L470" i="1"/>
  <c r="M469" i="1"/>
  <c r="L469" i="1"/>
  <c r="M468" i="1"/>
  <c r="L468" i="1"/>
  <c r="M467" i="1"/>
  <c r="L467" i="1"/>
  <c r="M466" i="1"/>
  <c r="L466" i="1"/>
  <c r="M465" i="1"/>
  <c r="L465" i="1"/>
  <c r="M464" i="1"/>
  <c r="L464" i="1"/>
  <c r="M463" i="1"/>
  <c r="L463" i="1"/>
  <c r="M462" i="1"/>
  <c r="L462" i="1"/>
  <c r="M461" i="1"/>
  <c r="L461" i="1"/>
  <c r="M460" i="1"/>
  <c r="L460" i="1"/>
  <c r="M459" i="1"/>
  <c r="L459" i="1"/>
  <c r="M458" i="1"/>
  <c r="L458" i="1"/>
  <c r="M457" i="1"/>
  <c r="L457" i="1"/>
  <c r="M456" i="1"/>
  <c r="L456" i="1"/>
  <c r="M455" i="1"/>
  <c r="L455" i="1"/>
  <c r="M454" i="1"/>
  <c r="L454" i="1"/>
  <c r="M453" i="1"/>
  <c r="L453" i="1"/>
  <c r="M452" i="1"/>
  <c r="L452" i="1"/>
  <c r="M451" i="1"/>
  <c r="L451" i="1"/>
  <c r="M450" i="1"/>
  <c r="L450" i="1"/>
  <c r="M449" i="1"/>
  <c r="L449" i="1"/>
  <c r="M448" i="1"/>
  <c r="L448" i="1"/>
  <c r="M447" i="1"/>
  <c r="L447" i="1"/>
  <c r="M446" i="1"/>
  <c r="L446" i="1"/>
  <c r="M445" i="1"/>
  <c r="L445" i="1"/>
  <c r="M444" i="1"/>
  <c r="L444" i="1"/>
  <c r="M443" i="1"/>
  <c r="L443" i="1"/>
  <c r="M442" i="1"/>
  <c r="L442" i="1"/>
  <c r="M441" i="1"/>
  <c r="L441" i="1"/>
  <c r="M440" i="1"/>
  <c r="L440" i="1"/>
  <c r="M439" i="1"/>
  <c r="L439" i="1"/>
  <c r="M438" i="1"/>
  <c r="L438" i="1"/>
  <c r="M437" i="1"/>
  <c r="L437" i="1"/>
  <c r="M436" i="1"/>
  <c r="L436" i="1"/>
  <c r="M435" i="1"/>
  <c r="L435" i="1"/>
  <c r="M434" i="1"/>
  <c r="L434" i="1"/>
  <c r="M433" i="1"/>
  <c r="L433" i="1"/>
  <c r="M432" i="1"/>
  <c r="L432" i="1"/>
  <c r="M431" i="1"/>
  <c r="L431" i="1"/>
  <c r="M430" i="1"/>
  <c r="L430" i="1"/>
  <c r="M429" i="1"/>
  <c r="L429" i="1"/>
  <c r="M428" i="1"/>
  <c r="L428" i="1"/>
  <c r="M427" i="1"/>
  <c r="L427" i="1"/>
  <c r="M426" i="1"/>
  <c r="L426" i="1"/>
  <c r="M425" i="1"/>
  <c r="L425" i="1"/>
  <c r="M424" i="1"/>
  <c r="L424" i="1"/>
  <c r="M423" i="1"/>
  <c r="L423" i="1"/>
  <c r="M422" i="1"/>
  <c r="L422" i="1"/>
  <c r="M421" i="1"/>
  <c r="L421" i="1"/>
  <c r="M420" i="1"/>
  <c r="L420" i="1"/>
  <c r="M419" i="1"/>
  <c r="L419" i="1"/>
  <c r="M418" i="1"/>
  <c r="L418" i="1"/>
  <c r="M417" i="1"/>
  <c r="L417" i="1"/>
  <c r="M416" i="1"/>
  <c r="L416" i="1"/>
  <c r="M415" i="1"/>
  <c r="L415" i="1"/>
  <c r="M414" i="1"/>
  <c r="L414" i="1"/>
  <c r="M413" i="1"/>
  <c r="L413" i="1"/>
  <c r="M412" i="1"/>
  <c r="L412" i="1"/>
  <c r="M411" i="1"/>
  <c r="L411" i="1"/>
  <c r="M410" i="1"/>
  <c r="L410" i="1"/>
  <c r="M409" i="1"/>
  <c r="L409" i="1"/>
  <c r="M408" i="1"/>
  <c r="L408" i="1"/>
  <c r="M407" i="1"/>
  <c r="L407" i="1"/>
  <c r="M406" i="1"/>
  <c r="L406" i="1"/>
  <c r="M405" i="1"/>
  <c r="L405" i="1"/>
  <c r="M404" i="1"/>
  <c r="L404" i="1"/>
  <c r="M403" i="1"/>
  <c r="L403" i="1"/>
  <c r="M402" i="1"/>
  <c r="L402" i="1"/>
  <c r="M401" i="1"/>
  <c r="L401" i="1"/>
  <c r="M400" i="1"/>
  <c r="L400" i="1"/>
  <c r="M399" i="1"/>
  <c r="L399" i="1"/>
  <c r="M398" i="1"/>
  <c r="L398" i="1"/>
  <c r="M397" i="1"/>
  <c r="L397" i="1"/>
  <c r="M396" i="1"/>
  <c r="L396" i="1"/>
  <c r="M395" i="1"/>
  <c r="L395" i="1"/>
  <c r="M394" i="1"/>
  <c r="L394" i="1"/>
  <c r="M393" i="1"/>
  <c r="L393" i="1"/>
  <c r="M392" i="1"/>
  <c r="L392" i="1"/>
  <c r="M391" i="1"/>
  <c r="L391" i="1"/>
  <c r="M390" i="1"/>
  <c r="L390" i="1"/>
  <c r="M389" i="1"/>
  <c r="L389" i="1"/>
  <c r="M388" i="1"/>
  <c r="L388" i="1"/>
  <c r="M387" i="1"/>
  <c r="O387" i="1" s="1"/>
  <c r="L387" i="1"/>
  <c r="M386" i="1"/>
  <c r="L386" i="1"/>
  <c r="M385" i="1"/>
  <c r="L385" i="1"/>
  <c r="M384" i="1"/>
  <c r="L384" i="1"/>
  <c r="M383" i="1"/>
  <c r="L383" i="1"/>
  <c r="M382" i="1"/>
  <c r="L382" i="1"/>
  <c r="M381" i="1"/>
  <c r="L381" i="1"/>
  <c r="M380" i="1"/>
  <c r="L380" i="1"/>
  <c r="M379" i="1"/>
  <c r="L379" i="1"/>
  <c r="M378" i="1"/>
  <c r="L378" i="1"/>
  <c r="M377" i="1"/>
  <c r="L377" i="1"/>
  <c r="M376" i="1"/>
  <c r="L376" i="1"/>
  <c r="M375" i="1"/>
  <c r="L375" i="1"/>
  <c r="M374" i="1"/>
  <c r="L374" i="1"/>
  <c r="M373" i="1"/>
  <c r="L373" i="1"/>
  <c r="M372" i="1"/>
  <c r="L372" i="1"/>
  <c r="M371" i="1"/>
  <c r="L371" i="1"/>
  <c r="M370" i="1"/>
  <c r="L370" i="1"/>
  <c r="M369" i="1"/>
  <c r="L369" i="1"/>
  <c r="M368" i="1"/>
  <c r="L368" i="1"/>
  <c r="M367" i="1"/>
  <c r="L367" i="1"/>
  <c r="M366" i="1"/>
  <c r="L366" i="1"/>
  <c r="M365" i="1"/>
  <c r="L365" i="1"/>
  <c r="M364" i="1"/>
  <c r="L364" i="1"/>
  <c r="M363" i="1"/>
  <c r="O363" i="1" s="1"/>
  <c r="L363" i="1"/>
  <c r="M362" i="1"/>
  <c r="L362" i="1"/>
  <c r="M361" i="1"/>
  <c r="L361" i="1"/>
  <c r="M360" i="1"/>
  <c r="L360" i="1"/>
  <c r="M359" i="1"/>
  <c r="L359" i="1"/>
  <c r="M358" i="1"/>
  <c r="L358" i="1"/>
  <c r="M357" i="1"/>
  <c r="L357" i="1"/>
  <c r="M356" i="1"/>
  <c r="L356" i="1"/>
  <c r="M355" i="1"/>
  <c r="L355" i="1"/>
  <c r="M354" i="1"/>
  <c r="L354" i="1"/>
  <c r="M353" i="1"/>
  <c r="L353" i="1"/>
  <c r="M352" i="1"/>
  <c r="L352" i="1"/>
  <c r="M351" i="1"/>
  <c r="L351" i="1"/>
  <c r="M350" i="1"/>
  <c r="L350" i="1"/>
  <c r="M349" i="1"/>
  <c r="L349" i="1"/>
  <c r="M348" i="1"/>
  <c r="L348" i="1"/>
  <c r="M347" i="1"/>
  <c r="L347" i="1"/>
  <c r="M346" i="1"/>
  <c r="L346" i="1"/>
  <c r="M345" i="1"/>
  <c r="L345" i="1"/>
  <c r="M344" i="1"/>
  <c r="L344" i="1"/>
  <c r="M343" i="1"/>
  <c r="L343" i="1"/>
  <c r="M342" i="1"/>
  <c r="L342" i="1"/>
  <c r="M341" i="1"/>
  <c r="L341" i="1"/>
  <c r="M340" i="1"/>
  <c r="L340" i="1"/>
  <c r="M339" i="1"/>
  <c r="L339" i="1"/>
  <c r="M338" i="1"/>
  <c r="L338" i="1"/>
  <c r="M337" i="1"/>
  <c r="L337" i="1"/>
  <c r="M336" i="1"/>
  <c r="L336" i="1"/>
  <c r="M335" i="1"/>
  <c r="L335" i="1"/>
  <c r="M334" i="1"/>
  <c r="L334" i="1"/>
  <c r="M333" i="1"/>
  <c r="L333" i="1"/>
  <c r="M332" i="1"/>
  <c r="L332" i="1"/>
  <c r="M331" i="1"/>
  <c r="L331" i="1"/>
  <c r="M330" i="1"/>
  <c r="L330" i="1"/>
  <c r="M329" i="1"/>
  <c r="L329" i="1"/>
  <c r="M328" i="1"/>
  <c r="L328" i="1"/>
  <c r="M327" i="1"/>
  <c r="L327" i="1"/>
  <c r="M326" i="1"/>
  <c r="L326" i="1"/>
  <c r="M325" i="1"/>
  <c r="L325" i="1"/>
  <c r="M324" i="1"/>
  <c r="L324" i="1"/>
  <c r="M323" i="1"/>
  <c r="L323" i="1"/>
  <c r="M322" i="1"/>
  <c r="L322" i="1"/>
  <c r="M321" i="1"/>
  <c r="L321" i="1"/>
  <c r="M320" i="1"/>
  <c r="L320" i="1"/>
  <c r="M319" i="1"/>
  <c r="L319" i="1"/>
  <c r="M318" i="1"/>
  <c r="L318" i="1"/>
  <c r="M317" i="1"/>
  <c r="L317" i="1"/>
  <c r="M316" i="1"/>
  <c r="L316" i="1"/>
  <c r="M315" i="1"/>
  <c r="L315" i="1"/>
  <c r="M314" i="1"/>
  <c r="L314" i="1"/>
  <c r="M313" i="1"/>
  <c r="L313" i="1"/>
  <c r="M312" i="1"/>
  <c r="L312" i="1"/>
  <c r="M311" i="1"/>
  <c r="L311" i="1"/>
  <c r="M310" i="1"/>
  <c r="L310" i="1"/>
  <c r="M309" i="1"/>
  <c r="L309" i="1"/>
  <c r="M308" i="1"/>
  <c r="L308" i="1"/>
  <c r="M307" i="1"/>
  <c r="L307" i="1"/>
  <c r="M306" i="1"/>
  <c r="L306" i="1"/>
  <c r="M305" i="1"/>
  <c r="L305" i="1"/>
  <c r="M304" i="1"/>
  <c r="L304" i="1"/>
  <c r="M303" i="1"/>
  <c r="L303" i="1"/>
  <c r="M302" i="1"/>
  <c r="L302" i="1"/>
  <c r="M301" i="1"/>
  <c r="L301" i="1"/>
  <c r="M300" i="1"/>
  <c r="L300" i="1"/>
  <c r="M299" i="1"/>
  <c r="L299" i="1"/>
  <c r="M298" i="1"/>
  <c r="L298" i="1"/>
  <c r="M297" i="1"/>
  <c r="L297" i="1"/>
  <c r="M296" i="1"/>
  <c r="L296" i="1"/>
  <c r="M295" i="1"/>
  <c r="L295" i="1"/>
  <c r="M294" i="1"/>
  <c r="L294" i="1"/>
  <c r="M293" i="1"/>
  <c r="L293" i="1"/>
  <c r="M292" i="1"/>
  <c r="L292" i="1"/>
  <c r="M291" i="1"/>
  <c r="L291" i="1"/>
  <c r="M290" i="1"/>
  <c r="L290" i="1"/>
  <c r="M289" i="1"/>
  <c r="L289" i="1"/>
  <c r="M288" i="1"/>
  <c r="L288" i="1"/>
  <c r="M287" i="1"/>
  <c r="L287" i="1"/>
  <c r="M286" i="1"/>
  <c r="L286" i="1"/>
  <c r="M285" i="1"/>
  <c r="L285" i="1"/>
  <c r="M284" i="1"/>
  <c r="L284" i="1"/>
  <c r="M283" i="1"/>
  <c r="L283" i="1"/>
  <c r="M282" i="1"/>
  <c r="L282" i="1"/>
  <c r="M281" i="1"/>
  <c r="L281" i="1"/>
  <c r="M280" i="1"/>
  <c r="L280" i="1"/>
  <c r="M279" i="1"/>
  <c r="L279" i="1"/>
  <c r="M278" i="1"/>
  <c r="L278" i="1"/>
  <c r="M277" i="1"/>
  <c r="L277" i="1"/>
  <c r="M276" i="1"/>
  <c r="L276" i="1"/>
  <c r="M275" i="1"/>
  <c r="L275" i="1"/>
  <c r="M274" i="1"/>
  <c r="L274" i="1"/>
  <c r="M273" i="1"/>
  <c r="L273" i="1"/>
  <c r="M272" i="1"/>
  <c r="L272" i="1"/>
  <c r="M271" i="1"/>
  <c r="L271" i="1"/>
  <c r="M270" i="1"/>
  <c r="L270" i="1"/>
  <c r="M269" i="1"/>
  <c r="L269" i="1"/>
  <c r="M268" i="1"/>
  <c r="L268" i="1"/>
  <c r="M267" i="1"/>
  <c r="L267" i="1"/>
  <c r="M266" i="1"/>
  <c r="L266" i="1"/>
  <c r="M265" i="1"/>
  <c r="L265" i="1"/>
  <c r="M264" i="1"/>
  <c r="L264" i="1"/>
  <c r="M263" i="1"/>
  <c r="L263" i="1"/>
  <c r="M262" i="1"/>
  <c r="L262" i="1"/>
  <c r="M261" i="1"/>
  <c r="L261" i="1"/>
  <c r="M260" i="1"/>
  <c r="L260" i="1"/>
  <c r="M259" i="1"/>
  <c r="L259" i="1"/>
  <c r="M258" i="1"/>
  <c r="L258" i="1"/>
  <c r="M257" i="1"/>
  <c r="L257" i="1"/>
  <c r="M256" i="1"/>
  <c r="L256" i="1"/>
  <c r="M255" i="1"/>
  <c r="L255" i="1"/>
  <c r="M254" i="1"/>
  <c r="L254" i="1"/>
  <c r="M253" i="1"/>
  <c r="L253" i="1"/>
  <c r="M252" i="1"/>
  <c r="L252" i="1"/>
  <c r="M251" i="1"/>
  <c r="L251" i="1"/>
  <c r="M250" i="1"/>
  <c r="L250" i="1"/>
  <c r="M249" i="1"/>
  <c r="L249" i="1"/>
  <c r="M248" i="1"/>
  <c r="L248" i="1"/>
  <c r="M247" i="1"/>
  <c r="L247" i="1"/>
  <c r="M246" i="1"/>
  <c r="L246" i="1"/>
  <c r="M245" i="1"/>
  <c r="L245" i="1"/>
  <c r="M244" i="1"/>
  <c r="L244" i="1"/>
  <c r="M243" i="1"/>
  <c r="L243" i="1"/>
  <c r="M242" i="1"/>
  <c r="L242" i="1"/>
  <c r="M241" i="1"/>
  <c r="L241" i="1"/>
  <c r="M240" i="1"/>
  <c r="L240" i="1"/>
  <c r="M239" i="1"/>
  <c r="L239" i="1"/>
  <c r="M238" i="1"/>
  <c r="L238" i="1"/>
  <c r="M237" i="1"/>
  <c r="L237" i="1"/>
  <c r="M236" i="1"/>
  <c r="L236" i="1"/>
  <c r="M235" i="1"/>
  <c r="L235" i="1"/>
  <c r="M234" i="1"/>
  <c r="L234" i="1"/>
  <c r="M233" i="1"/>
  <c r="L233" i="1"/>
  <c r="M232" i="1"/>
  <c r="L232" i="1"/>
  <c r="M231" i="1"/>
  <c r="L231" i="1"/>
  <c r="M230" i="1"/>
  <c r="L230" i="1"/>
  <c r="M229" i="1"/>
  <c r="L229" i="1"/>
  <c r="M228" i="1"/>
  <c r="L228" i="1"/>
  <c r="M227" i="1"/>
  <c r="L227" i="1"/>
  <c r="M226" i="1"/>
  <c r="L226" i="1"/>
  <c r="M225" i="1"/>
  <c r="L225" i="1"/>
  <c r="M224" i="1"/>
  <c r="L224" i="1"/>
  <c r="M223" i="1"/>
  <c r="L223" i="1"/>
  <c r="M222" i="1"/>
  <c r="L222" i="1"/>
  <c r="M221" i="1"/>
  <c r="L221" i="1"/>
  <c r="M220" i="1"/>
  <c r="L220" i="1"/>
  <c r="M219" i="1"/>
  <c r="L219" i="1"/>
  <c r="M218" i="1"/>
  <c r="L218" i="1"/>
  <c r="M217" i="1"/>
  <c r="L217" i="1"/>
  <c r="M216" i="1"/>
  <c r="L216" i="1"/>
  <c r="M215" i="1"/>
  <c r="L215" i="1"/>
  <c r="M214" i="1"/>
  <c r="L214" i="1"/>
  <c r="M213" i="1"/>
  <c r="L213" i="1"/>
  <c r="M212" i="1"/>
  <c r="L212" i="1"/>
  <c r="M211" i="1"/>
  <c r="L211" i="1"/>
  <c r="M210" i="1"/>
  <c r="L210" i="1"/>
  <c r="M209" i="1"/>
  <c r="L209" i="1"/>
  <c r="M208" i="1"/>
  <c r="L208" i="1"/>
  <c r="M207" i="1"/>
  <c r="L207" i="1"/>
  <c r="M206" i="1"/>
  <c r="L206" i="1"/>
  <c r="M205" i="1"/>
  <c r="L205" i="1"/>
  <c r="M204" i="1"/>
  <c r="L204" i="1"/>
  <c r="M203" i="1"/>
  <c r="L203" i="1"/>
  <c r="M202" i="1"/>
  <c r="L202" i="1"/>
  <c r="M201" i="1"/>
  <c r="L201" i="1"/>
  <c r="M200" i="1"/>
  <c r="L200" i="1"/>
  <c r="M199" i="1"/>
  <c r="L199" i="1"/>
  <c r="M198" i="1"/>
  <c r="L198" i="1"/>
  <c r="M197" i="1"/>
  <c r="L197" i="1"/>
  <c r="M196" i="1"/>
  <c r="L196" i="1"/>
  <c r="M195" i="1"/>
  <c r="L195" i="1"/>
  <c r="M194" i="1"/>
  <c r="L194" i="1"/>
  <c r="M193" i="1"/>
  <c r="L193" i="1"/>
  <c r="M192" i="1"/>
  <c r="L192" i="1"/>
  <c r="M191" i="1"/>
  <c r="L191" i="1"/>
  <c r="M190" i="1"/>
  <c r="L190" i="1"/>
  <c r="M189" i="1"/>
  <c r="L189" i="1"/>
  <c r="M188" i="1"/>
  <c r="L188" i="1"/>
  <c r="M187" i="1"/>
  <c r="L187" i="1"/>
  <c r="M186" i="1"/>
  <c r="L186" i="1"/>
  <c r="M185" i="1"/>
  <c r="L185" i="1"/>
  <c r="M184" i="1"/>
  <c r="L184" i="1"/>
  <c r="M183" i="1"/>
  <c r="L183" i="1"/>
  <c r="M182" i="1"/>
  <c r="L182" i="1"/>
  <c r="M181" i="1"/>
  <c r="L181" i="1"/>
  <c r="M180" i="1"/>
  <c r="L180" i="1"/>
  <c r="M179" i="1"/>
  <c r="L179" i="1"/>
  <c r="M178" i="1"/>
  <c r="L178" i="1"/>
  <c r="M177" i="1"/>
  <c r="L177" i="1"/>
  <c r="M176" i="1"/>
  <c r="L176" i="1"/>
  <c r="M175" i="1"/>
  <c r="L175" i="1"/>
  <c r="M174" i="1"/>
  <c r="L174" i="1"/>
  <c r="M173" i="1"/>
  <c r="L173" i="1"/>
  <c r="M172" i="1"/>
  <c r="L172" i="1"/>
  <c r="M171" i="1"/>
  <c r="L171" i="1"/>
  <c r="M170" i="1"/>
  <c r="L170" i="1"/>
  <c r="M169" i="1"/>
  <c r="L169" i="1"/>
  <c r="M168" i="1"/>
  <c r="L168" i="1"/>
  <c r="M167" i="1"/>
  <c r="L167" i="1"/>
  <c r="M166" i="1"/>
  <c r="L166" i="1"/>
  <c r="M165" i="1"/>
  <c r="L165" i="1"/>
  <c r="M164" i="1"/>
  <c r="L164" i="1"/>
  <c r="M163" i="1"/>
  <c r="L163" i="1"/>
  <c r="M162" i="1"/>
  <c r="L162" i="1"/>
  <c r="M161" i="1"/>
  <c r="L161" i="1"/>
  <c r="M160" i="1"/>
  <c r="L160" i="1"/>
  <c r="M159" i="1"/>
  <c r="L159" i="1"/>
  <c r="M158" i="1"/>
  <c r="L158" i="1"/>
  <c r="M157" i="1"/>
  <c r="L157" i="1"/>
  <c r="M156" i="1"/>
  <c r="L156" i="1"/>
  <c r="M155" i="1"/>
  <c r="L155" i="1"/>
  <c r="M154" i="1"/>
  <c r="L154" i="1"/>
  <c r="M153" i="1"/>
  <c r="L153" i="1"/>
  <c r="M152" i="1"/>
  <c r="L152" i="1"/>
  <c r="M151" i="1"/>
  <c r="L151" i="1"/>
  <c r="M150" i="1"/>
  <c r="L150" i="1"/>
  <c r="M149" i="1"/>
  <c r="L149" i="1"/>
  <c r="M148" i="1"/>
  <c r="L148" i="1"/>
  <c r="M147" i="1"/>
  <c r="L147" i="1"/>
  <c r="M146" i="1"/>
  <c r="L146" i="1"/>
  <c r="M145" i="1"/>
  <c r="L145" i="1"/>
  <c r="M144" i="1"/>
  <c r="L144" i="1"/>
  <c r="M143" i="1"/>
  <c r="L143" i="1"/>
  <c r="M142" i="1"/>
  <c r="L142" i="1"/>
  <c r="M141" i="1"/>
  <c r="L141" i="1"/>
  <c r="M140" i="1"/>
  <c r="L140" i="1"/>
  <c r="M139" i="1"/>
  <c r="L139" i="1"/>
  <c r="M138" i="1"/>
  <c r="L138" i="1"/>
  <c r="M137" i="1"/>
  <c r="L137" i="1"/>
  <c r="M136" i="1"/>
  <c r="L136" i="1"/>
  <c r="M135" i="1"/>
  <c r="L135" i="1"/>
  <c r="M134" i="1"/>
  <c r="L134" i="1"/>
  <c r="M133" i="1"/>
  <c r="L133" i="1"/>
  <c r="M132" i="1"/>
  <c r="L132" i="1"/>
  <c r="M131" i="1"/>
  <c r="L131" i="1"/>
  <c r="M130" i="1"/>
  <c r="L130" i="1"/>
  <c r="M129" i="1"/>
  <c r="L129" i="1"/>
  <c r="M128" i="1"/>
  <c r="L128" i="1"/>
  <c r="M127" i="1"/>
  <c r="L127" i="1"/>
  <c r="M126" i="1"/>
  <c r="L126" i="1"/>
  <c r="M125" i="1"/>
  <c r="L125" i="1"/>
  <c r="M124" i="1"/>
  <c r="L124" i="1"/>
  <c r="M123" i="1"/>
  <c r="L123" i="1"/>
  <c r="M122" i="1"/>
  <c r="L122" i="1"/>
  <c r="M121" i="1"/>
  <c r="L121" i="1"/>
  <c r="M120" i="1"/>
  <c r="L120" i="1"/>
  <c r="M119" i="1"/>
  <c r="L119" i="1"/>
  <c r="M118" i="1"/>
  <c r="L118" i="1"/>
  <c r="M117" i="1"/>
  <c r="L117" i="1"/>
  <c r="M116" i="1"/>
  <c r="L116" i="1"/>
  <c r="M115" i="1"/>
  <c r="L115" i="1"/>
  <c r="M114" i="1"/>
  <c r="L114" i="1"/>
  <c r="M113" i="1"/>
  <c r="L113" i="1"/>
  <c r="M112" i="1"/>
  <c r="L112" i="1"/>
  <c r="M111" i="1"/>
  <c r="L111" i="1"/>
  <c r="M110" i="1"/>
  <c r="L110" i="1"/>
  <c r="M109" i="1"/>
  <c r="L109" i="1"/>
  <c r="M108" i="1"/>
  <c r="L108" i="1"/>
  <c r="M107" i="1"/>
  <c r="O107" i="1" s="1"/>
  <c r="L107" i="1"/>
  <c r="M106" i="1"/>
  <c r="L106" i="1"/>
  <c r="M105" i="1"/>
  <c r="L105" i="1"/>
  <c r="M104" i="1"/>
  <c r="L104" i="1"/>
  <c r="M103" i="1"/>
  <c r="L103" i="1"/>
  <c r="M102" i="1"/>
  <c r="L102" i="1"/>
  <c r="M101" i="1"/>
  <c r="L101" i="1"/>
  <c r="M100" i="1"/>
  <c r="L100" i="1"/>
  <c r="M99" i="1"/>
  <c r="L99" i="1"/>
  <c r="M98" i="1"/>
  <c r="L98" i="1"/>
  <c r="M97" i="1"/>
  <c r="L97" i="1"/>
  <c r="M96" i="1"/>
  <c r="L96" i="1"/>
  <c r="M95" i="1"/>
  <c r="L95" i="1"/>
  <c r="M94" i="1"/>
  <c r="L94" i="1"/>
  <c r="M93" i="1"/>
  <c r="L93" i="1"/>
  <c r="M92" i="1"/>
  <c r="L92" i="1"/>
  <c r="M91" i="1"/>
  <c r="L91" i="1"/>
  <c r="M90" i="1"/>
  <c r="L90" i="1"/>
  <c r="M89" i="1"/>
  <c r="L89" i="1"/>
  <c r="M88" i="1"/>
  <c r="L88" i="1"/>
  <c r="M87" i="1"/>
  <c r="L87" i="1"/>
  <c r="M86" i="1"/>
  <c r="L86" i="1"/>
  <c r="M85" i="1"/>
  <c r="L85" i="1"/>
  <c r="M84" i="1"/>
  <c r="L84" i="1"/>
  <c r="M83" i="1"/>
  <c r="L83" i="1"/>
  <c r="M82" i="1"/>
  <c r="L82" i="1"/>
  <c r="M81" i="1"/>
  <c r="L81" i="1"/>
  <c r="M80" i="1"/>
  <c r="L80" i="1"/>
  <c r="M79" i="1"/>
  <c r="L79" i="1"/>
  <c r="M78" i="1"/>
  <c r="L78" i="1"/>
  <c r="M77" i="1"/>
  <c r="L77" i="1"/>
  <c r="M76" i="1"/>
  <c r="L76" i="1"/>
  <c r="M75" i="1"/>
  <c r="L75" i="1"/>
  <c r="M74" i="1"/>
  <c r="L74" i="1"/>
  <c r="M73" i="1"/>
  <c r="L73" i="1"/>
  <c r="M72" i="1"/>
  <c r="L72" i="1"/>
  <c r="M71" i="1"/>
  <c r="L71" i="1"/>
  <c r="M70" i="1"/>
  <c r="L70" i="1"/>
  <c r="M69" i="1"/>
  <c r="O69" i="1" s="1"/>
  <c r="L69" i="1"/>
  <c r="M68" i="1"/>
  <c r="L68" i="1"/>
  <c r="M67" i="1"/>
  <c r="L67" i="1"/>
  <c r="M66" i="1"/>
  <c r="L66" i="1"/>
  <c r="M65" i="1"/>
  <c r="O65" i="1" s="1"/>
  <c r="L65" i="1"/>
  <c r="M64" i="1"/>
  <c r="L64" i="1"/>
  <c r="M63" i="1"/>
  <c r="L63" i="1"/>
  <c r="M62" i="1"/>
  <c r="L62" i="1"/>
  <c r="M61" i="1"/>
  <c r="L61" i="1"/>
  <c r="M60" i="1"/>
  <c r="L60" i="1"/>
  <c r="M59" i="1"/>
  <c r="L59" i="1"/>
  <c r="M58" i="1"/>
  <c r="L58" i="1"/>
  <c r="M57" i="1"/>
  <c r="L57" i="1"/>
  <c r="M56" i="1"/>
  <c r="L56" i="1"/>
  <c r="M55" i="1"/>
  <c r="L55" i="1"/>
  <c r="M54" i="1"/>
  <c r="L54" i="1"/>
  <c r="M53" i="1"/>
  <c r="L53" i="1"/>
  <c r="M52" i="1"/>
  <c r="L52" i="1"/>
  <c r="M51" i="1"/>
  <c r="L51" i="1"/>
  <c r="M50" i="1"/>
  <c r="L50" i="1"/>
  <c r="M49" i="1"/>
  <c r="L49" i="1"/>
  <c r="M48" i="1"/>
  <c r="L48" i="1"/>
  <c r="M47" i="1"/>
  <c r="O47" i="1" s="1"/>
  <c r="L47" i="1"/>
  <c r="M46" i="1"/>
  <c r="L46" i="1"/>
  <c r="M45" i="1"/>
  <c r="L45" i="1"/>
  <c r="M44" i="1"/>
  <c r="L44" i="1"/>
  <c r="M43" i="1"/>
  <c r="L43" i="1"/>
  <c r="M42" i="1"/>
  <c r="L42" i="1"/>
  <c r="M41" i="1"/>
  <c r="L41" i="1"/>
  <c r="M40" i="1"/>
  <c r="L40" i="1"/>
  <c r="M39" i="1"/>
  <c r="L39" i="1"/>
  <c r="M38" i="1"/>
  <c r="L38" i="1"/>
  <c r="M37" i="1"/>
  <c r="L37" i="1"/>
  <c r="M36" i="1"/>
  <c r="L36" i="1"/>
  <c r="M35" i="1"/>
  <c r="L35" i="1"/>
  <c r="M34" i="1"/>
  <c r="L34" i="1"/>
  <c r="M33" i="1"/>
  <c r="L33" i="1"/>
  <c r="M32" i="1"/>
  <c r="L32" i="1"/>
  <c r="M31" i="1"/>
  <c r="L31" i="1"/>
  <c r="M30" i="1"/>
  <c r="L30" i="1"/>
  <c r="M29" i="1"/>
  <c r="O29" i="1" s="1"/>
  <c r="L29" i="1"/>
  <c r="M28" i="1"/>
  <c r="L28" i="1"/>
  <c r="M27" i="1"/>
  <c r="L27" i="1"/>
  <c r="M26" i="1"/>
  <c r="L26" i="1"/>
  <c r="M25" i="1"/>
  <c r="L25" i="1"/>
  <c r="M24" i="1"/>
  <c r="L24" i="1"/>
  <c r="M23" i="1"/>
  <c r="L23" i="1"/>
  <c r="M22" i="1"/>
  <c r="L22" i="1"/>
  <c r="M21" i="1"/>
  <c r="L21" i="1"/>
  <c r="M20" i="1"/>
  <c r="L20" i="1"/>
  <c r="M19" i="1"/>
  <c r="L19" i="1"/>
  <c r="M18" i="1"/>
  <c r="L18" i="1"/>
  <c r="M17" i="1"/>
  <c r="L17" i="1"/>
  <c r="M16" i="1"/>
  <c r="L16" i="1"/>
  <c r="M15" i="1"/>
  <c r="L15" i="1"/>
  <c r="M14" i="1"/>
  <c r="L14" i="1"/>
  <c r="M13" i="1"/>
  <c r="L13" i="1"/>
  <c r="M12" i="1"/>
  <c r="L12" i="1"/>
  <c r="M11" i="1"/>
  <c r="L11" i="1"/>
  <c r="M10" i="1"/>
  <c r="L10" i="1"/>
  <c r="M9" i="1"/>
  <c r="L9" i="1"/>
  <c r="M8" i="1"/>
  <c r="L8" i="1"/>
  <c r="M7" i="1"/>
  <c r="L7" i="1"/>
  <c r="M6" i="1"/>
  <c r="L6" i="1"/>
  <c r="M5" i="1"/>
  <c r="L5" i="1"/>
  <c r="M4" i="1"/>
  <c r="L4" i="1"/>
  <c r="M3" i="1"/>
  <c r="L3" i="1"/>
  <c r="M2" i="1"/>
  <c r="L2" i="1"/>
  <c r="O1975" i="4" l="1"/>
  <c r="O535" i="4"/>
  <c r="O765" i="4"/>
  <c r="O1052" i="4"/>
  <c r="O2438" i="4"/>
  <c r="O337" i="4"/>
  <c r="O1295" i="4"/>
  <c r="O447" i="4"/>
  <c r="O1547" i="4"/>
  <c r="O2461" i="4"/>
  <c r="O83" i="4"/>
  <c r="O855" i="4"/>
  <c r="O358" i="4"/>
  <c r="O2570" i="4"/>
  <c r="O689" i="4"/>
  <c r="O1966" i="4"/>
  <c r="O1139" i="4"/>
  <c r="O1008" i="4"/>
  <c r="O1690" i="4"/>
  <c r="O2317" i="4"/>
  <c r="O845" i="4"/>
  <c r="O2229" i="4"/>
  <c r="O2604" i="4"/>
  <c r="O1108" i="4"/>
  <c r="O1064" i="4"/>
  <c r="O1348" i="4"/>
  <c r="O2162" i="4"/>
  <c r="O1216" i="4"/>
  <c r="O612" i="4"/>
  <c r="O1932" i="4"/>
  <c r="O194" i="4"/>
  <c r="O1283" i="4"/>
  <c r="O1085" i="4"/>
  <c r="O1778" i="4"/>
  <c r="O2251" i="4"/>
  <c r="O844" i="4"/>
  <c r="O349" i="4"/>
  <c r="O1460" i="4"/>
  <c r="O1691" i="4"/>
  <c r="O1436" i="4"/>
  <c r="O2382" i="4"/>
  <c r="O479" i="4"/>
  <c r="O2262" i="4"/>
  <c r="O1998" i="4"/>
  <c r="O546" i="4"/>
  <c r="O1811" i="4"/>
  <c r="O2559" i="4"/>
  <c r="O1426" i="4"/>
  <c r="O2328" i="4"/>
  <c r="O2505" i="4"/>
  <c r="O2010" i="4"/>
  <c r="O162" i="4"/>
  <c r="O2151" i="4"/>
  <c r="O1898" i="4"/>
  <c r="O1414" i="4"/>
  <c r="O1128" i="4"/>
  <c r="O1470" i="4"/>
  <c r="O2581" i="4"/>
  <c r="O2185" i="4"/>
  <c r="O458" i="4"/>
  <c r="O777" i="4"/>
  <c r="O2075" i="4"/>
  <c r="O667" i="4"/>
  <c r="O613" i="4"/>
  <c r="O261" i="4"/>
  <c r="O2493" i="4"/>
  <c r="O766" i="4"/>
  <c r="O1943" i="4"/>
  <c r="O1679" i="4"/>
  <c r="O1438" i="4"/>
  <c r="O382" i="4"/>
  <c r="O2363" i="4"/>
  <c r="O1887" i="4"/>
  <c r="O2371" i="4"/>
  <c r="O2283" i="4"/>
  <c r="O1855" i="4"/>
  <c r="O953" i="4"/>
  <c r="O2503" i="4"/>
  <c r="O2217" i="4"/>
  <c r="O2448" i="4"/>
  <c r="O2603" i="4"/>
  <c r="O1063" i="4"/>
  <c r="O1613" i="4"/>
  <c r="O2053" i="4"/>
  <c r="O2064" i="4"/>
  <c r="O1074" i="4"/>
  <c r="O2582" i="4"/>
  <c r="O998" i="4"/>
  <c r="O2329" i="4"/>
  <c r="O965" i="4"/>
  <c r="O1086" i="4"/>
  <c r="O1779" i="4"/>
  <c r="O2044" i="4"/>
  <c r="O1714" i="4"/>
  <c r="O2418" i="4"/>
  <c r="O2067" i="4"/>
  <c r="O2342" i="4"/>
  <c r="O570" i="4"/>
  <c r="O1527" i="4"/>
  <c r="O2507" i="4"/>
  <c r="O1878" i="4"/>
  <c r="O437" i="4"/>
  <c r="O118" i="4"/>
  <c r="O1747" i="4"/>
  <c r="O988" i="4"/>
  <c r="O2131" i="4"/>
  <c r="O680" i="4"/>
  <c r="O2088" i="4"/>
  <c r="O1384" i="4"/>
  <c r="O1670" i="4"/>
  <c r="O1119" i="4"/>
  <c r="O657" i="4"/>
  <c r="O1636" i="4"/>
  <c r="O427" i="4"/>
  <c r="O186" i="4"/>
  <c r="O1955" i="4"/>
  <c r="O822" i="4"/>
  <c r="O767" i="4"/>
  <c r="O1724" i="4"/>
  <c r="O1010" i="4"/>
  <c r="O735" i="4"/>
  <c r="O2231" i="4"/>
  <c r="O1571" i="4"/>
  <c r="O1363" i="4"/>
  <c r="O483" i="4"/>
  <c r="O2045" i="4"/>
  <c r="O2189" i="4"/>
  <c r="O251" i="4"/>
  <c r="O2506" i="4"/>
  <c r="O515" i="4"/>
  <c r="O648" i="4"/>
  <c r="O2497" i="4"/>
  <c r="O1353" i="4"/>
  <c r="O1241" i="4"/>
  <c r="O823" i="4"/>
  <c r="O141" i="4"/>
  <c r="O317" i="4"/>
  <c r="O1869" i="4"/>
  <c r="O1373" i="4"/>
  <c r="O394" i="4"/>
  <c r="O1043" i="4"/>
  <c r="O834" i="4"/>
  <c r="O472" i="4"/>
  <c r="O2298" i="4"/>
  <c r="O1341" i="4"/>
  <c r="O604" i="4"/>
  <c r="O2143" i="4"/>
  <c r="O2055" i="4"/>
  <c r="O2176" i="4"/>
  <c r="O1880" i="4"/>
  <c r="O1913" i="4"/>
  <c r="O1298" i="4"/>
  <c r="O1857" i="4"/>
  <c r="O966" i="4"/>
  <c r="O262" i="4"/>
  <c r="O1099" i="4"/>
  <c r="O2001" i="4"/>
  <c r="O824" i="4"/>
  <c r="O1287" i="4"/>
  <c r="O2442" i="4"/>
  <c r="O56" i="4"/>
  <c r="O1332" i="4"/>
  <c r="O1321" i="4"/>
  <c r="O298" i="4"/>
  <c r="O1825" i="4"/>
  <c r="O417" i="4"/>
  <c r="O967" i="4"/>
  <c r="O2277" i="4"/>
  <c r="O1441" i="4"/>
  <c r="O693" i="4"/>
  <c r="O1661" i="4"/>
  <c r="O2145" i="4"/>
  <c r="O748" i="4"/>
  <c r="O1551" i="4"/>
  <c r="O396" i="4"/>
  <c r="O1629" i="4"/>
  <c r="O1651" i="4"/>
  <c r="O749" i="4"/>
  <c r="O1420" i="4"/>
  <c r="O1035" i="4"/>
  <c r="O23" i="4"/>
  <c r="O276" i="4"/>
  <c r="O2344" i="4"/>
  <c r="O2003" i="4"/>
  <c r="O1981" i="4"/>
  <c r="O2443" i="4"/>
  <c r="O516" i="4"/>
  <c r="O2419" i="4"/>
  <c r="O1847" i="4"/>
  <c r="O945" i="4"/>
  <c r="O1936" i="4"/>
  <c r="O1749" i="4"/>
  <c r="O1155" i="4"/>
  <c r="O1166" i="4"/>
  <c r="O33" i="4"/>
  <c r="O1507" i="4"/>
  <c r="O914" i="4"/>
  <c r="O1673" i="4"/>
  <c r="O1475" i="4"/>
  <c r="O1101" i="4"/>
  <c r="O606" i="4"/>
  <c r="O32" i="4"/>
  <c r="O1968" i="4"/>
  <c r="O1792" i="4"/>
  <c r="O2529" i="4"/>
  <c r="O220" i="4"/>
  <c r="O2046" i="4"/>
  <c r="O2266" i="4"/>
  <c r="O2069" i="4"/>
  <c r="O2047" i="4"/>
  <c r="O1002" i="4"/>
  <c r="O1805" i="4"/>
  <c r="O2553" i="4"/>
  <c r="O254" i="4"/>
  <c r="O1310" i="4"/>
  <c r="O331" i="4"/>
  <c r="O1242" i="4"/>
  <c r="O1385" i="4"/>
  <c r="O1451" i="4"/>
  <c r="O296" i="4"/>
  <c r="O1859" i="4"/>
  <c r="O594" i="4"/>
  <c r="O1265" i="4"/>
  <c r="O2486" i="4"/>
  <c r="O1452" i="4"/>
  <c r="O1584" i="4"/>
  <c r="O1541" i="4"/>
  <c r="O1849" i="4"/>
  <c r="O1055" i="4"/>
  <c r="O2221" i="4"/>
  <c r="O1726" i="4"/>
  <c r="O2617" i="4"/>
  <c r="O1562" i="4"/>
  <c r="O1232" i="4"/>
  <c r="O2090" i="4"/>
  <c r="O1485" i="4"/>
  <c r="O1903" i="4"/>
  <c r="O1837" i="4"/>
  <c r="O627" i="4"/>
  <c r="O1772" i="4"/>
  <c r="O2388" i="4"/>
  <c r="O199" i="4"/>
  <c r="O1871" i="4"/>
  <c r="O2245" i="4"/>
  <c r="O2146" i="4"/>
  <c r="O2014" i="4"/>
  <c r="O2421" i="4"/>
  <c r="O584" i="4"/>
  <c r="O694" i="4"/>
  <c r="O1156" i="4"/>
  <c r="O122" i="4"/>
  <c r="O837" i="4"/>
  <c r="O2377" i="4"/>
  <c r="O1244" i="4"/>
  <c r="O463" i="4"/>
  <c r="O1816" i="4"/>
  <c r="O265" i="4"/>
  <c r="O1266" i="4"/>
  <c r="O1783" i="4"/>
  <c r="O144" i="4"/>
  <c r="O1948" i="4"/>
  <c r="O1882" i="4"/>
  <c r="O1409" i="4"/>
  <c r="O1892" i="4"/>
  <c r="O88" i="4"/>
  <c r="O1145" i="4"/>
  <c r="O2454" i="4"/>
  <c r="O1563" i="4"/>
  <c r="O848" i="4"/>
  <c r="O397" i="4"/>
  <c r="O1574" i="4"/>
  <c r="O991" i="4"/>
  <c r="O1233" i="4"/>
  <c r="O2531" i="4"/>
  <c r="O496" i="4"/>
  <c r="O1365" i="4"/>
  <c r="O2058" i="4"/>
  <c r="O1827" i="4"/>
  <c r="O1134" i="4"/>
  <c r="O2586" i="4"/>
  <c r="O430" i="4"/>
  <c r="O804" i="4"/>
  <c r="O727" i="4"/>
  <c r="O1519" i="4"/>
  <c r="O1354" i="4"/>
  <c r="O573" i="4"/>
  <c r="O2300" i="4"/>
  <c r="O2597" i="4"/>
  <c r="O34" i="4"/>
  <c r="O771" i="4"/>
  <c r="O738" i="4"/>
  <c r="O1255" i="4"/>
  <c r="O2091" i="4"/>
  <c r="O2432" i="4"/>
  <c r="O1838" i="4"/>
  <c r="O2256" i="4"/>
  <c r="O1618" i="4"/>
  <c r="O1782" i="4"/>
  <c r="O1794" i="4"/>
  <c r="O1453" i="4"/>
  <c r="O419" i="4"/>
  <c r="O2498" i="4"/>
  <c r="O231" i="4"/>
  <c r="O221" i="4"/>
  <c r="O441" i="4"/>
  <c r="O1013" i="4"/>
  <c r="O1915" i="4"/>
  <c r="O2157" i="4"/>
  <c r="O815" i="4"/>
  <c r="O352" i="4"/>
  <c r="O1508" i="4"/>
  <c r="O1057" i="4"/>
  <c r="O1640" i="4"/>
  <c r="O243" i="4"/>
  <c r="O2223" i="4"/>
  <c r="O166" i="4"/>
  <c r="O2322" i="4"/>
  <c r="O2201" i="4"/>
  <c r="Y106" i="1"/>
  <c r="Y107" i="1" s="1"/>
  <c r="W105" i="1"/>
  <c r="O84" i="1"/>
  <c r="O102" i="1"/>
  <c r="O438" i="1"/>
  <c r="O498" i="1"/>
  <c r="O534" i="1"/>
  <c r="O558" i="1"/>
  <c r="O696" i="1"/>
  <c r="O702" i="1"/>
  <c r="O762" i="1"/>
  <c r="O774" i="1"/>
  <c r="O780" i="1"/>
  <c r="O804" i="1"/>
  <c r="O834" i="1"/>
  <c r="O846" i="1"/>
  <c r="O870" i="1"/>
  <c r="O912" i="1"/>
  <c r="O924" i="1"/>
  <c r="O996" i="1"/>
  <c r="O1020" i="1"/>
  <c r="O1026" i="1"/>
  <c r="O1050" i="1"/>
  <c r="O1074" i="1"/>
  <c r="O1116" i="1"/>
  <c r="O1128" i="1"/>
  <c r="O1134" i="1"/>
  <c r="O1164" i="1"/>
  <c r="O1170" i="1"/>
  <c r="O1194" i="1"/>
  <c r="O1200" i="1"/>
  <c r="O1248" i="1"/>
  <c r="O1302" i="1"/>
  <c r="O1404" i="1"/>
  <c r="O1542" i="1"/>
  <c r="O1560" i="1"/>
  <c r="O1566" i="1"/>
  <c r="O1584" i="1"/>
  <c r="O1626" i="1"/>
  <c r="O1680" i="1"/>
  <c r="O1698" i="1"/>
  <c r="O1740" i="1"/>
  <c r="O1752" i="1"/>
  <c r="O1806" i="1"/>
  <c r="O1830" i="1"/>
  <c r="O1848" i="1"/>
  <c r="O1872" i="1"/>
  <c r="O1890" i="1"/>
  <c r="O1914" i="1"/>
  <c r="O1950" i="1"/>
  <c r="O1956" i="1"/>
  <c r="O1974" i="1"/>
  <c r="O1992" i="1"/>
  <c r="O1998" i="1"/>
  <c r="O2016" i="1"/>
  <c r="O2028" i="1"/>
  <c r="O2034" i="1"/>
  <c r="O2040" i="1"/>
  <c r="O2058" i="1"/>
  <c r="O2082" i="1"/>
  <c r="O2142" i="1"/>
  <c r="O2148" i="1"/>
  <c r="O2190" i="1"/>
  <c r="O2262" i="1"/>
  <c r="O2322" i="1"/>
  <c r="O2364" i="1"/>
  <c r="O2388" i="1"/>
  <c r="O2412" i="1"/>
  <c r="O2472" i="1"/>
  <c r="O2484" i="1"/>
  <c r="O2496" i="1"/>
  <c r="O2526" i="1"/>
  <c r="O283" i="1"/>
  <c r="O325" i="1"/>
  <c r="O553" i="1"/>
  <c r="O583" i="1"/>
  <c r="O607" i="1"/>
  <c r="O679" i="1"/>
  <c r="O697" i="1"/>
  <c r="O805" i="1"/>
  <c r="O841" i="1"/>
  <c r="O997" i="1"/>
  <c r="O1033" i="1"/>
  <c r="O1045" i="1"/>
  <c r="O1093" i="1"/>
  <c r="O1153" i="1"/>
  <c r="O1165" i="1"/>
  <c r="O1225" i="1"/>
  <c r="O1285" i="1"/>
  <c r="O1345" i="1"/>
  <c r="O1435" i="1"/>
  <c r="O1549" i="1"/>
  <c r="O1561" i="1"/>
  <c r="O1573" i="1"/>
  <c r="O1585" i="1"/>
  <c r="O1621" i="1"/>
  <c r="O1657" i="1"/>
  <c r="O1669" i="1"/>
  <c r="O1699" i="1"/>
  <c r="O1735" i="1"/>
  <c r="O1849" i="1"/>
  <c r="O1891" i="1"/>
  <c r="O1909" i="1"/>
  <c r="O1927" i="1"/>
  <c r="O1945" i="1"/>
  <c r="O1951" i="1"/>
  <c r="O1975" i="1"/>
  <c r="O1999" i="1"/>
  <c r="O2011" i="1"/>
  <c r="O2023" i="1"/>
  <c r="O2035" i="1"/>
  <c r="O2101" i="1"/>
  <c r="O2119" i="1"/>
  <c r="O2125" i="1"/>
  <c r="O2155" i="1"/>
  <c r="O2167" i="1"/>
  <c r="O2185" i="1"/>
  <c r="O2233" i="1"/>
  <c r="O2257" i="1"/>
  <c r="O2281" i="1"/>
  <c r="O2317" i="1"/>
  <c r="O2341" i="1"/>
  <c r="O2419" i="1"/>
  <c r="O2425" i="1"/>
  <c r="O2479" i="1"/>
  <c r="O2491" i="1"/>
  <c r="O2539" i="1"/>
  <c r="O2551" i="1"/>
  <c r="O20" i="1"/>
  <c r="O56" i="1"/>
  <c r="O74" i="1"/>
  <c r="O236" i="1"/>
  <c r="O278" i="1"/>
  <c r="O320" i="1"/>
  <c r="O344" i="1"/>
  <c r="O416" i="1"/>
  <c r="O506" i="1"/>
  <c r="O578" i="1"/>
  <c r="O602" i="1"/>
  <c r="O668" i="1"/>
  <c r="O692" i="1"/>
  <c r="O752" i="1"/>
  <c r="O794" i="1"/>
  <c r="O800" i="1"/>
  <c r="O824" i="1"/>
  <c r="O848" i="1"/>
  <c r="O860" i="1"/>
  <c r="O890" i="1"/>
  <c r="O896" i="1"/>
  <c r="O950" i="1"/>
  <c r="O974" i="1"/>
  <c r="O1010" i="1"/>
  <c r="O1040" i="1"/>
  <c r="O1046" i="1"/>
  <c r="O1124" i="1"/>
  <c r="O1142" i="1"/>
  <c r="O1190" i="1"/>
  <c r="O1214" i="1"/>
  <c r="O1220" i="1"/>
  <c r="O1238" i="1"/>
  <c r="O1244" i="1"/>
  <c r="O1340" i="1"/>
  <c r="O1346" i="1"/>
  <c r="O1370" i="1"/>
  <c r="O1394" i="1"/>
  <c r="O1430" i="1"/>
  <c r="O1496" i="1"/>
  <c r="O1538" i="1"/>
  <c r="O1556" i="1"/>
  <c r="O1616" i="1"/>
  <c r="O1622" i="1"/>
  <c r="O1652" i="1"/>
  <c r="O1694" i="1"/>
  <c r="O1712" i="1"/>
  <c r="O1736" i="1"/>
  <c r="O1754" i="1"/>
  <c r="O1766" i="1"/>
  <c r="O1784" i="1"/>
  <c r="O1802" i="1"/>
  <c r="O1922" i="1"/>
  <c r="O1970" i="1"/>
  <c r="O2012" i="1"/>
  <c r="O2054" i="1"/>
  <c r="O2084" i="1"/>
  <c r="O2108" i="1"/>
  <c r="O2144" i="1"/>
  <c r="O2240" i="1"/>
  <c r="O2276" i="1"/>
  <c r="O2324" i="1"/>
  <c r="O2336" i="1"/>
  <c r="O2384" i="1"/>
  <c r="O2468" i="1"/>
  <c r="O2492" i="1"/>
  <c r="O2540" i="1"/>
  <c r="O2564" i="1"/>
  <c r="W59" i="1"/>
  <c r="W104" i="1"/>
  <c r="O406" i="1"/>
  <c r="O466" i="1"/>
  <c r="O880" i="1"/>
  <c r="O898" i="1"/>
  <c r="O1048" i="1"/>
  <c r="O2110" i="1"/>
  <c r="O2146" i="1"/>
  <c r="O2212" i="1"/>
  <c r="O112" i="1"/>
  <c r="O502" i="1"/>
  <c r="O520" i="1"/>
  <c r="O538" i="1"/>
  <c r="O682" i="1"/>
  <c r="O826" i="1"/>
  <c r="O886" i="1"/>
  <c r="O940" i="1"/>
  <c r="O982" i="1"/>
  <c r="O988" i="1"/>
  <c r="O1036" i="1"/>
  <c r="O1054" i="1"/>
  <c r="O1102" i="1"/>
  <c r="O1252" i="1"/>
  <c r="O1384" i="1"/>
  <c r="O1636" i="1"/>
  <c r="O1750" i="1"/>
  <c r="O1768" i="1"/>
  <c r="O1858" i="1"/>
  <c r="O2020" i="1"/>
  <c r="O88" i="1"/>
  <c r="O292" i="1"/>
  <c r="O310" i="1"/>
  <c r="O358" i="1"/>
  <c r="O382" i="1"/>
  <c r="O568" i="1"/>
  <c r="O664" i="1"/>
  <c r="O724" i="1"/>
  <c r="O808" i="1"/>
  <c r="O814" i="1"/>
  <c r="O856" i="1"/>
  <c r="O928" i="1"/>
  <c r="O976" i="1"/>
  <c r="O1006" i="1"/>
  <c r="O1060" i="1"/>
  <c r="O1108" i="1"/>
  <c r="O1210" i="1"/>
  <c r="O1270" i="1"/>
  <c r="O1366" i="1"/>
  <c r="O1540" i="1"/>
  <c r="O1552" i="1"/>
  <c r="O1570" i="1"/>
  <c r="O1708" i="1"/>
  <c r="O1726" i="1"/>
  <c r="O1762" i="1"/>
  <c r="O1774" i="1"/>
  <c r="O1876" i="1"/>
  <c r="O2026" i="1"/>
  <c r="O2044" i="1"/>
  <c r="O2074" i="1"/>
  <c r="O2092" i="1"/>
  <c r="O2122" i="1"/>
  <c r="O2134" i="1"/>
  <c r="O2152" i="1"/>
  <c r="O2158" i="1"/>
  <c r="O2176" i="1"/>
  <c r="O2200" i="1"/>
  <c r="O2224" i="1"/>
  <c r="O2236" i="1"/>
  <c r="O2248" i="1"/>
  <c r="O2290" i="1"/>
  <c r="O2350" i="1"/>
  <c r="O2374" i="1"/>
  <c r="O2434" i="1"/>
  <c r="O2458" i="1"/>
  <c r="S61" i="1"/>
  <c r="U62" i="1"/>
  <c r="U107" i="1"/>
  <c r="S106" i="1"/>
  <c r="S105" i="1"/>
  <c r="S104" i="1"/>
  <c r="S60" i="1"/>
  <c r="W107" i="1"/>
  <c r="Y108" i="1"/>
  <c r="W106" i="1"/>
  <c r="W61" i="1"/>
  <c r="Y62" i="1"/>
  <c r="W60" i="1"/>
  <c r="O499" i="1"/>
  <c r="O569" i="1"/>
  <c r="O603" i="1"/>
  <c r="O637" i="1"/>
  <c r="O647" i="1"/>
  <c r="O716" i="1"/>
  <c r="O730" i="1"/>
  <c r="O745" i="1"/>
  <c r="O750" i="1"/>
  <c r="O754" i="1"/>
  <c r="O1303" i="1"/>
  <c r="O1308" i="1"/>
  <c r="O1317" i="1"/>
  <c r="O2018" i="1"/>
  <c r="O1185" i="1"/>
  <c r="O1205" i="1"/>
  <c r="O1230" i="1"/>
  <c r="O1262" i="1"/>
  <c r="O1276" i="1"/>
  <c r="O1281" i="1"/>
  <c r="O1322" i="1"/>
  <c r="O1327" i="1"/>
  <c r="O1336" i="1"/>
  <c r="O1996" i="1"/>
  <c r="O1550" i="1"/>
  <c r="O564" i="1"/>
  <c r="O1428" i="1"/>
  <c r="O1442" i="1"/>
  <c r="O1456" i="1"/>
  <c r="O1465" i="1"/>
  <c r="O1470" i="1"/>
  <c r="O1489" i="1"/>
  <c r="O1508" i="1"/>
  <c r="O1532" i="1"/>
  <c r="O1546" i="1"/>
  <c r="O1977" i="1"/>
  <c r="O1987" i="1"/>
  <c r="O1396" i="1"/>
  <c r="O1518" i="1"/>
  <c r="O1677" i="1"/>
  <c r="O1682" i="1"/>
  <c r="O1701" i="1"/>
  <c r="O1715" i="1"/>
  <c r="O1963" i="1"/>
  <c r="O1968" i="1"/>
  <c r="O503" i="1"/>
  <c r="O1354" i="1"/>
  <c r="O1372" i="1"/>
  <c r="O1654" i="1"/>
  <c r="O2193" i="1"/>
  <c r="O125" i="1"/>
  <c r="O282" i="1"/>
  <c r="O362" i="1"/>
  <c r="O446" i="1"/>
  <c r="O455" i="1"/>
  <c r="O465" i="1"/>
  <c r="O509" i="1"/>
  <c r="O547" i="1"/>
  <c r="O562" i="1"/>
  <c r="O577" i="1"/>
  <c r="O586" i="1"/>
  <c r="O601" i="1"/>
  <c r="O620" i="1"/>
  <c r="O625" i="1"/>
  <c r="O634" i="1"/>
  <c r="O662" i="1"/>
  <c r="O1136" i="1"/>
  <c r="O1141" i="1"/>
  <c r="O1146" i="1"/>
  <c r="O1178" i="1"/>
  <c r="O1193" i="1"/>
  <c r="O1198" i="1"/>
  <c r="O1218" i="1"/>
  <c r="O1237" i="1"/>
  <c r="O1242" i="1"/>
  <c r="O1246" i="1"/>
  <c r="O1269" i="1"/>
  <c r="O1278" i="1"/>
  <c r="O1310" i="1"/>
  <c r="O1324" i="1"/>
  <c r="O1412" i="1"/>
  <c r="O1416" i="1"/>
  <c r="O1429" i="1"/>
  <c r="O1434" i="1"/>
  <c r="O1448" i="1"/>
  <c r="O1466" i="1"/>
  <c r="O1471" i="1"/>
  <c r="O1476" i="1"/>
  <c r="O1490" i="1"/>
  <c r="O1500" i="1"/>
  <c r="O1509" i="1"/>
  <c r="O1925" i="1"/>
  <c r="O1934" i="1"/>
  <c r="O1939" i="1"/>
  <c r="O1943" i="1"/>
  <c r="O1948" i="1"/>
  <c r="O1953" i="1"/>
  <c r="O588" i="1"/>
  <c r="O19" i="1"/>
  <c r="O64" i="1"/>
  <c r="O68" i="1"/>
  <c r="O87" i="1"/>
  <c r="O92" i="1"/>
  <c r="O101" i="1"/>
  <c r="O130" i="1"/>
  <c r="O185" i="1"/>
  <c r="O277" i="1"/>
  <c r="O296" i="1"/>
  <c r="O309" i="1"/>
  <c r="O314" i="1"/>
  <c r="O319" i="1"/>
  <c r="O338" i="1"/>
  <c r="O352" i="1"/>
  <c r="O357" i="1"/>
  <c r="O376" i="1"/>
  <c r="O390" i="1"/>
  <c r="O424" i="1"/>
  <c r="O501" i="1"/>
  <c r="O505" i="1"/>
  <c r="O533" i="1"/>
  <c r="O537" i="1"/>
  <c r="O552" i="1"/>
  <c r="O644" i="1"/>
  <c r="O1902" i="1"/>
  <c r="O2178" i="1"/>
  <c r="O490" i="1"/>
  <c r="O526" i="1"/>
  <c r="O598" i="1"/>
  <c r="O9" i="1"/>
  <c r="O244" i="1"/>
  <c r="O249" i="1"/>
  <c r="O400" i="1"/>
  <c r="O410" i="1"/>
  <c r="O483" i="1"/>
  <c r="O497" i="1"/>
  <c r="O1350" i="1"/>
  <c r="O1360" i="1"/>
  <c r="O1388" i="1"/>
  <c r="O1510" i="1"/>
  <c r="O1582" i="1"/>
  <c r="O1606" i="1"/>
  <c r="O1610" i="1"/>
  <c r="O507" i="1"/>
  <c r="O512" i="1"/>
  <c r="O521" i="1"/>
  <c r="O535" i="1"/>
  <c r="O554" i="1"/>
  <c r="O574" i="1"/>
  <c r="O584" i="1"/>
  <c r="O608" i="1"/>
  <c r="O28" i="1"/>
  <c r="O55" i="1"/>
  <c r="O1389" i="1"/>
  <c r="O1409" i="1"/>
  <c r="O1426" i="1"/>
  <c r="O1445" i="1"/>
  <c r="O1454" i="1"/>
  <c r="O1468" i="1"/>
  <c r="O1478" i="1"/>
  <c r="O1502" i="1"/>
  <c r="O1506" i="1"/>
  <c r="O2032" i="1"/>
  <c r="O2047" i="1"/>
  <c r="O1519" i="1"/>
  <c r="O1524" i="1"/>
  <c r="O1533" i="1"/>
  <c r="O1580" i="1"/>
  <c r="O1594" i="1"/>
  <c r="O1604" i="1"/>
  <c r="O1608" i="1"/>
  <c r="O1612" i="1"/>
  <c r="O1632" i="1"/>
  <c r="O1642" i="1"/>
  <c r="O1661" i="1"/>
  <c r="O1665" i="1"/>
  <c r="O1674" i="1"/>
  <c r="O1684" i="1"/>
  <c r="O1703" i="1"/>
  <c r="O1717" i="1"/>
  <c r="O1722" i="1"/>
  <c r="O1745" i="1"/>
  <c r="O1759" i="1"/>
  <c r="O1764" i="1"/>
  <c r="O1779" i="1"/>
  <c r="O1788" i="1"/>
  <c r="O1797" i="1"/>
  <c r="O1816" i="1"/>
  <c r="O1821" i="1"/>
  <c r="O1826" i="1"/>
  <c r="O1835" i="1"/>
  <c r="O1839" i="1"/>
  <c r="O1844" i="1"/>
  <c r="O1853" i="1"/>
  <c r="O1863" i="1"/>
  <c r="O1867" i="1"/>
  <c r="O1881" i="1"/>
  <c r="O1886" i="1"/>
  <c r="O1895" i="1"/>
  <c r="O1900" i="1"/>
  <c r="O1904" i="1"/>
  <c r="O1918" i="1"/>
  <c r="O1936" i="1"/>
  <c r="O1941" i="1"/>
  <c r="O1960" i="1"/>
  <c r="O1965" i="1"/>
  <c r="O1980" i="1"/>
  <c r="O1985" i="1"/>
  <c r="O1994" i="1"/>
  <c r="O2003" i="1"/>
  <c r="O2030" i="1"/>
  <c r="O2072" i="1"/>
  <c r="O2077" i="1"/>
  <c r="O2087" i="1"/>
  <c r="O2096" i="1"/>
  <c r="O2210" i="1"/>
  <c r="O2229" i="1"/>
  <c r="O2238" i="1"/>
  <c r="O2243" i="1"/>
  <c r="O2271" i="1"/>
  <c r="O2304" i="1"/>
  <c r="O2355" i="1"/>
  <c r="O2360" i="1"/>
  <c r="O2430" i="1"/>
  <c r="O2444" i="1"/>
  <c r="O2487" i="1"/>
  <c r="O2501" i="1"/>
  <c r="O2511" i="1"/>
  <c r="O2516" i="1"/>
  <c r="O2592" i="1"/>
  <c r="O2503" i="1"/>
  <c r="O2612" i="1"/>
  <c r="O1574" i="1"/>
  <c r="O1650" i="1"/>
  <c r="O1660" i="1"/>
  <c r="O1664" i="1"/>
  <c r="O1673" i="1"/>
  <c r="O1683" i="1"/>
  <c r="O1697" i="1"/>
  <c r="O1702" i="1"/>
  <c r="O1711" i="1"/>
  <c r="O1716" i="1"/>
  <c r="O1730" i="1"/>
  <c r="O1847" i="1"/>
  <c r="O1885" i="1"/>
  <c r="O2104" i="1"/>
  <c r="O2109" i="1"/>
  <c r="O2118" i="1"/>
  <c r="O2128" i="1"/>
  <c r="O2138" i="1"/>
  <c r="O2143" i="1"/>
  <c r="O2147" i="1"/>
  <c r="O2156" i="1"/>
  <c r="O2166" i="1"/>
  <c r="O2170" i="1"/>
  <c r="O2194" i="1"/>
  <c r="O2199" i="1"/>
  <c r="O2204" i="1"/>
  <c r="O2209" i="1"/>
  <c r="O2223" i="1"/>
  <c r="O2228" i="1"/>
  <c r="O2237" i="1"/>
  <c r="O2247" i="1"/>
  <c r="O2261" i="1"/>
  <c r="O2270" i="1"/>
  <c r="O2275" i="1"/>
  <c r="O2280" i="1"/>
  <c r="O2303" i="1"/>
  <c r="O2316" i="1"/>
  <c r="O2340" i="1"/>
  <c r="O2349" i="1"/>
  <c r="O2359" i="1"/>
  <c r="O2411" i="1"/>
  <c r="O2420" i="1"/>
  <c r="O2471" i="1"/>
  <c r="O2504" i="1"/>
  <c r="O2515" i="1"/>
  <c r="O2520" i="1"/>
  <c r="O2525" i="1"/>
  <c r="O247" i="1"/>
  <c r="O317" i="1"/>
  <c r="O350" i="1"/>
  <c r="O413" i="1"/>
  <c r="O453" i="1"/>
  <c r="O545" i="1"/>
  <c r="O674" i="1"/>
  <c r="O740" i="1"/>
  <c r="O768" i="1"/>
  <c r="O772" i="1"/>
  <c r="O938" i="1"/>
  <c r="O1096" i="1"/>
  <c r="O1100" i="1"/>
  <c r="O1144" i="1"/>
  <c r="O1216" i="1"/>
  <c r="O369" i="1"/>
  <c r="O403" i="1"/>
  <c r="O517" i="1"/>
  <c r="O618" i="1"/>
  <c r="O271" i="1"/>
  <c r="O477" i="1"/>
  <c r="O613" i="1"/>
  <c r="O431" i="1"/>
  <c r="O486" i="1"/>
  <c r="O252" i="1"/>
  <c r="O266" i="1"/>
  <c r="O275" i="1"/>
  <c r="O289" i="1"/>
  <c r="O355" i="1"/>
  <c r="O435" i="1"/>
  <c r="O593" i="1"/>
  <c r="O660" i="1"/>
  <c r="O684" i="1"/>
  <c r="O708" i="1"/>
  <c r="O712" i="1"/>
  <c r="O38" i="1"/>
  <c r="O98" i="1"/>
  <c r="O160" i="1"/>
  <c r="O178" i="1"/>
  <c r="O187" i="1"/>
  <c r="O192" i="1"/>
  <c r="O197" i="1"/>
  <c r="O207" i="1"/>
  <c r="O212" i="1"/>
  <c r="O217" i="1"/>
  <c r="O222" i="1"/>
  <c r="O227" i="1"/>
  <c r="O255" i="1"/>
  <c r="O260" i="1"/>
  <c r="O270" i="1"/>
  <c r="O274" i="1"/>
  <c r="O302" i="1"/>
  <c r="O306" i="1"/>
  <c r="O330" i="1"/>
  <c r="O335" i="1"/>
  <c r="O368" i="1"/>
  <c r="O1783" i="1"/>
  <c r="O2039" i="1"/>
  <c r="O11" i="1"/>
  <c r="O242" i="1"/>
  <c r="O299" i="1"/>
  <c r="O303" i="1"/>
  <c r="O307" i="1"/>
  <c r="O379" i="1"/>
  <c r="O495" i="1"/>
  <c r="O531" i="1"/>
  <c r="O580" i="1"/>
  <c r="O632" i="1"/>
  <c r="O642" i="1"/>
  <c r="O876" i="1"/>
  <c r="O960" i="1"/>
  <c r="O965" i="1"/>
  <c r="O970" i="1"/>
  <c r="O1022" i="1"/>
  <c r="O1105" i="1"/>
  <c r="O1176" i="1"/>
  <c r="O360" i="1"/>
  <c r="O398" i="1"/>
  <c r="O472" i="1"/>
  <c r="O481" i="1"/>
  <c r="O540" i="1"/>
  <c r="O550" i="1"/>
  <c r="O560" i="1"/>
  <c r="O694" i="1"/>
  <c r="O777" i="1"/>
  <c r="O829" i="1"/>
  <c r="O901" i="1"/>
  <c r="O906" i="1"/>
  <c r="O910" i="1"/>
  <c r="O920" i="1"/>
  <c r="O984" i="1"/>
  <c r="O1042" i="1"/>
  <c r="O1162" i="1"/>
  <c r="O820" i="1"/>
  <c r="O844" i="1"/>
  <c r="O1492" i="1"/>
  <c r="O1387" i="1"/>
  <c r="O2533" i="1"/>
  <c r="O2565" i="1"/>
  <c r="O5" i="1"/>
  <c r="O10" i="1"/>
  <c r="O15" i="1"/>
  <c r="O24" i="1"/>
  <c r="O33" i="1"/>
  <c r="O42" i="1"/>
  <c r="O51" i="1"/>
  <c r="O60" i="1"/>
  <c r="O79" i="1"/>
  <c r="O93" i="1"/>
  <c r="O116" i="1"/>
  <c r="O131" i="1"/>
  <c r="O135" i="1"/>
  <c r="O140" i="1"/>
  <c r="O164" i="1"/>
  <c r="O173" i="1"/>
  <c r="O186" i="1"/>
  <c r="O191" i="1"/>
  <c r="O201" i="1"/>
  <c r="O211" i="1"/>
  <c r="O231" i="1"/>
  <c r="O240" i="1"/>
  <c r="O259" i="1"/>
  <c r="O264" i="1"/>
  <c r="O287" i="1"/>
  <c r="O297" i="1"/>
  <c r="O315" i="1"/>
  <c r="O339" i="1"/>
  <c r="O367" i="1"/>
  <c r="O372" i="1"/>
  <c r="O377" i="1"/>
  <c r="O391" i="1"/>
  <c r="O1973" i="1"/>
  <c r="O1978" i="1"/>
  <c r="O1997" i="1"/>
  <c r="O2006" i="1"/>
  <c r="O2010" i="1"/>
  <c r="O2024" i="1"/>
  <c r="O2052" i="1"/>
  <c r="O2123" i="1"/>
  <c r="O2132" i="1"/>
  <c r="O2151" i="1"/>
  <c r="O2161" i="1"/>
  <c r="O2179" i="1"/>
  <c r="O2184" i="1"/>
  <c r="O2213" i="1"/>
  <c r="O2232" i="1"/>
  <c r="O2241" i="1"/>
  <c r="O2251" i="1"/>
  <c r="O2256" i="1"/>
  <c r="O2289" i="1"/>
  <c r="O2298" i="1"/>
  <c r="O2325" i="1"/>
  <c r="O2330" i="1"/>
  <c r="O2344" i="1"/>
  <c r="O2363" i="1"/>
  <c r="O2368" i="1"/>
  <c r="O2373" i="1"/>
  <c r="O2382" i="1"/>
  <c r="O2387" i="1"/>
  <c r="O2392" i="1"/>
  <c r="O373" i="1"/>
  <c r="O392" i="1"/>
  <c r="O402" i="1"/>
  <c r="O412" i="1"/>
  <c r="O421" i="1"/>
  <c r="O430" i="1"/>
  <c r="O434" i="1"/>
  <c r="O443" i="1"/>
  <c r="O452" i="1"/>
  <c r="O457" i="1"/>
  <c r="O462" i="1"/>
  <c r="O471" i="1"/>
  <c r="O476" i="1"/>
  <c r="O480" i="1"/>
  <c r="O485" i="1"/>
  <c r="O489" i="1"/>
  <c r="O494" i="1"/>
  <c r="O511" i="1"/>
  <c r="O525" i="1"/>
  <c r="O530" i="1"/>
  <c r="O544" i="1"/>
  <c r="O573" i="1"/>
  <c r="O592" i="1"/>
  <c r="O597" i="1"/>
  <c r="O612" i="1"/>
  <c r="O617" i="1"/>
  <c r="O631" i="1"/>
  <c r="O636" i="1"/>
  <c r="O641" i="1"/>
  <c r="O646" i="1"/>
  <c r="O659" i="1"/>
  <c r="O673" i="1"/>
  <c r="O678" i="1"/>
  <c r="O707" i="1"/>
  <c r="O711" i="1"/>
  <c r="O715" i="1"/>
  <c r="O729" i="1"/>
  <c r="O734" i="1"/>
  <c r="O744" i="1"/>
  <c r="O749" i="1"/>
  <c r="O776" i="1"/>
  <c r="O790" i="1"/>
  <c r="O813" i="1"/>
  <c r="O818" i="1"/>
  <c r="O828" i="1"/>
  <c r="O833" i="1"/>
  <c r="O838" i="1"/>
  <c r="O852" i="1"/>
  <c r="O909" i="1"/>
  <c r="O914" i="1"/>
  <c r="O937" i="1"/>
  <c r="O946" i="1"/>
  <c r="O969" i="1"/>
  <c r="O973" i="1"/>
  <c r="O992" i="1"/>
  <c r="O1001" i="1"/>
  <c r="O1064" i="1"/>
  <c r="O1069" i="1"/>
  <c r="O1073" i="1"/>
  <c r="O1090" i="1"/>
  <c r="O1118" i="1"/>
  <c r="O1133" i="1"/>
  <c r="O1152" i="1"/>
  <c r="O1161" i="1"/>
  <c r="O1184" i="1"/>
  <c r="O1189" i="1"/>
  <c r="O1204" i="1"/>
  <c r="O1224" i="1"/>
  <c r="O1229" i="1"/>
  <c r="O1261" i="1"/>
  <c r="O1266" i="1"/>
  <c r="O1280" i="1"/>
  <c r="O1284" i="1"/>
  <c r="O1316" i="1"/>
  <c r="O1321" i="1"/>
  <c r="O1330" i="1"/>
  <c r="O1369" i="1"/>
  <c r="O1378" i="1"/>
  <c r="O1398" i="1"/>
  <c r="O1408" i="1"/>
  <c r="O1444" i="1"/>
  <c r="O1453" i="1"/>
  <c r="O1462" i="1"/>
  <c r="O2383" i="1"/>
  <c r="O2618" i="1"/>
  <c r="O1501" i="1"/>
  <c r="O1514" i="1"/>
  <c r="O2605" i="1"/>
  <c r="O2563" i="1"/>
  <c r="O2568" i="1"/>
  <c r="O1704" i="1"/>
  <c r="O1755" i="1"/>
  <c r="O1789" i="1"/>
  <c r="O1840" i="1"/>
  <c r="O1905" i="1"/>
  <c r="O1961" i="1"/>
  <c r="O2272" i="1"/>
  <c r="O2277" i="1"/>
  <c r="O2282" i="1"/>
  <c r="O2291" i="1"/>
  <c r="O2328" i="1"/>
  <c r="O2346" i="1"/>
  <c r="O2351" i="1"/>
  <c r="O2356" i="1"/>
  <c r="O2361" i="1"/>
  <c r="O2385" i="1"/>
  <c r="O2389" i="1"/>
  <c r="O2394" i="1"/>
  <c r="O2399" i="1"/>
  <c r="O2413" i="1"/>
  <c r="O2422" i="1"/>
  <c r="O2426" i="1"/>
  <c r="O2435" i="1"/>
  <c r="O2445" i="1"/>
  <c r="O2450" i="1"/>
  <c r="O2454" i="1"/>
  <c r="O2463" i="1"/>
  <c r="O2488" i="1"/>
  <c r="O2497" i="1"/>
  <c r="O2527" i="1"/>
  <c r="O2536" i="1"/>
  <c r="O1436" i="1"/>
  <c r="O1440" i="1"/>
  <c r="O1732" i="1"/>
  <c r="O1741" i="1"/>
  <c r="O1760" i="1"/>
  <c r="O1919" i="1"/>
  <c r="O1928" i="1"/>
  <c r="O1932" i="1"/>
  <c r="O1937" i="1"/>
  <c r="O1966" i="1"/>
  <c r="O1971" i="1"/>
  <c r="O1990" i="1"/>
  <c r="O2008" i="1"/>
  <c r="O2021" i="1"/>
  <c r="O2130" i="1"/>
  <c r="O2186" i="1"/>
  <c r="O2196" i="1"/>
  <c r="O2225" i="1"/>
  <c r="O2249" i="1"/>
  <c r="O1723" i="1"/>
  <c r="O1807" i="1"/>
  <c r="O1812" i="1"/>
  <c r="O1822" i="1"/>
  <c r="O1831" i="1"/>
  <c r="O1887" i="1"/>
  <c r="O1946" i="1"/>
  <c r="O2050" i="1"/>
  <c r="O2078" i="1"/>
  <c r="O2244" i="1"/>
  <c r="O1390" i="1"/>
  <c r="O1418" i="1"/>
  <c r="O1422" i="1"/>
  <c r="O1670" i="1"/>
  <c r="O1854" i="1"/>
  <c r="O1859" i="1"/>
  <c r="O1910" i="1"/>
  <c r="O2106" i="1"/>
  <c r="O2120" i="1"/>
  <c r="O2140" i="1"/>
  <c r="O2191" i="1"/>
  <c r="O2201" i="1"/>
  <c r="O2305" i="1"/>
  <c r="O705" i="1"/>
  <c r="O2" i="1"/>
  <c r="O37" i="1"/>
  <c r="O46" i="1"/>
  <c r="O73" i="1"/>
  <c r="O83" i="1"/>
  <c r="O97" i="1"/>
  <c r="O121" i="1"/>
  <c r="O126" i="1"/>
  <c r="O145" i="1"/>
  <c r="O150" i="1"/>
  <c r="O155" i="1"/>
  <c r="O169" i="1"/>
  <c r="O182" i="1"/>
  <c r="O245" i="1"/>
  <c r="O250" i="1"/>
  <c r="O52" i="1"/>
  <c r="O94" i="1"/>
  <c r="O122" i="1"/>
  <c r="O141" i="1"/>
  <c r="O146" i="1"/>
  <c r="O165" i="1"/>
  <c r="O174" i="1"/>
  <c r="O202" i="1"/>
  <c r="O232" i="1"/>
  <c r="O241" i="1"/>
  <c r="O246" i="1"/>
  <c r="O251" i="1"/>
  <c r="O265" i="1"/>
  <c r="O288" i="1"/>
  <c r="O293" i="1"/>
  <c r="O298" i="1"/>
  <c r="O311" i="1"/>
  <c r="O316" i="1"/>
  <c r="O340" i="1"/>
  <c r="O345" i="1"/>
  <c r="O349" i="1"/>
  <c r="O354" i="1"/>
  <c r="O359" i="1"/>
  <c r="O378" i="1"/>
  <c r="O397" i="1"/>
  <c r="O426" i="1"/>
  <c r="O439" i="1"/>
  <c r="O448" i="1"/>
  <c r="O467" i="1"/>
  <c r="O516" i="1"/>
  <c r="O539" i="1"/>
  <c r="O549" i="1"/>
  <c r="O559" i="1"/>
  <c r="O579" i="1"/>
  <c r="O622" i="1"/>
  <c r="O627" i="1"/>
  <c r="O651" i="1"/>
  <c r="O655" i="1"/>
  <c r="O683" i="1"/>
  <c r="O688" i="1"/>
  <c r="O693" i="1"/>
  <c r="O698" i="1"/>
  <c r="O703" i="1"/>
  <c r="O720" i="1"/>
  <c r="O725" i="1"/>
  <c r="O758" i="1"/>
  <c r="O781" i="1"/>
  <c r="O786" i="1"/>
  <c r="O857" i="1"/>
  <c r="O862" i="1"/>
  <c r="O866" i="1"/>
  <c r="O881" i="1"/>
  <c r="O103" i="1"/>
  <c r="O21" i="1"/>
  <c r="O151" i="1"/>
  <c r="O170" i="1"/>
  <c r="O183" i="1"/>
  <c r="O188" i="1"/>
  <c r="O193" i="1"/>
  <c r="O198" i="1"/>
  <c r="O213" i="1"/>
  <c r="O223" i="1"/>
  <c r="O237" i="1"/>
  <c r="O256" i="1"/>
  <c r="O261" i="1"/>
  <c r="O279" i="1"/>
  <c r="O284" i="1"/>
  <c r="O321" i="1"/>
  <c r="O326" i="1"/>
  <c r="O331" i="1"/>
  <c r="O336" i="1"/>
  <c r="O364" i="1"/>
  <c r="O374" i="1"/>
  <c r="O383" i="1"/>
  <c r="O388" i="1"/>
  <c r="O393" i="1"/>
  <c r="O407" i="1"/>
  <c r="O417" i="1"/>
  <c r="O422" i="1"/>
  <c r="O444" i="1"/>
  <c r="O458" i="1"/>
  <c r="O463" i="1"/>
  <c r="O6" i="1"/>
  <c r="O117" i="1"/>
  <c r="O17" i="1"/>
  <c r="O53" i="1"/>
  <c r="O161" i="1"/>
  <c r="O853" i="1"/>
  <c r="O1002" i="1"/>
  <c r="O1008" i="1"/>
  <c r="O30" i="1"/>
  <c r="O70" i="1"/>
  <c r="O132" i="1"/>
  <c r="O57" i="1"/>
  <c r="O26" i="1"/>
  <c r="O44" i="1"/>
  <c r="O95" i="1"/>
  <c r="O137" i="1"/>
  <c r="O179" i="1"/>
  <c r="O203" i="1"/>
  <c r="O208" i="1"/>
  <c r="O218" i="1"/>
  <c r="O228" i="1"/>
  <c r="O40" i="1"/>
  <c r="O118" i="1"/>
  <c r="O280" i="1"/>
  <c r="O665" i="1"/>
  <c r="O699" i="1"/>
  <c r="O721" i="1"/>
  <c r="O796" i="1"/>
  <c r="O858" i="1"/>
  <c r="O882" i="1"/>
  <c r="O892" i="1"/>
  <c r="O934" i="1"/>
  <c r="O952" i="1"/>
  <c r="O956" i="1"/>
  <c r="O989" i="1"/>
  <c r="O1013" i="1"/>
  <c r="O1017" i="1"/>
  <c r="O16" i="1"/>
  <c r="O43" i="1"/>
  <c r="O75" i="1"/>
  <c r="O89" i="1"/>
  <c r="O136" i="1"/>
  <c r="O39" i="1"/>
  <c r="O3" i="1"/>
  <c r="O142" i="1"/>
  <c r="O166" i="1"/>
  <c r="O214" i="1"/>
  <c r="O262" i="1"/>
  <c r="O294" i="1"/>
  <c r="O312" i="1"/>
  <c r="O332" i="1"/>
  <c r="O341" i="1"/>
  <c r="O365" i="1"/>
  <c r="O513" i="1"/>
  <c r="O527" i="1"/>
  <c r="O575" i="1"/>
  <c r="O604" i="1"/>
  <c r="O623" i="1"/>
  <c r="O648" i="1"/>
  <c r="O689" i="1"/>
  <c r="O704" i="1"/>
  <c r="O63" i="1"/>
  <c r="O77" i="1"/>
  <c r="O162" i="1"/>
  <c r="O204" i="1"/>
  <c r="O209" i="1"/>
  <c r="O219" i="1"/>
  <c r="O318" i="1"/>
  <c r="O351" i="1"/>
  <c r="O375" i="1"/>
  <c r="O384" i="1"/>
  <c r="O399" i="1"/>
  <c r="O423" i="1"/>
  <c r="O445" i="1"/>
  <c r="O464" i="1"/>
  <c r="O473" i="1"/>
  <c r="O482" i="1"/>
  <c r="O491" i="1"/>
  <c r="O34" i="1"/>
  <c r="O80" i="1"/>
  <c r="O108" i="1"/>
  <c r="O62" i="1"/>
  <c r="O76" i="1"/>
  <c r="O147" i="1"/>
  <c r="O31" i="1"/>
  <c r="O157" i="1"/>
  <c r="O189" i="1"/>
  <c r="O224" i="1"/>
  <c r="O233" i="1"/>
  <c r="O257" i="1"/>
  <c r="O327" i="1"/>
  <c r="O346" i="1"/>
  <c r="O408" i="1"/>
  <c r="O459" i="1"/>
  <c r="O522" i="1"/>
  <c r="O555" i="1"/>
  <c r="O565" i="1"/>
  <c r="O599" i="1"/>
  <c r="O656" i="1"/>
  <c r="O726" i="1"/>
  <c r="O736" i="1"/>
  <c r="O746" i="1"/>
  <c r="O782" i="1"/>
  <c r="O801" i="1"/>
  <c r="O13" i="1"/>
  <c r="O27" i="1"/>
  <c r="O49" i="1"/>
  <c r="O58" i="1"/>
  <c r="O138" i="1"/>
  <c r="O171" i="1"/>
  <c r="O194" i="1"/>
  <c r="O199" i="1"/>
  <c r="O276" i="1"/>
  <c r="O322" i="1"/>
  <c r="O337" i="1"/>
  <c r="O356" i="1"/>
  <c r="O370" i="1"/>
  <c r="O394" i="1"/>
  <c r="O18" i="1"/>
  <c r="O91" i="1"/>
  <c r="O96" i="1"/>
  <c r="O100" i="1"/>
  <c r="O105" i="1"/>
  <c r="O119" i="1"/>
  <c r="O124" i="1"/>
  <c r="O129" i="1"/>
  <c r="O143" i="1"/>
  <c r="O148" i="1"/>
  <c r="O153" i="1"/>
  <c r="O180" i="1"/>
  <c r="O25" i="1"/>
  <c r="O61" i="1"/>
  <c r="O127" i="1"/>
  <c r="O156" i="1"/>
  <c r="O12" i="1"/>
  <c r="O48" i="1"/>
  <c r="O66" i="1"/>
  <c r="O85" i="1"/>
  <c r="O113" i="1"/>
  <c r="O81" i="1"/>
  <c r="O90" i="1"/>
  <c r="O99" i="1"/>
  <c r="O128" i="1"/>
  <c r="O7" i="1"/>
  <c r="O22" i="1"/>
  <c r="O35" i="1"/>
  <c r="O71" i="1"/>
  <c r="O104" i="1"/>
  <c r="O114" i="1"/>
  <c r="O123" i="1"/>
  <c r="O133" i="1"/>
  <c r="O152" i="1"/>
  <c r="O175" i="1"/>
  <c r="O418" i="1"/>
  <c r="O427" i="1"/>
  <c r="O440" i="1"/>
  <c r="O449" i="1"/>
  <c r="O468" i="1"/>
  <c r="O570" i="1"/>
  <c r="O589" i="1"/>
  <c r="O609" i="1"/>
  <c r="O628" i="1"/>
  <c r="O652" i="1"/>
  <c r="O54" i="1"/>
  <c r="O67" i="1"/>
  <c r="O86" i="1"/>
  <c r="O109" i="1"/>
  <c r="O184" i="1"/>
  <c r="O229" i="1"/>
  <c r="O238" i="1"/>
  <c r="O243" i="1"/>
  <c r="O248" i="1"/>
  <c r="O267" i="1"/>
  <c r="O285" i="1"/>
  <c r="O389" i="1"/>
  <c r="O8" i="1"/>
  <c r="O36" i="1"/>
  <c r="O45" i="1"/>
  <c r="O82" i="1"/>
  <c r="O4" i="1"/>
  <c r="O14" i="1"/>
  <c r="O23" i="1"/>
  <c r="O32" i="1"/>
  <c r="O41" i="1"/>
  <c r="O50" i="1"/>
  <c r="O59" i="1"/>
  <c r="O72" i="1"/>
  <c r="O78" i="1"/>
  <c r="O106" i="1"/>
  <c r="O111" i="1"/>
  <c r="O120" i="1"/>
  <c r="O144" i="1"/>
  <c r="O149" i="1"/>
  <c r="O154" i="1"/>
  <c r="O159" i="1"/>
  <c r="O168" i="1"/>
  <c r="O177" i="1"/>
  <c r="O181" i="1"/>
  <c r="O196" i="1"/>
  <c r="O206" i="1"/>
  <c r="O216" i="1"/>
  <c r="O221" i="1"/>
  <c r="O226" i="1"/>
  <c r="O235" i="1"/>
  <c r="O254" i="1"/>
  <c r="O269" i="1"/>
  <c r="O273" i="1"/>
  <c r="O291" i="1"/>
  <c r="O301" i="1"/>
  <c r="O305" i="1"/>
  <c r="O324" i="1"/>
  <c r="O329" i="1"/>
  <c r="O334" i="1"/>
  <c r="O343" i="1"/>
  <c r="O381" i="1"/>
  <c r="O386" i="1"/>
  <c r="O405" i="1"/>
  <c r="O415" i="1"/>
  <c r="O420" i="1"/>
  <c r="O433" i="1"/>
  <c r="O437" i="1"/>
  <c r="O451" i="1"/>
  <c r="O461" i="1"/>
  <c r="O475" i="1"/>
  <c r="O479" i="1"/>
  <c r="O488" i="1"/>
  <c r="O519" i="1"/>
  <c r="O529" i="1"/>
  <c r="O557" i="1"/>
  <c r="O567" i="1"/>
  <c r="O572" i="1"/>
  <c r="O582" i="1"/>
  <c r="O591" i="1"/>
  <c r="O596" i="1"/>
  <c r="O606" i="1"/>
  <c r="O640" i="1"/>
  <c r="O658" i="1"/>
  <c r="O667" i="1"/>
  <c r="O672" i="1"/>
  <c r="O691" i="1"/>
  <c r="O710" i="1"/>
  <c r="O714" i="1"/>
  <c r="O723" i="1"/>
  <c r="O728" i="1"/>
  <c r="O738" i="1"/>
  <c r="O748" i="1"/>
  <c r="O348" i="1"/>
  <c r="O353" i="1"/>
  <c r="O396" i="1"/>
  <c r="O401" i="1"/>
  <c r="O900" i="1"/>
  <c r="O905" i="1"/>
  <c r="O933" i="1"/>
  <c r="O942" i="1"/>
  <c r="O964" i="1"/>
  <c r="O978" i="1"/>
  <c r="O1012" i="1"/>
  <c r="O1016" i="1"/>
  <c r="O1021" i="1"/>
  <c r="O1030" i="1"/>
  <c r="O1041" i="1"/>
  <c r="O1078" i="1"/>
  <c r="O1082" i="1"/>
  <c r="O1086" i="1"/>
  <c r="O1104" i="1"/>
  <c r="O1113" i="1"/>
  <c r="O1129" i="1"/>
  <c r="O1138" i="1"/>
  <c r="O1148" i="1"/>
  <c r="O1157" i="1"/>
  <c r="O1166" i="1"/>
  <c r="O1180" i="1"/>
  <c r="O1234" i="1"/>
  <c r="O1253" i="1"/>
  <c r="O1257" i="1"/>
  <c r="O1289" i="1"/>
  <c r="O1294" i="1"/>
  <c r="O1298" i="1"/>
  <c r="O1312" i="1"/>
  <c r="O1326" i="1"/>
  <c r="O1351" i="1"/>
  <c r="O1356" i="1"/>
  <c r="O1361" i="1"/>
  <c r="O1365" i="1"/>
  <c r="O1374" i="1"/>
  <c r="O1393" i="1"/>
  <c r="O1417" i="1"/>
  <c r="O1421" i="1"/>
  <c r="O1425" i="1"/>
  <c r="O1458" i="1"/>
  <c r="O1472" i="1"/>
  <c r="O1477" i="1"/>
  <c r="O1482" i="1"/>
  <c r="O1486" i="1"/>
  <c r="O1267" i="1"/>
  <c r="O1070" i="1"/>
  <c r="O1149" i="1"/>
  <c r="O2206" i="1"/>
  <c r="O2215" i="1"/>
  <c r="O2220" i="1"/>
  <c r="O1037" i="1"/>
  <c r="O1056" i="1"/>
  <c r="O1066" i="1"/>
  <c r="O1114" i="1"/>
  <c r="O1120" i="1"/>
  <c r="O1125" i="1"/>
  <c r="O1130" i="1"/>
  <c r="O1158" i="1"/>
  <c r="O1181" i="1"/>
  <c r="O1196" i="1"/>
  <c r="O1201" i="1"/>
  <c r="O1226" i="1"/>
  <c r="O1240" i="1"/>
  <c r="O1249" i="1"/>
  <c r="O1254" i="1"/>
  <c r="O1258" i="1"/>
  <c r="O1272" i="1"/>
  <c r="O1290" i="1"/>
  <c r="O1304" i="1"/>
  <c r="O1313" i="1"/>
  <c r="O1352" i="1"/>
  <c r="O1357" i="1"/>
  <c r="O1362" i="1"/>
  <c r="O1450" i="1"/>
  <c r="O1473" i="1"/>
  <c r="O1497" i="1"/>
  <c r="O1534" i="1"/>
  <c r="O1543" i="1"/>
  <c r="O1557" i="1"/>
  <c r="O1576" i="1"/>
  <c r="O500" i="1"/>
  <c r="O504" i="1"/>
  <c r="O508" i="1"/>
  <c r="O532" i="1"/>
  <c r="O536" i="1"/>
  <c r="O541" i="1"/>
  <c r="O551" i="1"/>
  <c r="O561" i="1"/>
  <c r="O585" i="1"/>
  <c r="O594" i="1"/>
  <c r="O614" i="1"/>
  <c r="O619" i="1"/>
  <c r="O638" i="1"/>
  <c r="O661" i="1"/>
  <c r="O670" i="1"/>
  <c r="O675" i="1"/>
  <c r="O680" i="1"/>
  <c r="O685" i="1"/>
  <c r="O695" i="1"/>
  <c r="O717" i="1"/>
  <c r="O731" i="1"/>
  <c r="O741" i="1"/>
  <c r="O764" i="1"/>
  <c r="O773" i="1"/>
  <c r="O806" i="1"/>
  <c r="O810" i="1"/>
  <c r="O825" i="1"/>
  <c r="O840" i="1"/>
  <c r="O849" i="1"/>
  <c r="O872" i="1"/>
  <c r="O877" i="1"/>
  <c r="O897" i="1"/>
  <c r="O916" i="1"/>
  <c r="O925" i="1"/>
  <c r="O930" i="1"/>
  <c r="O966" i="1"/>
  <c r="O994" i="1"/>
  <c r="O998" i="1"/>
  <c r="O1009" i="1"/>
  <c r="O1032" i="1"/>
  <c r="O1061" i="1"/>
  <c r="O1092" i="1"/>
  <c r="O1101" i="1"/>
  <c r="O1106" i="1"/>
  <c r="O1110" i="1"/>
  <c r="O1154" i="1"/>
  <c r="O1172" i="1"/>
  <c r="O1177" i="1"/>
  <c r="O1186" i="1"/>
  <c r="O1206" i="1"/>
  <c r="O1221" i="1"/>
  <c r="O1245" i="1"/>
  <c r="O1268" i="1"/>
  <c r="O1286" i="1"/>
  <c r="O1309" i="1"/>
  <c r="O1318" i="1"/>
  <c r="O1332" i="1"/>
  <c r="O1337" i="1"/>
  <c r="O1342" i="1"/>
  <c r="O1380" i="1"/>
  <c r="O1385" i="1"/>
  <c r="O1400" i="1"/>
  <c r="O1405" i="1"/>
  <c r="O1414" i="1"/>
  <c r="O1464" i="1"/>
  <c r="O1469" i="1"/>
  <c r="O1520" i="1"/>
  <c r="O1525" i="1"/>
  <c r="O1530" i="1"/>
  <c r="O1548" i="1"/>
  <c r="O1581" i="1"/>
  <c r="O1590" i="1"/>
  <c r="O1600" i="1"/>
  <c r="O1605" i="1"/>
  <c r="O1609" i="1"/>
  <c r="O1613" i="1"/>
  <c r="O1618" i="1"/>
  <c r="O1628" i="1"/>
  <c r="O1633" i="1"/>
  <c r="O1638" i="1"/>
  <c r="O1653" i="1"/>
  <c r="O1658" i="1"/>
  <c r="O1662" i="1"/>
  <c r="O1666" i="1"/>
  <c r="O1685" i="1"/>
  <c r="O253" i="1"/>
  <c r="O272" i="1"/>
  <c r="O281" i="1"/>
  <c r="O290" i="1"/>
  <c r="O295" i="1"/>
  <c r="O300" i="1"/>
  <c r="O304" i="1"/>
  <c r="O308" i="1"/>
  <c r="O313" i="1"/>
  <c r="O328" i="1"/>
  <c r="O333" i="1"/>
  <c r="O342" i="1"/>
  <c r="O361" i="1"/>
  <c r="O380" i="1"/>
  <c r="O404" i="1"/>
  <c r="O409" i="1"/>
  <c r="O414" i="1"/>
  <c r="O419" i="1"/>
  <c r="O432" i="1"/>
  <c r="O436" i="1"/>
  <c r="O450" i="1"/>
  <c r="O454" i="1"/>
  <c r="O478" i="1"/>
  <c r="O487" i="1"/>
  <c r="O496" i="1"/>
  <c r="O518" i="1"/>
  <c r="O546" i="1"/>
  <c r="O571" i="1"/>
  <c r="O576" i="1"/>
  <c r="O581" i="1"/>
  <c r="O590" i="1"/>
  <c r="O600" i="1"/>
  <c r="O624" i="1"/>
  <c r="O633" i="1"/>
  <c r="O643" i="1"/>
  <c r="O657" i="1"/>
  <c r="O666" i="1"/>
  <c r="O690" i="1"/>
  <c r="O700" i="1"/>
  <c r="O709" i="1"/>
  <c r="O713" i="1"/>
  <c r="O722" i="1"/>
  <c r="O760" i="1"/>
  <c r="O769" i="1"/>
  <c r="O778" i="1"/>
  <c r="O788" i="1"/>
  <c r="O792" i="1"/>
  <c r="O797" i="1"/>
  <c r="O830" i="1"/>
  <c r="O845" i="1"/>
  <c r="O854" i="1"/>
  <c r="O868" i="1"/>
  <c r="O902" i="1"/>
  <c r="O921" i="1"/>
  <c r="O948" i="1"/>
  <c r="O961" i="1"/>
  <c r="O980" i="1"/>
  <c r="O985" i="1"/>
  <c r="O990" i="1"/>
  <c r="O1038" i="1"/>
  <c r="O1057" i="1"/>
  <c r="O1088" i="1"/>
  <c r="O1097" i="1"/>
  <c r="O1126" i="1"/>
  <c r="O1140" i="1"/>
  <c r="O1145" i="1"/>
  <c r="O1150" i="1"/>
  <c r="O1192" i="1"/>
  <c r="O1197" i="1"/>
  <c r="O1202" i="1"/>
  <c r="O1217" i="1"/>
  <c r="O1236" i="1"/>
  <c r="O1241" i="1"/>
  <c r="O1250" i="1"/>
  <c r="O1277" i="1"/>
  <c r="O1282" i="1"/>
  <c r="O1300" i="1"/>
  <c r="O1328" i="1"/>
  <c r="O1353" i="1"/>
  <c r="O1358" i="1"/>
  <c r="O1376" i="1"/>
  <c r="O1410" i="1"/>
  <c r="O1441" i="1"/>
  <c r="O1446" i="1"/>
  <c r="O1488" i="1"/>
  <c r="O1516" i="1"/>
  <c r="O110" i="1"/>
  <c r="O115" i="1"/>
  <c r="O134" i="1"/>
  <c r="O139" i="1"/>
  <c r="O158" i="1"/>
  <c r="O163" i="1"/>
  <c r="O167" i="1"/>
  <c r="O172" i="1"/>
  <c r="O176" i="1"/>
  <c r="O190" i="1"/>
  <c r="O195" i="1"/>
  <c r="O200" i="1"/>
  <c r="O205" i="1"/>
  <c r="O210" i="1"/>
  <c r="O215" i="1"/>
  <c r="O220" i="1"/>
  <c r="O225" i="1"/>
  <c r="O230" i="1"/>
  <c r="O234" i="1"/>
  <c r="O239" i="1"/>
  <c r="O258" i="1"/>
  <c r="O263" i="1"/>
  <c r="O268" i="1"/>
  <c r="O286" i="1"/>
  <c r="O323" i="1"/>
  <c r="O347" i="1"/>
  <c r="O366" i="1"/>
  <c r="O371" i="1"/>
  <c r="O385" i="1"/>
  <c r="O395" i="1"/>
  <c r="O428" i="1"/>
  <c r="O441" i="1"/>
  <c r="O460" i="1"/>
  <c r="O469" i="1"/>
  <c r="O474" i="1"/>
  <c r="O492" i="1"/>
  <c r="O514" i="1"/>
  <c r="O523" i="1"/>
  <c r="O528" i="1"/>
  <c r="O542" i="1"/>
  <c r="O556" i="1"/>
  <c r="O566" i="1"/>
  <c r="O595" i="1"/>
  <c r="O605" i="1"/>
  <c r="O610" i="1"/>
  <c r="O615" i="1"/>
  <c r="O629" i="1"/>
  <c r="O639" i="1"/>
  <c r="O649" i="1"/>
  <c r="O653" i="1"/>
  <c r="O671" i="1"/>
  <c r="O676" i="1"/>
  <c r="O686" i="1"/>
  <c r="O718" i="1"/>
  <c r="O727" i="1"/>
  <c r="O732" i="1"/>
  <c r="O737" i="1"/>
  <c r="O742" i="1"/>
  <c r="O756" i="1"/>
  <c r="O765" i="1"/>
  <c r="O802" i="1"/>
  <c r="O816" i="1"/>
  <c r="O821" i="1"/>
  <c r="O836" i="1"/>
  <c r="O850" i="1"/>
  <c r="O864" i="1"/>
  <c r="O878" i="1"/>
  <c r="O888" i="1"/>
  <c r="O893" i="1"/>
  <c r="O917" i="1"/>
  <c r="O926" i="1"/>
  <c r="O944" i="1"/>
  <c r="O953" i="1"/>
  <c r="O957" i="1"/>
  <c r="O1004" i="1"/>
  <c r="O1014" i="1"/>
  <c r="O1018" i="1"/>
  <c r="O1028" i="1"/>
  <c r="O1052" i="1"/>
  <c r="O1062" i="1"/>
  <c r="O1076" i="1"/>
  <c r="O1080" i="1"/>
  <c r="O1084" i="1"/>
  <c r="O1121" i="1"/>
  <c r="O1168" i="1"/>
  <c r="O1173" i="1"/>
  <c r="O1182" i="1"/>
  <c r="O1212" i="1"/>
  <c r="O1222" i="1"/>
  <c r="O1232" i="1"/>
  <c r="O1264" i="1"/>
  <c r="O1273" i="1"/>
  <c r="O1296" i="1"/>
  <c r="O1305" i="1"/>
  <c r="O1314" i="1"/>
  <c r="O1333" i="1"/>
  <c r="O1338" i="1"/>
  <c r="O1348" i="1"/>
  <c r="O1381" i="1"/>
  <c r="O1386" i="1"/>
  <c r="O1401" i="1"/>
  <c r="O1406" i="1"/>
  <c r="O1432" i="1"/>
  <c r="O1437" i="1"/>
  <c r="O1460" i="1"/>
  <c r="O1474" i="1"/>
  <c r="O1480" i="1"/>
  <c r="O1484" i="1"/>
  <c r="O2531" i="1"/>
  <c r="O2234" i="1"/>
  <c r="O2253" i="1"/>
  <c r="O2258" i="1"/>
  <c r="O2263" i="1"/>
  <c r="O2267" i="1"/>
  <c r="O2286" i="1"/>
  <c r="O2295" i="1"/>
  <c r="O2300" i="1"/>
  <c r="O2309" i="1"/>
  <c r="O2313" i="1"/>
  <c r="O2318" i="1"/>
  <c r="O2332" i="1"/>
  <c r="O2365" i="1"/>
  <c r="O2370" i="1"/>
  <c r="O2375" i="1"/>
  <c r="O2379" i="1"/>
  <c r="O2403" i="1"/>
  <c r="O2408" i="1"/>
  <c r="O2417" i="1"/>
  <c r="O2439" i="1"/>
  <c r="O1690" i="1"/>
  <c r="O1700" i="1"/>
  <c r="O1714" i="1"/>
  <c r="O1718" i="1"/>
  <c r="O1737" i="1"/>
  <c r="O1746" i="1"/>
  <c r="O1751" i="1"/>
  <c r="O1765" i="1"/>
  <c r="O1780" i="1"/>
  <c r="O1798" i="1"/>
  <c r="O1803" i="1"/>
  <c r="O1817" i="1"/>
  <c r="O1827" i="1"/>
  <c r="O1836" i="1"/>
  <c r="O1845" i="1"/>
  <c r="O1864" i="1"/>
  <c r="O1868" i="1"/>
  <c r="O1882" i="1"/>
  <c r="O1896" i="1"/>
  <c r="O1901" i="1"/>
  <c r="O1924" i="1"/>
  <c r="O1942" i="1"/>
  <c r="O1976" i="1"/>
  <c r="O1981" i="1"/>
  <c r="O1986" i="1"/>
  <c r="O1995" i="1"/>
  <c r="O2004" i="1"/>
  <c r="O2017" i="1"/>
  <c r="O2031" i="1"/>
  <c r="O2036" i="1"/>
  <c r="O2059" i="1"/>
  <c r="O2068" i="1"/>
  <c r="O2073" i="1"/>
  <c r="O2083" i="1"/>
  <c r="O2088" i="1"/>
  <c r="O2097" i="1"/>
  <c r="O2116" i="1"/>
  <c r="O2135" i="1"/>
  <c r="O2145" i="1"/>
  <c r="O2149" i="1"/>
  <c r="O2154" i="1"/>
  <c r="O2159" i="1"/>
  <c r="O2164" i="1"/>
  <c r="O2168" i="1"/>
  <c r="O2172" i="1"/>
  <c r="O2177" i="1"/>
  <c r="O2182" i="1"/>
  <c r="O2211" i="1"/>
  <c r="O2216" i="1"/>
  <c r="O2230" i="1"/>
  <c r="O2239" i="1"/>
  <c r="O2254" i="1"/>
  <c r="O2259" i="1"/>
  <c r="O2287" i="1"/>
  <c r="O2296" i="1"/>
  <c r="O2323" i="1"/>
  <c r="O2337" i="1"/>
  <c r="O2342" i="1"/>
  <c r="O2371" i="1"/>
  <c r="O2409" i="1"/>
  <c r="O2418" i="1"/>
  <c r="O2431" i="1"/>
  <c r="O2440" i="1"/>
  <c r="O2459" i="1"/>
  <c r="O2507" i="1"/>
  <c r="O2512" i="1"/>
  <c r="O2532" i="1"/>
  <c r="O2555" i="1"/>
  <c r="O2559" i="1"/>
  <c r="O2569" i="1"/>
  <c r="O2611" i="1"/>
  <c r="O1544" i="1"/>
  <c r="O1553" i="1"/>
  <c r="O1562" i="1"/>
  <c r="O1572" i="1"/>
  <c r="O1577" i="1"/>
  <c r="O1586" i="1"/>
  <c r="O1596" i="1"/>
  <c r="O1648" i="1"/>
  <c r="O1676" i="1"/>
  <c r="O1681" i="1"/>
  <c r="O1695" i="1"/>
  <c r="O1709" i="1"/>
  <c r="O1728" i="1"/>
  <c r="O1742" i="1"/>
  <c r="O1756" i="1"/>
  <c r="O1761" i="1"/>
  <c r="O1770" i="1"/>
  <c r="O1775" i="1"/>
  <c r="O1785" i="1"/>
  <c r="O1794" i="1"/>
  <c r="O1808" i="1"/>
  <c r="O1813" i="1"/>
  <c r="O1832" i="1"/>
  <c r="O1841" i="1"/>
  <c r="O1850" i="1"/>
  <c r="O1855" i="1"/>
  <c r="O1873" i="1"/>
  <c r="O1878" i="1"/>
  <c r="O1892" i="1"/>
  <c r="O1906" i="1"/>
  <c r="O1915" i="1"/>
  <c r="O1933" i="1"/>
  <c r="O1938" i="1"/>
  <c r="O1947" i="1"/>
  <c r="O1952" i="1"/>
  <c r="O1957" i="1"/>
  <c r="O1962" i="1"/>
  <c r="O1967" i="1"/>
  <c r="O1991" i="1"/>
  <c r="O2000" i="1"/>
  <c r="O2013" i="1"/>
  <c r="O2022" i="1"/>
  <c r="O2027" i="1"/>
  <c r="O2041" i="1"/>
  <c r="O2046" i="1"/>
  <c r="O2055" i="1"/>
  <c r="O2064" i="1"/>
  <c r="O2093" i="1"/>
  <c r="O2102" i="1"/>
  <c r="O2107" i="1"/>
  <c r="O2112" i="1"/>
  <c r="O2121" i="1"/>
  <c r="O2126" i="1"/>
  <c r="O2141" i="1"/>
  <c r="O2192" i="1"/>
  <c r="O2197" i="1"/>
  <c r="O2202" i="1"/>
  <c r="O2207" i="1"/>
  <c r="O2221" i="1"/>
  <c r="O2235" i="1"/>
  <c r="O2264" i="1"/>
  <c r="O2268" i="1"/>
  <c r="O2273" i="1"/>
  <c r="O2283" i="1"/>
  <c r="O2292" i="1"/>
  <c r="O2301" i="1"/>
  <c r="O2310" i="1"/>
  <c r="O2314" i="1"/>
  <c r="O2319" i="1"/>
  <c r="O2333" i="1"/>
  <c r="O2347" i="1"/>
  <c r="O2376" i="1"/>
  <c r="O2380" i="1"/>
  <c r="O2390" i="1"/>
  <c r="O2400" i="1"/>
  <c r="O2404" i="1"/>
  <c r="O2446" i="1"/>
  <c r="O2464" i="1"/>
  <c r="O2483" i="1"/>
  <c r="O2493" i="1"/>
  <c r="O2583" i="1"/>
  <c r="O2588" i="1"/>
  <c r="O2607" i="1"/>
  <c r="O2616" i="1"/>
  <c r="O1493" i="1"/>
  <c r="O1498" i="1"/>
  <c r="O1512" i="1"/>
  <c r="O1521" i="1"/>
  <c r="O1526" i="1"/>
  <c r="O1558" i="1"/>
  <c r="O1568" i="1"/>
  <c r="O1601" i="1"/>
  <c r="O1614" i="1"/>
  <c r="O1624" i="1"/>
  <c r="O1629" i="1"/>
  <c r="O1634" i="1"/>
  <c r="O1644" i="1"/>
  <c r="O1686" i="1"/>
  <c r="O1691" i="1"/>
  <c r="O1705" i="1"/>
  <c r="O1719" i="1"/>
  <c r="O1724" i="1"/>
  <c r="O1733" i="1"/>
  <c r="O1738" i="1"/>
  <c r="O1747" i="1"/>
  <c r="O1781" i="1"/>
  <c r="O1790" i="1"/>
  <c r="O1799" i="1"/>
  <c r="O1804" i="1"/>
  <c r="O1818" i="1"/>
  <c r="O1823" i="1"/>
  <c r="O1860" i="1"/>
  <c r="O1869" i="1"/>
  <c r="O1883" i="1"/>
  <c r="O1888" i="1"/>
  <c r="O1897" i="1"/>
  <c r="O1911" i="1"/>
  <c r="O1920" i="1"/>
  <c r="O1929" i="1"/>
  <c r="O1972" i="1"/>
  <c r="O1982" i="1"/>
  <c r="O2005" i="1"/>
  <c r="O2009" i="1"/>
  <c r="O2037" i="1"/>
  <c r="O2051" i="1"/>
  <c r="O2060" i="1"/>
  <c r="O2069" i="1"/>
  <c r="O2079" i="1"/>
  <c r="O2089" i="1"/>
  <c r="O2098" i="1"/>
  <c r="O2131" i="1"/>
  <c r="O2136" i="1"/>
  <c r="O2150" i="1"/>
  <c r="O2160" i="1"/>
  <c r="O2173" i="1"/>
  <c r="O2183" i="1"/>
  <c r="O2187" i="1"/>
  <c r="O2217" i="1"/>
  <c r="O2226" i="1"/>
  <c r="O2231" i="1"/>
  <c r="O2245" i="1"/>
  <c r="O2250" i="1"/>
  <c r="O2255" i="1"/>
  <c r="O2278" i="1"/>
  <c r="O2288" i="1"/>
  <c r="O2297" i="1"/>
  <c r="O2306" i="1"/>
  <c r="O2329" i="1"/>
  <c r="O2338" i="1"/>
  <c r="O2343" i="1"/>
  <c r="O2352" i="1"/>
  <c r="O2357" i="1"/>
  <c r="O2372" i="1"/>
  <c r="O2386" i="1"/>
  <c r="O2395" i="1"/>
  <c r="O2414" i="1"/>
  <c r="O2423" i="1"/>
  <c r="O2427" i="1"/>
  <c r="O2432" i="1"/>
  <c r="O2436" i="1"/>
  <c r="O2441" i="1"/>
  <c r="O2451" i="1"/>
  <c r="O2455" i="1"/>
  <c r="O2508" i="1"/>
  <c r="O2528" i="1"/>
  <c r="O2537" i="1"/>
  <c r="O2560" i="1"/>
  <c r="O2593" i="1"/>
  <c r="O1771" i="1"/>
  <c r="O1776" i="1"/>
  <c r="O1786" i="1"/>
  <c r="O1809" i="1"/>
  <c r="O1828" i="1"/>
  <c r="O1837" i="1"/>
  <c r="O1842" i="1"/>
  <c r="O1846" i="1"/>
  <c r="O1865" i="1"/>
  <c r="O2198" i="1"/>
  <c r="O2203" i="1"/>
  <c r="O2260" i="1"/>
  <c r="O2269" i="1"/>
  <c r="O2274" i="1"/>
  <c r="O2460" i="1"/>
  <c r="O2547" i="1"/>
  <c r="O2556" i="1"/>
  <c r="O2575" i="1"/>
  <c r="O2579" i="1"/>
  <c r="O2584" i="1"/>
  <c r="O2589" i="1"/>
  <c r="O2603" i="1"/>
  <c r="O761" i="1"/>
  <c r="O770" i="1"/>
  <c r="O784" i="1"/>
  <c r="O789" i="1"/>
  <c r="O793" i="1"/>
  <c r="O798" i="1"/>
  <c r="O884" i="1"/>
  <c r="O889" i="1"/>
  <c r="O908" i="1"/>
  <c r="O922" i="1"/>
  <c r="O936" i="1"/>
  <c r="O949" i="1"/>
  <c r="O962" i="1"/>
  <c r="O972" i="1"/>
  <c r="O981" i="1"/>
  <c r="O986" i="1"/>
  <c r="O1005" i="1"/>
  <c r="O1024" i="1"/>
  <c r="O1044" i="1"/>
  <c r="O1053" i="1"/>
  <c r="O1058" i="1"/>
  <c r="O1072" i="1"/>
  <c r="O1089" i="1"/>
  <c r="O1098" i="1"/>
  <c r="O1169" i="1"/>
  <c r="O1208" i="1"/>
  <c r="O1213" i="1"/>
  <c r="O1228" i="1"/>
  <c r="O1260" i="1"/>
  <c r="O1265" i="1"/>
  <c r="O1292" i="1"/>
  <c r="O1301" i="1"/>
  <c r="O1306" i="1"/>
  <c r="O1320" i="1"/>
  <c r="O1329" i="1"/>
  <c r="O1334" i="1"/>
  <c r="O1344" i="1"/>
  <c r="O1349" i="1"/>
  <c r="O1368" i="1"/>
  <c r="O1377" i="1"/>
  <c r="O1402" i="1"/>
  <c r="O1433" i="1"/>
  <c r="O1452" i="1"/>
  <c r="O1504" i="1"/>
  <c r="O1517" i="1"/>
  <c r="O1522" i="1"/>
  <c r="O1536" i="1"/>
  <c r="O1554" i="1"/>
  <c r="O1578" i="1"/>
  <c r="O1597" i="1"/>
  <c r="O1645" i="1"/>
  <c r="O1649" i="1"/>
  <c r="O1672" i="1"/>
  <c r="O2311" i="1"/>
  <c r="O411" i="1"/>
  <c r="O425" i="1"/>
  <c r="O429" i="1"/>
  <c r="O442" i="1"/>
  <c r="O447" i="1"/>
  <c r="O456" i="1"/>
  <c r="O470" i="1"/>
  <c r="O484" i="1"/>
  <c r="O493" i="1"/>
  <c r="O510" i="1"/>
  <c r="O515" i="1"/>
  <c r="O524" i="1"/>
  <c r="O543" i="1"/>
  <c r="O548" i="1"/>
  <c r="O611" i="1"/>
  <c r="O616" i="1"/>
  <c r="O626" i="1"/>
  <c r="O630" i="1"/>
  <c r="O635" i="1"/>
  <c r="O645" i="1"/>
  <c r="O650" i="1"/>
  <c r="O654" i="1"/>
  <c r="O677" i="1"/>
  <c r="O687" i="1"/>
  <c r="O706" i="1"/>
  <c r="O719" i="1"/>
  <c r="O733" i="1"/>
  <c r="O757" i="1"/>
  <c r="O766" i="1"/>
  <c r="O812" i="1"/>
  <c r="O817" i="1"/>
  <c r="O822" i="1"/>
  <c r="O832" i="1"/>
  <c r="O837" i="1"/>
  <c r="O842" i="1"/>
  <c r="O865" i="1"/>
  <c r="O874" i="1"/>
  <c r="O894" i="1"/>
  <c r="O904" i="1"/>
  <c r="O913" i="1"/>
  <c r="O918" i="1"/>
  <c r="O932" i="1"/>
  <c r="O945" i="1"/>
  <c r="O954" i="1"/>
  <c r="O958" i="1"/>
  <c r="O968" i="1"/>
  <c r="O1000" i="1"/>
  <c r="O1029" i="1"/>
  <c r="O1034" i="1"/>
  <c r="O1068" i="1"/>
  <c r="O1077" i="1"/>
  <c r="O1081" i="1"/>
  <c r="O1085" i="1"/>
  <c r="O1094" i="1"/>
  <c r="O1112" i="1"/>
  <c r="O1117" i="1"/>
  <c r="O1122" i="1"/>
  <c r="O1132" i="1"/>
  <c r="O1137" i="1"/>
  <c r="O1156" i="1"/>
  <c r="O1160" i="1"/>
  <c r="O1174" i="1"/>
  <c r="O1188" i="1"/>
  <c r="O1233" i="1"/>
  <c r="O1256" i="1"/>
  <c r="O1274" i="1"/>
  <c r="O1288" i="1"/>
  <c r="O1297" i="1"/>
  <c r="O1325" i="1"/>
  <c r="O1364" i="1"/>
  <c r="O1373" i="1"/>
  <c r="O1382" i="1"/>
  <c r="O1392" i="1"/>
  <c r="O1397" i="1"/>
  <c r="O1420" i="1"/>
  <c r="O1424" i="1"/>
  <c r="O1438" i="1"/>
  <c r="O1457" i="1"/>
  <c r="O1461" i="1"/>
  <c r="O1481" i="1"/>
  <c r="O1485" i="1"/>
  <c r="O1494" i="1"/>
  <c r="O1513" i="1"/>
  <c r="O1541" i="1"/>
  <c r="O1655" i="1"/>
  <c r="O2587" i="1"/>
  <c r="O2596" i="1"/>
  <c r="O2601" i="1"/>
  <c r="O2615" i="1"/>
  <c r="O2619" i="1"/>
  <c r="O1687" i="1"/>
  <c r="O1692" i="1"/>
  <c r="O1696" i="1"/>
  <c r="O1706" i="1"/>
  <c r="O1710" i="1"/>
  <c r="O1729" i="1"/>
  <c r="O1782" i="1"/>
  <c r="O1795" i="1"/>
  <c r="O1814" i="1"/>
  <c r="O1819" i="1"/>
  <c r="O1833" i="1"/>
  <c r="O1851" i="1"/>
  <c r="O1856" i="1"/>
  <c r="O1861" i="1"/>
  <c r="O1870" i="1"/>
  <c r="O1874" i="1"/>
  <c r="O1879" i="1"/>
  <c r="O1884" i="1"/>
  <c r="O1893" i="1"/>
  <c r="O1898" i="1"/>
  <c r="O1907" i="1"/>
  <c r="O1916" i="1"/>
  <c r="O1958" i="1"/>
  <c r="O1983" i="1"/>
  <c r="O2001" i="1"/>
  <c r="O2014" i="1"/>
  <c r="O2038" i="1"/>
  <c r="O2042" i="1"/>
  <c r="O2056" i="1"/>
  <c r="O2061" i="1"/>
  <c r="O2065" i="1"/>
  <c r="O2070" i="1"/>
  <c r="O2094" i="1"/>
  <c r="O2113" i="1"/>
  <c r="O2127" i="1"/>
  <c r="O2137" i="1"/>
  <c r="O2174" i="1"/>
  <c r="O2188" i="1"/>
  <c r="O2208" i="1"/>
  <c r="O2218" i="1"/>
  <c r="O2222" i="1"/>
  <c r="O2227" i="1"/>
  <c r="O2246" i="1"/>
  <c r="O2265" i="1"/>
  <c r="O2279" i="1"/>
  <c r="O2284" i="1"/>
  <c r="O2293" i="1"/>
  <c r="O2302" i="1"/>
  <c r="O2307" i="1"/>
  <c r="O2315" i="1"/>
  <c r="O2320" i="1"/>
  <c r="O2334" i="1"/>
  <c r="O2339" i="1"/>
  <c r="O2348" i="1"/>
  <c r="O2353" i="1"/>
  <c r="O2358" i="1"/>
  <c r="O2377" i="1"/>
  <c r="O2396" i="1"/>
  <c r="O2401" i="1"/>
  <c r="O2415" i="1"/>
  <c r="O2428" i="1"/>
  <c r="O2442" i="1"/>
  <c r="O2475" i="1"/>
  <c r="O2519" i="1"/>
  <c r="O2524" i="1"/>
  <c r="O2552" i="1"/>
  <c r="O2561" i="1"/>
  <c r="O2571" i="1"/>
  <c r="O2608" i="1"/>
  <c r="O2617" i="1"/>
  <c r="O1564" i="1"/>
  <c r="O1569" i="1"/>
  <c r="O1592" i="1"/>
  <c r="O1602" i="1"/>
  <c r="O1620" i="1"/>
  <c r="O1625" i="1"/>
  <c r="O1630" i="1"/>
  <c r="O1640" i="1"/>
  <c r="O1668" i="1"/>
  <c r="O1678" i="1"/>
  <c r="O1720" i="1"/>
  <c r="O1725" i="1"/>
  <c r="O1734" i="1"/>
  <c r="O1739" i="1"/>
  <c r="O1748" i="1"/>
  <c r="O1753" i="1"/>
  <c r="O1767" i="1"/>
  <c r="O1777" i="1"/>
  <c r="O1791" i="1"/>
  <c r="O1800" i="1"/>
  <c r="O1805" i="1"/>
  <c r="O1824" i="1"/>
  <c r="O1829" i="1"/>
  <c r="O1889" i="1"/>
  <c r="O1912" i="1"/>
  <c r="O1921" i="1"/>
  <c r="O1930" i="1"/>
  <c r="O1944" i="1"/>
  <c r="O1954" i="1"/>
  <c r="O2075" i="1"/>
  <c r="O2080" i="1"/>
  <c r="O2085" i="1"/>
  <c r="O2090" i="1"/>
  <c r="O2099" i="1"/>
  <c r="O2424" i="1"/>
  <c r="O2448" i="1"/>
  <c r="O2452" i="1"/>
  <c r="O2456" i="1"/>
  <c r="O2480" i="1"/>
  <c r="O2495" i="1"/>
  <c r="O2499" i="1"/>
  <c r="O2529" i="1"/>
  <c r="O2543" i="1"/>
  <c r="O2548" i="1"/>
  <c r="O2585" i="1"/>
  <c r="O2599" i="1"/>
  <c r="O2613" i="1"/>
  <c r="O1744" i="1"/>
  <c r="O1758" i="1"/>
  <c r="O1763" i="1"/>
  <c r="O1772" i="1"/>
  <c r="O1787" i="1"/>
  <c r="O1810" i="1"/>
  <c r="O1838" i="1"/>
  <c r="O1843" i="1"/>
  <c r="O1857" i="1"/>
  <c r="O1862" i="1"/>
  <c r="O1866" i="1"/>
  <c r="O1875" i="1"/>
  <c r="O1894" i="1"/>
  <c r="O1903" i="1"/>
  <c r="O1908" i="1"/>
  <c r="O1926" i="1"/>
  <c r="O1935" i="1"/>
  <c r="O1940" i="1"/>
  <c r="O1949" i="1"/>
  <c r="O1959" i="1"/>
  <c r="O1964" i="1"/>
  <c r="O1969" i="1"/>
  <c r="O1988" i="1"/>
  <c r="O1993" i="1"/>
  <c r="O2019" i="1"/>
  <c r="O2029" i="1"/>
  <c r="O2033" i="1"/>
  <c r="O2043" i="1"/>
  <c r="O2048" i="1"/>
  <c r="O2576" i="1"/>
  <c r="O2580" i="1"/>
  <c r="O2604" i="1"/>
  <c r="O1495" i="1"/>
  <c r="O1505" i="1"/>
  <c r="O1528" i="1"/>
  <c r="O1537" i="1"/>
  <c r="O1565" i="1"/>
  <c r="O1588" i="1"/>
  <c r="O1593" i="1"/>
  <c r="O1598" i="1"/>
  <c r="O1603" i="1"/>
  <c r="O1641" i="1"/>
  <c r="O1646" i="1"/>
  <c r="O1656" i="1"/>
  <c r="O1688" i="1"/>
  <c r="O1693" i="1"/>
  <c r="O1707" i="1"/>
  <c r="O1721" i="1"/>
  <c r="O1749" i="1"/>
  <c r="O1778" i="1"/>
  <c r="O1792" i="1"/>
  <c r="O1796" i="1"/>
  <c r="O1801" i="1"/>
  <c r="O1815" i="1"/>
  <c r="O1820" i="1"/>
  <c r="O1825" i="1"/>
  <c r="O1834" i="1"/>
  <c r="O1852" i="1"/>
  <c r="O1871" i="1"/>
  <c r="O1880" i="1"/>
  <c r="O1899" i="1"/>
  <c r="O1913" i="1"/>
  <c r="O1917" i="1"/>
  <c r="O1979" i="1"/>
  <c r="O1984" i="1"/>
  <c r="O2002" i="1"/>
  <c r="O2015" i="1"/>
  <c r="O2025" i="1"/>
  <c r="O2053" i="1"/>
  <c r="O2057" i="1"/>
  <c r="O2062" i="1"/>
  <c r="O2066" i="1"/>
  <c r="O2071" i="1"/>
  <c r="O2076" i="1"/>
  <c r="O2081" i="1"/>
  <c r="O2086" i="1"/>
  <c r="O2095" i="1"/>
  <c r="O2100" i="1"/>
  <c r="O2114" i="1"/>
  <c r="O2124" i="1"/>
  <c r="O2133" i="1"/>
  <c r="O2162" i="1"/>
  <c r="O2175" i="1"/>
  <c r="O2180" i="1"/>
  <c r="O2189" i="1"/>
  <c r="O2214" i="1"/>
  <c r="O2219" i="1"/>
  <c r="O2242" i="1"/>
  <c r="O2252" i="1"/>
  <c r="O2266" i="1"/>
  <c r="O2285" i="1"/>
  <c r="O2294" i="1"/>
  <c r="O2299" i="1"/>
  <c r="O2308" i="1"/>
  <c r="O2312" i="1"/>
  <c r="O2321" i="1"/>
  <c r="O2326" i="1"/>
  <c r="O2335" i="1"/>
  <c r="O2354" i="1"/>
  <c r="O2378" i="1"/>
  <c r="O2397" i="1"/>
  <c r="O2407" i="1"/>
  <c r="O2416" i="1"/>
  <c r="O2438" i="1"/>
  <c r="O2443" i="1"/>
  <c r="O2467" i="1"/>
  <c r="O2476" i="1"/>
  <c r="O2500" i="1"/>
  <c r="O2530" i="1"/>
  <c r="O2544" i="1"/>
  <c r="O2567" i="1"/>
  <c r="O2572" i="1"/>
  <c r="O2595" i="1"/>
  <c r="O2600" i="1"/>
  <c r="O2609" i="1"/>
  <c r="O2433" i="1"/>
  <c r="O2437" i="1"/>
  <c r="O2521" i="1"/>
  <c r="O2429" i="1"/>
  <c r="O2509" i="1"/>
  <c r="O2513" i="1"/>
  <c r="O2517" i="1"/>
  <c r="O2573" i="1"/>
  <c r="O2577" i="1"/>
  <c r="O2581" i="1"/>
  <c r="O2489" i="1"/>
  <c r="O2553" i="1"/>
  <c r="O2557" i="1"/>
  <c r="O2485" i="1"/>
  <c r="O2549" i="1"/>
  <c r="O2614" i="1"/>
  <c r="O2473" i="1"/>
  <c r="O2477" i="1"/>
  <c r="O2545" i="1"/>
  <c r="O2465" i="1"/>
  <c r="O2469" i="1"/>
  <c r="O2606" i="1"/>
  <c r="O2610" i="1"/>
  <c r="O735" i="1"/>
  <c r="O739" i="1"/>
  <c r="O743" i="1"/>
  <c r="O747" i="1"/>
  <c r="O751" i="1"/>
  <c r="O755" i="1"/>
  <c r="O759" i="1"/>
  <c r="O763" i="1"/>
  <c r="O767" i="1"/>
  <c r="O771" i="1"/>
  <c r="O775" i="1"/>
  <c r="O779" i="1"/>
  <c r="O783" i="1"/>
  <c r="O787" i="1"/>
  <c r="O791" i="1"/>
  <c r="O795" i="1"/>
  <c r="O799" i="1"/>
  <c r="O803" i="1"/>
  <c r="O807" i="1"/>
  <c r="O811" i="1"/>
  <c r="O815" i="1"/>
  <c r="O819" i="1"/>
  <c r="O823" i="1"/>
  <c r="O827" i="1"/>
  <c r="O831" i="1"/>
  <c r="O835" i="1"/>
  <c r="O839" i="1"/>
  <c r="O843" i="1"/>
  <c r="O847" i="1"/>
  <c r="O851" i="1"/>
  <c r="O855" i="1"/>
  <c r="O859" i="1"/>
  <c r="O863" i="1"/>
  <c r="O867" i="1"/>
  <c r="O871" i="1"/>
  <c r="O875" i="1"/>
  <c r="O879" i="1"/>
  <c r="O883" i="1"/>
  <c r="O887" i="1"/>
  <c r="O891" i="1"/>
  <c r="O895" i="1"/>
  <c r="O899" i="1"/>
  <c r="O903" i="1"/>
  <c r="O907" i="1"/>
  <c r="O911" i="1"/>
  <c r="O915" i="1"/>
  <c r="O919" i="1"/>
  <c r="O923" i="1"/>
  <c r="O927" i="1"/>
  <c r="O931" i="1"/>
  <c r="O935" i="1"/>
  <c r="O939" i="1"/>
  <c r="O943" i="1"/>
  <c r="O947" i="1"/>
  <c r="O951" i="1"/>
  <c r="O955" i="1"/>
  <c r="O959" i="1"/>
  <c r="O963" i="1"/>
  <c r="O967" i="1"/>
  <c r="O971" i="1"/>
  <c r="O975" i="1"/>
  <c r="O987" i="1"/>
  <c r="O1023" i="1"/>
  <c r="O1035" i="1"/>
  <c r="O1071" i="1"/>
  <c r="O1083" i="1"/>
  <c r="O1119" i="1"/>
  <c r="O1131" i="1"/>
  <c r="O1167" i="1"/>
  <c r="O1179" i="1"/>
  <c r="O1231" i="1"/>
  <c r="O1283" i="1"/>
  <c r="O2449" i="1"/>
  <c r="O2453" i="1"/>
  <c r="O2457" i="1"/>
  <c r="O2461" i="1"/>
  <c r="O2541" i="1"/>
  <c r="O2597" i="1"/>
  <c r="O2602" i="1"/>
  <c r="O2586" i="1"/>
  <c r="O2590" i="1"/>
  <c r="O2594" i="1"/>
  <c r="O2598" i="1"/>
  <c r="O2362" i="1"/>
  <c r="O2366" i="1"/>
  <c r="O2398" i="1"/>
  <c r="O2402" i="1"/>
  <c r="O2406" i="1"/>
  <c r="O2410" i="1"/>
  <c r="O2462" i="1"/>
  <c r="O2466" i="1"/>
  <c r="O2470" i="1"/>
  <c r="O2474" i="1"/>
  <c r="O2478" i="1"/>
  <c r="O2482" i="1"/>
  <c r="O2486" i="1"/>
  <c r="O2490" i="1"/>
  <c r="O2494" i="1"/>
  <c r="O2498" i="1"/>
  <c r="O2502" i="1"/>
  <c r="O2506" i="1"/>
  <c r="O2510" i="1"/>
  <c r="O2514" i="1"/>
  <c r="O2518" i="1"/>
  <c r="O2522" i="1"/>
  <c r="O2534" i="1"/>
  <c r="O2538" i="1"/>
  <c r="O2542" i="1"/>
  <c r="O2546" i="1"/>
  <c r="O2550" i="1"/>
  <c r="O2554" i="1"/>
  <c r="O2558" i="1"/>
  <c r="O2562" i="1"/>
  <c r="O2566" i="1"/>
  <c r="O2570" i="1"/>
  <c r="O2574" i="1"/>
  <c r="O2578" i="1"/>
  <c r="O2582" i="1"/>
  <c r="O979" i="1"/>
  <c r="O983" i="1"/>
  <c r="O991" i="1"/>
  <c r="O995" i="1"/>
  <c r="O999" i="1"/>
  <c r="O1003" i="1"/>
  <c r="O1007" i="1"/>
  <c r="O1011" i="1"/>
  <c r="O1015" i="1"/>
  <c r="O1019" i="1"/>
  <c r="O1027" i="1"/>
  <c r="O1031" i="1"/>
  <c r="O1039" i="1"/>
  <c r="O1043" i="1"/>
  <c r="O1047" i="1"/>
  <c r="O1051" i="1"/>
  <c r="O1055" i="1"/>
  <c r="O1059" i="1"/>
  <c r="O1063" i="1"/>
  <c r="O1067" i="1"/>
  <c r="O1075" i="1"/>
  <c r="O1079" i="1"/>
  <c r="O1087" i="1"/>
  <c r="O1091" i="1"/>
  <c r="O1095" i="1"/>
  <c r="O1099" i="1"/>
  <c r="O1103" i="1"/>
  <c r="O1107" i="1"/>
  <c r="O1111" i="1"/>
  <c r="O1115" i="1"/>
  <c r="O1123" i="1"/>
  <c r="O1127" i="1"/>
  <c r="O1135" i="1"/>
  <c r="O1139" i="1"/>
  <c r="O1143" i="1"/>
  <c r="O1147" i="1"/>
  <c r="O1151" i="1"/>
  <c r="O1155" i="1"/>
  <c r="O1159" i="1"/>
  <c r="O1163" i="1"/>
  <c r="O1171" i="1"/>
  <c r="O1175" i="1"/>
  <c r="O1183" i="1"/>
  <c r="O1187" i="1"/>
  <c r="O1191" i="1"/>
  <c r="O1195" i="1"/>
  <c r="O1199" i="1"/>
  <c r="O1203" i="1"/>
  <c r="O1207" i="1"/>
  <c r="O1211" i="1"/>
  <c r="O1215" i="1"/>
  <c r="O1219" i="1"/>
  <c r="O1223" i="1"/>
  <c r="O1227" i="1"/>
  <c r="O1235" i="1"/>
  <c r="O1239" i="1"/>
  <c r="O1243" i="1"/>
  <c r="O1247" i="1"/>
  <c r="O1251" i="1"/>
  <c r="O1255" i="1"/>
  <c r="O1259" i="1"/>
  <c r="O1263" i="1"/>
  <c r="O1271" i="1"/>
  <c r="O1275" i="1"/>
  <c r="O1279" i="1"/>
  <c r="O1287" i="1"/>
  <c r="O1291" i="1"/>
  <c r="O1295" i="1"/>
  <c r="O1299" i="1"/>
  <c r="O1307" i="1"/>
  <c r="O1311" i="1"/>
  <c r="O1315" i="1"/>
  <c r="O1319" i="1"/>
  <c r="O1323" i="1"/>
  <c r="O1331" i="1"/>
  <c r="O1335" i="1"/>
  <c r="O1339" i="1"/>
  <c r="O1343" i="1"/>
  <c r="O1347" i="1"/>
  <c r="O1355" i="1"/>
  <c r="O1359" i="1"/>
  <c r="O1363" i="1"/>
  <c r="O1367" i="1"/>
  <c r="O1371" i="1"/>
  <c r="O1375" i="1"/>
  <c r="O1379" i="1"/>
  <c r="O1383" i="1"/>
  <c r="O1391" i="1"/>
  <c r="O1395" i="1"/>
  <c r="O1399" i="1"/>
  <c r="O1403" i="1"/>
  <c r="O1407" i="1"/>
  <c r="O1411" i="1"/>
  <c r="O1415" i="1"/>
  <c r="O1419" i="1"/>
  <c r="O1423" i="1"/>
  <c r="O1427" i="1"/>
  <c r="O1431" i="1"/>
  <c r="O1439" i="1"/>
  <c r="O1443" i="1"/>
  <c r="O1447" i="1"/>
  <c r="O1451" i="1"/>
  <c r="O1455" i="1"/>
  <c r="O1459" i="1"/>
  <c r="O1463" i="1"/>
  <c r="O1467" i="1"/>
  <c r="O1475" i="1"/>
  <c r="O1479" i="1"/>
  <c r="O1483" i="1"/>
  <c r="O1487" i="1"/>
  <c r="O1491" i="1"/>
  <c r="O1499" i="1"/>
  <c r="O1503" i="1"/>
  <c r="O1507" i="1"/>
  <c r="O1511" i="1"/>
  <c r="O1515" i="1"/>
  <c r="O1523" i="1"/>
  <c r="O1527" i="1"/>
  <c r="O1531" i="1"/>
  <c r="O1535" i="1"/>
  <c r="O1539" i="1"/>
  <c r="O1547" i="1"/>
  <c r="O1551" i="1"/>
  <c r="O1555" i="1"/>
  <c r="O1559" i="1"/>
  <c r="O1563" i="1"/>
  <c r="O1567" i="1"/>
  <c r="O1571" i="1"/>
  <c r="O1575" i="1"/>
  <c r="O1583" i="1"/>
  <c r="O1587" i="1"/>
  <c r="O1591" i="1"/>
  <c r="O1595" i="1"/>
  <c r="O1599" i="1"/>
  <c r="O1607" i="1"/>
  <c r="O1611" i="1"/>
  <c r="O1615" i="1"/>
  <c r="O1619" i="1"/>
  <c r="O1623" i="1"/>
  <c r="O1627" i="1"/>
  <c r="O1631" i="1"/>
  <c r="O1635" i="1"/>
  <c r="O1639" i="1"/>
  <c r="O1643" i="1"/>
  <c r="O1647" i="1"/>
  <c r="O1651" i="1"/>
  <c r="O1659" i="1"/>
  <c r="O1663" i="1"/>
  <c r="O1667" i="1"/>
  <c r="O1671" i="1"/>
  <c r="O1675" i="1"/>
  <c r="S107" i="1" l="1"/>
  <c r="U108" i="1"/>
  <c r="S62" i="1"/>
  <c r="U63" i="1"/>
  <c r="Y109" i="1"/>
  <c r="W108" i="1"/>
  <c r="Y63" i="1"/>
  <c r="W62" i="1"/>
  <c r="U64" i="1" l="1"/>
  <c r="S63" i="1"/>
  <c r="U109" i="1"/>
  <c r="S108" i="1"/>
  <c r="Y110" i="1"/>
  <c r="W109" i="1"/>
  <c r="Y64" i="1"/>
  <c r="W63" i="1"/>
  <c r="U110" i="1" l="1"/>
  <c r="S109" i="1"/>
  <c r="U65" i="1"/>
  <c r="S64" i="1"/>
  <c r="Y111" i="1"/>
  <c r="W111" i="1" s="1"/>
  <c r="W110" i="1"/>
  <c r="Y65" i="1"/>
  <c r="W64" i="1"/>
  <c r="S65" i="1" l="1"/>
  <c r="U66" i="1"/>
  <c r="U111" i="1"/>
  <c r="S111" i="1" s="1"/>
  <c r="S110" i="1"/>
  <c r="W65" i="1"/>
  <c r="Y66" i="1"/>
  <c r="S66" i="1" l="1"/>
  <c r="U67" i="1"/>
  <c r="W66" i="1"/>
  <c r="Y67" i="1"/>
  <c r="U68" i="1" l="1"/>
  <c r="S67" i="1"/>
  <c r="Y68" i="1"/>
  <c r="W67" i="1"/>
  <c r="U69" i="1" l="1"/>
  <c r="S68" i="1"/>
  <c r="Y69" i="1"/>
  <c r="W68" i="1"/>
  <c r="S69" i="1" l="1"/>
  <c r="U70" i="1"/>
  <c r="W69" i="1"/>
  <c r="Y70" i="1"/>
  <c r="S70" i="1" l="1"/>
  <c r="U71" i="1"/>
  <c r="W70" i="1"/>
  <c r="Y71" i="1"/>
  <c r="U72" i="1" l="1"/>
  <c r="S71" i="1"/>
  <c r="Y72" i="1"/>
  <c r="W71" i="1"/>
  <c r="U73" i="1" l="1"/>
  <c r="S72" i="1"/>
  <c r="Y73" i="1"/>
  <c r="W72" i="1"/>
  <c r="S73" i="1" l="1"/>
  <c r="U74" i="1"/>
  <c r="W73" i="1"/>
  <c r="Y74" i="1"/>
  <c r="S74" i="1" l="1"/>
  <c r="U75" i="1"/>
  <c r="W74" i="1"/>
  <c r="Y75" i="1"/>
  <c r="U76" i="1" l="1"/>
  <c r="S75" i="1"/>
  <c r="Y76" i="1"/>
  <c r="W75" i="1"/>
  <c r="U77" i="1" l="1"/>
  <c r="S76" i="1"/>
  <c r="Y77" i="1"/>
  <c r="W76" i="1"/>
  <c r="U78" i="1" l="1"/>
  <c r="S77" i="1"/>
  <c r="W77" i="1"/>
  <c r="Y78" i="1"/>
  <c r="S78" i="1" l="1"/>
  <c r="U79" i="1"/>
  <c r="W78" i="1"/>
  <c r="Y79" i="1"/>
  <c r="U80" i="1" l="1"/>
  <c r="S79" i="1"/>
  <c r="Y80" i="1"/>
  <c r="W79" i="1"/>
  <c r="U81" i="1" l="1"/>
  <c r="S80" i="1"/>
  <c r="Y81" i="1"/>
  <c r="W80" i="1"/>
  <c r="U82" i="1" l="1"/>
  <c r="S81" i="1"/>
  <c r="W81" i="1"/>
  <c r="Y82" i="1"/>
  <c r="S82" i="1" l="1"/>
  <c r="U83" i="1"/>
  <c r="W82" i="1"/>
  <c r="Y83" i="1"/>
  <c r="U84" i="1" l="1"/>
  <c r="S83" i="1"/>
  <c r="Y84" i="1"/>
  <c r="W83" i="1"/>
  <c r="U85" i="1" l="1"/>
  <c r="S84" i="1"/>
  <c r="Y85" i="1"/>
  <c r="W84" i="1"/>
  <c r="U86" i="1" l="1"/>
  <c r="S85" i="1"/>
  <c r="W85" i="1"/>
  <c r="Y86" i="1"/>
  <c r="S86" i="1" l="1"/>
  <c r="U87" i="1"/>
  <c r="W86" i="1"/>
  <c r="Y87" i="1"/>
  <c r="U88" i="1" l="1"/>
  <c r="S87" i="1"/>
  <c r="Y88" i="1"/>
  <c r="W87" i="1"/>
  <c r="U89" i="1" l="1"/>
  <c r="S88" i="1"/>
  <c r="Y89" i="1"/>
  <c r="W88" i="1"/>
  <c r="U90" i="1" l="1"/>
  <c r="S89" i="1"/>
  <c r="Y90" i="1"/>
  <c r="W89" i="1"/>
  <c r="S90" i="1" l="1"/>
  <c r="U91" i="1"/>
  <c r="W90" i="1"/>
  <c r="Y91" i="1"/>
  <c r="S91" i="1" l="1"/>
  <c r="U92" i="1"/>
  <c r="Y92" i="1"/>
  <c r="W91" i="1"/>
  <c r="U93" i="1" l="1"/>
  <c r="S92" i="1"/>
  <c r="Y93" i="1"/>
  <c r="W92" i="1"/>
  <c r="U94" i="1" l="1"/>
  <c r="S93" i="1"/>
  <c r="Y94" i="1"/>
  <c r="W93" i="1"/>
  <c r="S94" i="1" l="1"/>
  <c r="U95" i="1"/>
  <c r="W94" i="1"/>
  <c r="Y95" i="1"/>
  <c r="S95" i="1" l="1"/>
  <c r="U96" i="1"/>
  <c r="Y96" i="1"/>
  <c r="W95" i="1"/>
  <c r="U97" i="1" l="1"/>
  <c r="S96" i="1"/>
  <c r="Y97" i="1"/>
  <c r="W96" i="1"/>
  <c r="U98" i="1" l="1"/>
  <c r="S97" i="1"/>
  <c r="Y98" i="1"/>
  <c r="W97" i="1"/>
  <c r="S98" i="1" l="1"/>
  <c r="U99" i="1"/>
  <c r="W98" i="1"/>
  <c r="Y99" i="1"/>
  <c r="S99" i="1" l="1"/>
  <c r="U100" i="1"/>
  <c r="Y100" i="1"/>
  <c r="W99" i="1"/>
  <c r="U101" i="1" l="1"/>
  <c r="S100" i="1"/>
  <c r="Y101" i="1"/>
  <c r="W100" i="1"/>
  <c r="U102" i="1" l="1"/>
  <c r="S102" i="1" s="1"/>
  <c r="S101" i="1"/>
  <c r="Y102" i="1"/>
  <c r="W102" i="1" s="1"/>
  <c r="W101" i="1"/>
  <c r="U112" i="1" l="1"/>
  <c r="U113" i="1" l="1"/>
</calcChain>
</file>

<file path=xl/sharedStrings.xml><?xml version="1.0" encoding="utf-8"?>
<sst xmlns="http://schemas.openxmlformats.org/spreadsheetml/2006/main" count="15847" uniqueCount="269">
  <si>
    <t>genome</t>
  </si>
  <si>
    <t xml:space="preserve"> tool</t>
  </si>
  <si>
    <t xml:space="preserve"> param</t>
  </si>
  <si>
    <t xml:space="preserve"> seq size</t>
  </si>
  <si>
    <t xml:space="preserve"> coverage</t>
  </si>
  <si>
    <t xml:space="preserve"> shuff coverage</t>
  </si>
  <si>
    <t xml:space="preserve"> user time</t>
  </si>
  <si>
    <t xml:space="preserve"> wall time</t>
  </si>
  <si>
    <t xml:space="preserve"> peak memory (kb)</t>
  </si>
  <si>
    <t xml:space="preserve"> abnormal exits</t>
  </si>
  <si>
    <t xml:space="preserve"> incomplete</t>
  </si>
  <si>
    <t>./genomes/streptomyces_coelicolor</t>
  </si>
  <si>
    <t>TANTAN</t>
  </si>
  <si>
    <t>tantan17</t>
  </si>
  <si>
    <t>TRF</t>
  </si>
  <si>
    <t>trf5</t>
  </si>
  <si>
    <t>ULTRA</t>
  </si>
  <si>
    <t>ultra_u0_0.7_500_0.60</t>
  </si>
  <si>
    <t>ultra_u0_0.7_10_0.50</t>
  </si>
  <si>
    <t>ultra_u0_0.9_10_0.70</t>
  </si>
  <si>
    <t>tantan21</t>
  </si>
  <si>
    <t>tantan43</t>
  </si>
  <si>
    <t>tantan3</t>
  </si>
  <si>
    <t>tantan12</t>
  </si>
  <si>
    <t>tantanf4_27</t>
  </si>
  <si>
    <t>ultra_u0_0.6_100_0.70</t>
  </si>
  <si>
    <t>tantanf4_45</t>
  </si>
  <si>
    <t>ultra_0.9_500_0.70</t>
  </si>
  <si>
    <t>ultra_u0_0.6_2000_0.7</t>
  </si>
  <si>
    <t>tantanf4_42</t>
  </si>
  <si>
    <t>ultra_0.6_10_0.50</t>
  </si>
  <si>
    <t>tantan48</t>
  </si>
  <si>
    <t>ultra_0.7_2000_0.7</t>
  </si>
  <si>
    <t>ultra_u0_0.9_2000_0.4</t>
  </si>
  <si>
    <t>tantan37</t>
  </si>
  <si>
    <t>ultra_u0_0.6_500_0.60</t>
  </si>
  <si>
    <t>trf8</t>
  </si>
  <si>
    <t>ultra_0.7_500_0.70</t>
  </si>
  <si>
    <t>tantanf4_21</t>
  </si>
  <si>
    <t>tantan23</t>
  </si>
  <si>
    <t>ultra_u0_0.6_2000_0.4</t>
  </si>
  <si>
    <t>ultra_u0_0.9_500_0.40</t>
  </si>
  <si>
    <t>tantanf4_36</t>
  </si>
  <si>
    <t>ultra_u0_0.9_10_0.30</t>
  </si>
  <si>
    <t>ultra_0.6_10_0.40</t>
  </si>
  <si>
    <t>ultra_0.7_500_0.60</t>
  </si>
  <si>
    <t>ultra_u0_0.9_100_0.30</t>
  </si>
  <si>
    <t>ultra_0.7_2000_0.4</t>
  </si>
  <si>
    <t>tantanf4_38</t>
  </si>
  <si>
    <t>ultra_u0_0.7_10_0.40</t>
  </si>
  <si>
    <t>ultra_0.9_10_0.50</t>
  </si>
  <si>
    <t>tantan29</t>
  </si>
  <si>
    <t>tantan25</t>
  </si>
  <si>
    <t>ultra_0.7_100_0.30</t>
  </si>
  <si>
    <t>ultra_u0_0.7_2000_0.4</t>
  </si>
  <si>
    <t>ultra_u0_0.9_100_0.70</t>
  </si>
  <si>
    <t>tantanf4_4</t>
  </si>
  <si>
    <t>ultra_0.6_10_0.30</t>
  </si>
  <si>
    <t>ultra_0.9_500_0.40</t>
  </si>
  <si>
    <t>tantan16</t>
  </si>
  <si>
    <t>ultra_0.6_2000_0.3</t>
  </si>
  <si>
    <t>ultra_0.6_500_0.30</t>
  </si>
  <si>
    <t>tantan14</t>
  </si>
  <si>
    <t>ultra_u0_0.7_100_0.30</t>
  </si>
  <si>
    <t>ultra_u0_0.6_100_0.50</t>
  </si>
  <si>
    <t>tantan32</t>
  </si>
  <si>
    <t>tantanf4_23</t>
  </si>
  <si>
    <t>ultra_u0_0.9_500_0.60</t>
  </si>
  <si>
    <t>ultra_u0_0.7_2000_0.6</t>
  </si>
  <si>
    <t>ultra_0.6_2000_0.5</t>
  </si>
  <si>
    <t>ultra_u0_0.6_10_0.40</t>
  </si>
  <si>
    <t>tantan46</t>
  </si>
  <si>
    <t>ultra_0.9_10_0.40</t>
  </si>
  <si>
    <t>ultra_u0_0.6_10_0.70</t>
  </si>
  <si>
    <t>tantanf4_48</t>
  </si>
  <si>
    <t>tantanf4_11</t>
  </si>
  <si>
    <t>ultra_0.6_100_0.30</t>
  </si>
  <si>
    <t>ultra_u0_0.9_100_0.40</t>
  </si>
  <si>
    <t>ultra_u0_0.7_2000_0.3</t>
  </si>
  <si>
    <t>ultra_100_tune</t>
  </si>
  <si>
    <t>ultra_u0_0.7_2000_0.5</t>
  </si>
  <si>
    <t>ultra_u0_0.6_10_0.50</t>
  </si>
  <si>
    <t>tantanf4_5</t>
  </si>
  <si>
    <t>ultra_0.9_10_0.60</t>
  </si>
  <si>
    <t>ultra_0.6_2000_0.7</t>
  </si>
  <si>
    <t>tantanf4_25</t>
  </si>
  <si>
    <t>tantanf4_32</t>
  </si>
  <si>
    <t>tantanf4_31</t>
  </si>
  <si>
    <t>tantanf4_22</t>
  </si>
  <si>
    <t>tantan5</t>
  </si>
  <si>
    <t>tantanf4_29</t>
  </si>
  <si>
    <t>ultra_0.6_500_0.70</t>
  </si>
  <si>
    <t>ultra_0.7_10_0.60</t>
  </si>
  <si>
    <t>tantanf4_51</t>
  </si>
  <si>
    <t>ultra_0.9_2000_0.7</t>
  </si>
  <si>
    <t>ultra_0.9_500_0.50</t>
  </si>
  <si>
    <t>tantanf4_44</t>
  </si>
  <si>
    <t>ultra_u0_0.9_10_0.50</t>
  </si>
  <si>
    <t>ultra_0.9_10_0.70</t>
  </si>
  <si>
    <t>ultra_0.7_2000_0.3</t>
  </si>
  <si>
    <t>ultra_u0_0.9_10_0.60</t>
  </si>
  <si>
    <t>tantanf4_46</t>
  </si>
  <si>
    <t>tantan45</t>
  </si>
  <si>
    <t>ultra_u0_0.6_500_0.40</t>
  </si>
  <si>
    <t>tantanf4_15</t>
  </si>
  <si>
    <t>tantanf4_49</t>
  </si>
  <si>
    <t>ultra_0.9_500_0.30</t>
  </si>
  <si>
    <t>tantanf4_8</t>
  </si>
  <si>
    <t>ultra_u0_0.9_500_0.70</t>
  </si>
  <si>
    <t>ultra_u0_0.9_2000_0.6</t>
  </si>
  <si>
    <t>ultra_u0_0.9_2000_0.5</t>
  </si>
  <si>
    <t>ultra_0.7_100_0.40</t>
  </si>
  <si>
    <t>ultra_0.6_500_0.40</t>
  </si>
  <si>
    <t>tantanf4_43</t>
  </si>
  <si>
    <t>trf3</t>
  </si>
  <si>
    <t>tantan24</t>
  </si>
  <si>
    <t>ultra_u0_0.6_2000_0.3</t>
  </si>
  <si>
    <t>tantan9</t>
  </si>
  <si>
    <t>tantan49</t>
  </si>
  <si>
    <t>ultra_u0_0.7_100_0.60</t>
  </si>
  <si>
    <t>ultra_0.7_10_0.70</t>
  </si>
  <si>
    <t>tantanf4_12</t>
  </si>
  <si>
    <t>tantanf4_39</t>
  </si>
  <si>
    <t>tantan28</t>
  </si>
  <si>
    <t>ultra_0.9_2000_0.5</t>
  </si>
  <si>
    <t>tantan13</t>
  </si>
  <si>
    <t>ultra_u0_0.6_500_0.70</t>
  </si>
  <si>
    <t>ultra_0.6_500_0.50</t>
  </si>
  <si>
    <t>ultra_0.9_2000_0.4</t>
  </si>
  <si>
    <t>ultra_0.7_10_0.30</t>
  </si>
  <si>
    <t>tantanf4_53</t>
  </si>
  <si>
    <t>ultra_u0_0.6_2000_0.6</t>
  </si>
  <si>
    <t>tantan52</t>
  </si>
  <si>
    <t>tantan39</t>
  </si>
  <si>
    <t>ultra_u0_0.7_500_0.40</t>
  </si>
  <si>
    <t>tantan53</t>
  </si>
  <si>
    <t>tantanf4_34</t>
  </si>
  <si>
    <t>ultra_0.7_10_0.50</t>
  </si>
  <si>
    <t>tantanf4_16</t>
  </si>
  <si>
    <t>tantan30</t>
  </si>
  <si>
    <t>ultra_0.7_10_0.40</t>
  </si>
  <si>
    <t>tantanf4_6</t>
  </si>
  <si>
    <t>tantanf4_26</t>
  </si>
  <si>
    <t>ultra_u0_0.7_10_0.70</t>
  </si>
  <si>
    <t>ultra_0.6_100_0.50</t>
  </si>
  <si>
    <t>ultra_10_tune</t>
  </si>
  <si>
    <t>trf7</t>
  </si>
  <si>
    <t>ultra_u0_0.9_100_0.60</t>
  </si>
  <si>
    <t>tantan36</t>
  </si>
  <si>
    <t>tantanf4_24</t>
  </si>
  <si>
    <t>tantanf4_2</t>
  </si>
  <si>
    <t>ultra_u0_0.7_2000_0.7</t>
  </si>
  <si>
    <t>ultra_0.7_2000_0.5</t>
  </si>
  <si>
    <t>ultra_0.9_100_0.30</t>
  </si>
  <si>
    <t>tantan51</t>
  </si>
  <si>
    <t>ultra_u0_0.6_100_0.30</t>
  </si>
  <si>
    <t>tantan22</t>
  </si>
  <si>
    <t>tantanf4_47</t>
  </si>
  <si>
    <t>tantanf4_30</t>
  </si>
  <si>
    <t>ultra_0.9_100_0.70</t>
  </si>
  <si>
    <t>ultra_u0_0.7_100_0.40</t>
  </si>
  <si>
    <t>tantan20</t>
  </si>
  <si>
    <t>ultra_u0_0.7_500_0.70</t>
  </si>
  <si>
    <t>tantanf4_14</t>
  </si>
  <si>
    <t>tantanf4_37</t>
  </si>
  <si>
    <t>ultra_0.6_100_0.40</t>
  </si>
  <si>
    <t>tantan47</t>
  </si>
  <si>
    <t>tantanf4_40</t>
  </si>
  <si>
    <t>ultra_u0_0.9_500_0.50</t>
  </si>
  <si>
    <t>trf2</t>
  </si>
  <si>
    <t>tantan31</t>
  </si>
  <si>
    <t>ultra_0.9_500_0.60</t>
  </si>
  <si>
    <t>ultra_0.6_10_0.70</t>
  </si>
  <si>
    <t>tantanf4_41</t>
  </si>
  <si>
    <t>tantan44</t>
  </si>
  <si>
    <t>ultra_u0_0.7_500_0.30</t>
  </si>
  <si>
    <t>ultra_u0_0.6_2000_0.5</t>
  </si>
  <si>
    <t>trf1</t>
  </si>
  <si>
    <t>ultra_u0_0.7_100_0.50</t>
  </si>
  <si>
    <t>tantan15</t>
  </si>
  <si>
    <t>tantan10</t>
  </si>
  <si>
    <t>ultra_0.9_10_0.30</t>
  </si>
  <si>
    <t>ultra_0.9_2000_0.6</t>
  </si>
  <si>
    <t>tantan18</t>
  </si>
  <si>
    <t>ultra_0.7_500_0.50</t>
  </si>
  <si>
    <t>ultra_0.6_100_0.70</t>
  </si>
  <si>
    <t>ultra_u0_0.7_10_0.30</t>
  </si>
  <si>
    <t>ultra_0.6_100_0.60</t>
  </si>
  <si>
    <t>tantan1</t>
  </si>
  <si>
    <t>ultra_u0_0.6_10_0.30</t>
  </si>
  <si>
    <t>ultra_u0_0.6_500_0.50</t>
  </si>
  <si>
    <t>ultra_u0_0.9_100_0.50</t>
  </si>
  <si>
    <t>ultra_u0_0.9_10_0.40</t>
  </si>
  <si>
    <t>tantanf4_3</t>
  </si>
  <si>
    <t>ultra_u0_0.7_100_0.70</t>
  </si>
  <si>
    <t>ultra_u0_0.6_500_0.30</t>
  </si>
  <si>
    <t>trf6</t>
  </si>
  <si>
    <t>tantanf4_52</t>
  </si>
  <si>
    <t>tantan27</t>
  </si>
  <si>
    <t>tantanf4_50</t>
  </si>
  <si>
    <t>tantanf4_7</t>
  </si>
  <si>
    <t>ultra_u0_0.6_100_0.60</t>
  </si>
  <si>
    <t>ultra_0.6_10_0.60</t>
  </si>
  <si>
    <t>tantan40</t>
  </si>
  <si>
    <t>tantanf4_35</t>
  </si>
  <si>
    <t>ultra_0.6_2000_0.6</t>
  </si>
  <si>
    <t>tantan42</t>
  </si>
  <si>
    <t>tantanf4_20</t>
  </si>
  <si>
    <t>ultra_u0_0.9_500_0.30</t>
  </si>
  <si>
    <t>tantan41</t>
  </si>
  <si>
    <t>ultra_0.9_100_0.50</t>
  </si>
  <si>
    <t>tantanf4_19</t>
  </si>
  <si>
    <t>ultra_u0_0.9_2000_0.3</t>
  </si>
  <si>
    <t>ultra_0.7_100_0.50</t>
  </si>
  <si>
    <t>tantanf4_17</t>
  </si>
  <si>
    <t>tantan26</t>
  </si>
  <si>
    <t>tantanf4_1</t>
  </si>
  <si>
    <t>tantan6</t>
  </si>
  <si>
    <t>ultra_0.9_100_0.40</t>
  </si>
  <si>
    <t>ultra_0.7_2000_0.6</t>
  </si>
  <si>
    <t>tantan2</t>
  </si>
  <si>
    <t>tantan11</t>
  </si>
  <si>
    <t>trf4</t>
  </si>
  <si>
    <t>tantan8</t>
  </si>
  <si>
    <t>tantan7</t>
  </si>
  <si>
    <t>tantanf4_13</t>
  </si>
  <si>
    <t>ultra_0.9_2000_0.3</t>
  </si>
  <si>
    <t>tantanf4_33</t>
  </si>
  <si>
    <t>ultra_0.7_100_0.60</t>
  </si>
  <si>
    <t>ultra_0.9_100_0.60</t>
  </si>
  <si>
    <t>tantanf4_10</t>
  </si>
  <si>
    <t>tantan33</t>
  </si>
  <si>
    <t>tantanf4_28</t>
  </si>
  <si>
    <t>ultra_0.6_2000_0.4</t>
  </si>
  <si>
    <t>tantan4</t>
  </si>
  <si>
    <t>tantanf4_18</t>
  </si>
  <si>
    <t>ultra_u0_0.6_10_0.60</t>
  </si>
  <si>
    <t>tantan19</t>
  </si>
  <si>
    <t>ultra_u0_0.6_100_0.40</t>
  </si>
  <si>
    <t>ultra_0.7_100_0.70</t>
  </si>
  <si>
    <t>tantanf4_9</t>
  </si>
  <si>
    <t>tantan35</t>
  </si>
  <si>
    <t>ultra_0.6_500_0.60</t>
  </si>
  <si>
    <t>ultra_2000_tune</t>
  </si>
  <si>
    <t>ultra_u0_0.7_10_0.60</t>
  </si>
  <si>
    <t>ultra_u0_0.9_2000_0.7</t>
  </si>
  <si>
    <t>tantan50</t>
  </si>
  <si>
    <t>tantan34</t>
  </si>
  <si>
    <t>ultra_u0_0.7_500_0.50</t>
  </si>
  <si>
    <t>ultra_0.7_500_0.40</t>
  </si>
  <si>
    <t>tantan38</t>
  </si>
  <si>
    <t>ultra_0.7_500_0.30</t>
  </si>
  <si>
    <t>./genomes/T2T</t>
  </si>
  <si>
    <t>./genomes/picrophilus_torridus</t>
  </si>
  <si>
    <t>./genomes/tb_h37rv</t>
  </si>
  <si>
    <t>./genomes/chlamydia_trachomatis</t>
  </si>
  <si>
    <t>./genomes/thermus_aquaticus</t>
  </si>
  <si>
    <t>./genomes/trypanosoma_brucei</t>
  </si>
  <si>
    <t>./genomes/neurospora_crassa</t>
  </si>
  <si>
    <t>./genomes/Maize</t>
  </si>
  <si>
    <t>./genomes/plasmodium_falciparum</t>
  </si>
  <si>
    <t>./genomes/Haloarcula_marismortui</t>
  </si>
  <si>
    <t>% coverage</t>
  </si>
  <si>
    <t>%false coverage</t>
  </si>
  <si>
    <t>period</t>
  </si>
  <si>
    <t>fdr</t>
  </si>
  <si>
    <t>ultra_500_tune</t>
  </si>
  <si>
    <t>ASDFKJHF</t>
  </si>
  <si>
    <t>ASDJFADF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</si>
</sst>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_);_(* \(#,##0.00000\);_(* &quot;-&quot;??_);_(@_)"/>
  </numFmts>
  <fonts count="2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43" fontId="0" fillId="0" borderId="0" xfId="1" applyFont="1"/>
    <xf numFmtId="164" fontId="0" fillId="0" borderId="0" xfId="1" applyNumberFormat="1" applyFont="1"/>
  </cellXfs>
  <cellStyles count="2">
    <cellStyle name="Comma" xfId="1" builtinId="3"/>
    <cellStyle name="Normal" xfId="0" builtinId="0"/>
  </cellStyles>
  <dxfs count="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* #,##0.00000_);_(* \(#,##0.0000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ptos Narrow"/>
        <family val="2"/>
        <scheme val="minor"/>
      </font>
      <numFmt numFmtId="164" formatCode="_(* #,##0.00000_);_(* \(#,##0.00000\);_(* &quot;-&quot;??_);_(@_)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423A5D4-BA17-A243-A2A4-B26C8B2BD7EF}" name="Table1" displayName="Table1" ref="A1:O2619" totalsRowShown="0">
  <autoFilter ref="A1:O2619" xr:uid="{9423A5D4-BA17-A243-A2A4-B26C8B2BD7EF}"/>
  <sortState xmlns:xlrd2="http://schemas.microsoft.com/office/spreadsheetml/2017/richdata2" ref="A2:O2619">
    <sortCondition ref="C1:C2619"/>
  </sortState>
  <tableColumns count="15">
    <tableColumn id="1" xr3:uid="{96264B51-1D9B-1544-B410-3F3B1E819335}" name="genome"/>
    <tableColumn id="2" xr3:uid="{192F2078-8F50-AB47-AD55-3694ADB12EB8}" name=" tool"/>
    <tableColumn id="3" xr3:uid="{39902366-99A6-F947-9F05-00CF36280F24}" name=" param"/>
    <tableColumn id="4" xr3:uid="{5EC5955D-BD92-294A-98DE-A5EFE83C7AAE}" name=" seq size"/>
    <tableColumn id="5" xr3:uid="{3A67444C-AE9A-8B4F-B66C-CF2CC1589E86}" name=" coverage"/>
    <tableColumn id="6" xr3:uid="{539AC214-6AE4-8044-83F5-B5C662D7D68B}" name=" shuff coverage"/>
    <tableColumn id="7" xr3:uid="{03E15BC4-A792-A248-963C-0529F71B1941}" name=" user time"/>
    <tableColumn id="8" xr3:uid="{0A4433BC-1FA3-844A-B1C9-B675AC4DE692}" name=" wall time"/>
    <tableColumn id="9" xr3:uid="{9B816F9D-6D74-304C-B6A2-778B26146F30}" name=" peak memory (kb)"/>
    <tableColumn id="10" xr3:uid="{B2D2B799-DD75-D245-85CB-76F619685B7F}" name=" abnormal exits"/>
    <tableColumn id="11" xr3:uid="{E2ED3C17-FCC0-5149-A327-ED50464CD73E}" name=" incomplete"/>
    <tableColumn id="12" xr3:uid="{92928D8A-BC5B-3C44-BE9B-960A904C483C}" name="% coverage" dataDxfId="1" dataCellStyle="Comma">
      <calculatedColumnFormula>E2/D2</calculatedColumnFormula>
    </tableColumn>
    <tableColumn id="13" xr3:uid="{C3C03F6C-F213-F247-9A2C-5B95946564AE}" name="%false coverage" dataDxfId="0" dataCellStyle="Comma">
      <calculatedColumnFormula>F2/D2</calculatedColumnFormula>
    </tableColumn>
    <tableColumn id="14" xr3:uid="{0338DDFB-4CB6-6248-8D08-9F996BAF4775}" name="period">
      <calculatedColumnFormula>IF(ISNUMBER(SEARCH("_2000_", C2)), 2000,
   IF(ISNUMBER(SEARCH("_500_", C2)), 500,
      IF(ISNUMBER(SEARCH("_100_", C2)), 100,
         IF(ISNUMBER(SEARCH("_10_", C2)), 10,
            IF(ISNUMBER(SEARCH("tantan", C2)), VLOOKUP(C2, $S$6:$T$113, 2, FALSE),
               IF(ISNUMBER(SEARCH("trf1", C2)), 10,
                  IF(ISNUMBER(SEARCH("trf2", C2)), 100,
                     IF(ISNUMBER(SEARCH("trf3", C2)), 500,
                        IF(ISNUMBER(SEARCH("trf4", C2)), 2000,
                           IF(ISNUMBER(SEARCH("trf5", C2)), 10,
                              IF(ISNUMBER(SEARCH("trf6", C2)), 100,
                                 IF(ISNUMBER(SEARCH("trf7", C2)), 500,
                                    IF(ISNUMBER(SEARCH("trf8", C2)), 2000, -1000)))))))))))))</calculatedColumnFormula>
    </tableColumn>
    <tableColumn id="15" xr3:uid="{96EA90CD-5CDA-E141-B448-A9B13D0961CD}" name="fdr">
      <calculatedColumnFormula>IFERROR(M2/L2, 1)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89E53-97FB-0642-99C0-72E820B81819}">
  <dimension ref="A1:Y2619"/>
  <sheetViews>
    <sheetView tabSelected="1" workbookViewId="0">
      <selection activeCell="C29" sqref="C29"/>
    </sheetView>
  </sheetViews>
  <sheetFormatPr baseColWidth="10" defaultRowHeight="16" x14ac:dyDescent="0.2"/>
  <cols>
    <col min="1" max="1" width="48" customWidth="1"/>
    <col min="3" max="3" width="21.1640625" customWidth="1"/>
    <col min="12" max="13" width="10.83203125" style="1"/>
  </cols>
  <sheetData>
    <row r="1" spans="1:2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262</v>
      </c>
      <c r="M1" s="1" t="s">
        <v>263</v>
      </c>
      <c r="N1" t="s">
        <v>264</v>
      </c>
      <c r="O1" t="s">
        <v>265</v>
      </c>
    </row>
    <row r="2" spans="1:25" x14ac:dyDescent="0.2">
      <c r="A2" t="s">
        <v>11</v>
      </c>
      <c r="B2" t="s">
        <v>12</v>
      </c>
      <c r="C2" t="s">
        <v>13</v>
      </c>
      <c r="D2">
        <v>9023530</v>
      </c>
      <c r="E2">
        <v>413249</v>
      </c>
      <c r="F2">
        <v>94243</v>
      </c>
      <c r="G2">
        <v>1.2</v>
      </c>
      <c r="H2">
        <v>1</v>
      </c>
      <c r="I2">
        <v>50180</v>
      </c>
      <c r="J2">
        <v>0</v>
      </c>
      <c r="K2">
        <v>0</v>
      </c>
      <c r="L2" s="2">
        <f>E2/D2</f>
        <v>4.5796822307899457E-2</v>
      </c>
      <c r="M2" s="2">
        <f>F2/D2</f>
        <v>1.0444138823719763E-2</v>
      </c>
      <c r="N2">
        <f>IF(ISNUMBER(SEARCH("_2000_", C2)), 2000,
   IF(ISNUMBER(SEARCH("_500_", C2)), 500,
      IF(ISNUMBER(SEARCH("_100_", C2)), 100,
         IF(ISNUMBER(SEARCH("_10_", C2)), 10,
            IF(ISNUMBER(SEARCH("tantan", C2)), VLOOKUP(C2, $S$6:$T$113, 2, FALSE),
               IF(ISNUMBER(SEARCH("trf1", C2)), 10,
                  IF(ISNUMBER(SEARCH("trf2", C2)), 100,
                     IF(ISNUMBER(SEARCH("trf3", C2)), 500,
                        IF(ISNUMBER(SEARCH("trf4", C2)), 2000,
                           IF(ISNUMBER(SEARCH("trf5", C2)), 10,
                              IF(ISNUMBER(SEARCH("trf6", C2)), 100,
                                 IF(ISNUMBER(SEARCH("trf7", C2)), 500,
                                    IF(ISNUMBER(SEARCH("trf8", C2)), 2000, -1000)))))))))))))</f>
        <v>100</v>
      </c>
      <c r="O2">
        <f t="shared" ref="O2:O65" si="0">IFERROR(M2/L2, 1)</f>
        <v>0.22805378839392229</v>
      </c>
    </row>
    <row r="3" spans="1:25" x14ac:dyDescent="0.2">
      <c r="A3" t="s">
        <v>11</v>
      </c>
      <c r="B3" t="s">
        <v>14</v>
      </c>
      <c r="C3" t="s">
        <v>15</v>
      </c>
      <c r="D3">
        <v>9023530</v>
      </c>
      <c r="E3">
        <v>281614</v>
      </c>
      <c r="F3">
        <v>112207</v>
      </c>
      <c r="G3">
        <v>23.78</v>
      </c>
      <c r="H3">
        <v>23</v>
      </c>
      <c r="I3">
        <v>98660</v>
      </c>
      <c r="J3">
        <v>0</v>
      </c>
      <c r="K3">
        <v>0</v>
      </c>
      <c r="L3" s="2">
        <f t="shared" ref="L3:L66" si="1">E3/D3</f>
        <v>3.1208850638275706E-2</v>
      </c>
      <c r="M3" s="2">
        <f t="shared" ref="M3:M66" si="2">F3/D3</f>
        <v>1.2434934000330248E-2</v>
      </c>
      <c r="N3">
        <f t="shared" ref="N3:N66" si="3">IF(ISNUMBER(SEARCH("_2000_", C3)), 2000,
   IF(ISNUMBER(SEARCH("_500_", C3)), 500,
      IF(ISNUMBER(SEARCH("_100_", C3)), 100,
         IF(ISNUMBER(SEARCH("_10_", C3)), 10,
            IF(ISNUMBER(SEARCH("tantan", C3)), VLOOKUP(C3, $S$6:$T$113, 2, FALSE),
               IF(ISNUMBER(SEARCH("trf1", C3)), 10,
                  IF(ISNUMBER(SEARCH("trf2", C3)), 100,
                     IF(ISNUMBER(SEARCH("trf3", C3)), 500,
                        IF(ISNUMBER(SEARCH("trf4", C3)), 2000,
                           IF(ISNUMBER(SEARCH("trf5", C3)), 10,
                              IF(ISNUMBER(SEARCH("trf6", C3)), 100,
                                 IF(ISNUMBER(SEARCH("trf7", C3)), 500,
                                    IF(ISNUMBER(SEARCH("trf8", C3)), 2000, -1000)))))))))))))</f>
        <v>10</v>
      </c>
      <c r="O3">
        <f t="shared" si="0"/>
        <v>0.3984425490210004</v>
      </c>
    </row>
    <row r="4" spans="1:25" x14ac:dyDescent="0.2">
      <c r="A4" t="s">
        <v>11</v>
      </c>
      <c r="B4" t="s">
        <v>16</v>
      </c>
      <c r="C4" t="s">
        <v>17</v>
      </c>
      <c r="D4">
        <v>9023530</v>
      </c>
      <c r="E4">
        <v>4145341</v>
      </c>
      <c r="F4">
        <v>2468814</v>
      </c>
      <c r="G4">
        <v>1218.76</v>
      </c>
      <c r="H4">
        <v>80</v>
      </c>
      <c r="I4">
        <v>14137364</v>
      </c>
      <c r="J4">
        <v>0</v>
      </c>
      <c r="K4">
        <v>0</v>
      </c>
      <c r="L4" s="2">
        <f t="shared" si="1"/>
        <v>0.45939238856633713</v>
      </c>
      <c r="M4" s="2">
        <f t="shared" si="2"/>
        <v>0.27359736156470915</v>
      </c>
      <c r="N4">
        <f t="shared" si="3"/>
        <v>500</v>
      </c>
      <c r="O4">
        <f t="shared" si="0"/>
        <v>0.59556354953669677</v>
      </c>
    </row>
    <row r="5" spans="1:25" x14ac:dyDescent="0.2">
      <c r="A5" t="s">
        <v>11</v>
      </c>
      <c r="B5" t="s">
        <v>16</v>
      </c>
      <c r="C5" t="s">
        <v>18</v>
      </c>
      <c r="D5">
        <v>9023530</v>
      </c>
      <c r="E5">
        <v>415964</v>
      </c>
      <c r="F5">
        <v>107490</v>
      </c>
      <c r="G5">
        <v>11.9</v>
      </c>
      <c r="H5">
        <v>1</v>
      </c>
      <c r="I5">
        <v>180220</v>
      </c>
      <c r="J5">
        <v>0</v>
      </c>
      <c r="K5">
        <v>0</v>
      </c>
      <c r="L5" s="2">
        <f t="shared" si="1"/>
        <v>4.6097702340436614E-2</v>
      </c>
      <c r="M5" s="2">
        <f t="shared" si="2"/>
        <v>1.1912189575476559E-2</v>
      </c>
      <c r="N5">
        <f t="shared" si="3"/>
        <v>10</v>
      </c>
      <c r="O5">
        <f t="shared" si="0"/>
        <v>0.25841178563529532</v>
      </c>
    </row>
    <row r="6" spans="1:25" x14ac:dyDescent="0.2">
      <c r="A6" t="s">
        <v>11</v>
      </c>
      <c r="B6" t="s">
        <v>16</v>
      </c>
      <c r="C6" t="s">
        <v>19</v>
      </c>
      <c r="D6">
        <v>9023530</v>
      </c>
      <c r="E6">
        <v>2312617</v>
      </c>
      <c r="F6">
        <v>1818342</v>
      </c>
      <c r="G6">
        <v>12</v>
      </c>
      <c r="H6">
        <v>1</v>
      </c>
      <c r="I6">
        <v>277232</v>
      </c>
      <c r="J6">
        <v>0</v>
      </c>
      <c r="K6">
        <v>0</v>
      </c>
      <c r="L6" s="2">
        <f t="shared" si="1"/>
        <v>0.25628739528765349</v>
      </c>
      <c r="M6" s="2">
        <f t="shared" si="2"/>
        <v>0.20151116026654758</v>
      </c>
      <c r="N6">
        <f t="shared" si="3"/>
        <v>10</v>
      </c>
      <c r="O6">
        <f t="shared" si="0"/>
        <v>0.78627027302834851</v>
      </c>
      <c r="S6" t="s">
        <v>180</v>
      </c>
      <c r="T6">
        <v>10</v>
      </c>
      <c r="U6">
        <v>10</v>
      </c>
      <c r="W6" t="s">
        <v>180</v>
      </c>
      <c r="X6">
        <v>10</v>
      </c>
      <c r="Y6">
        <v>10</v>
      </c>
    </row>
    <row r="7" spans="1:25" x14ac:dyDescent="0.2">
      <c r="A7" t="s">
        <v>11</v>
      </c>
      <c r="B7" t="s">
        <v>12</v>
      </c>
      <c r="C7" t="s">
        <v>20</v>
      </c>
      <c r="D7">
        <v>9023530</v>
      </c>
      <c r="E7">
        <v>1642840</v>
      </c>
      <c r="F7">
        <v>1168635</v>
      </c>
      <c r="G7">
        <v>1.23</v>
      </c>
      <c r="H7">
        <v>1</v>
      </c>
      <c r="I7">
        <v>50292</v>
      </c>
      <c r="J7">
        <v>0</v>
      </c>
      <c r="K7">
        <v>0</v>
      </c>
      <c r="L7" s="2">
        <f t="shared" si="1"/>
        <v>0.18206178734929679</v>
      </c>
      <c r="M7" s="2">
        <f t="shared" si="2"/>
        <v>0.12950973732009535</v>
      </c>
      <c r="N7">
        <f t="shared" si="3"/>
        <v>100</v>
      </c>
      <c r="O7">
        <f t="shared" si="0"/>
        <v>0.71135046626573495</v>
      </c>
      <c r="S7" t="s">
        <v>221</v>
      </c>
      <c r="T7">
        <v>10</v>
      </c>
      <c r="U7">
        <v>11</v>
      </c>
      <c r="W7" t="s">
        <v>221</v>
      </c>
      <c r="X7">
        <v>10</v>
      </c>
      <c r="Y7">
        <v>11</v>
      </c>
    </row>
    <row r="8" spans="1:25" x14ac:dyDescent="0.2">
      <c r="A8" t="s">
        <v>11</v>
      </c>
      <c r="B8" t="s">
        <v>12</v>
      </c>
      <c r="C8" t="s">
        <v>21</v>
      </c>
      <c r="D8">
        <v>9023530</v>
      </c>
      <c r="E8">
        <v>457192</v>
      </c>
      <c r="F8">
        <v>94281</v>
      </c>
      <c r="G8">
        <v>21.88</v>
      </c>
      <c r="H8">
        <v>21</v>
      </c>
      <c r="I8">
        <v>50104</v>
      </c>
      <c r="J8">
        <v>0</v>
      </c>
      <c r="K8">
        <v>0</v>
      </c>
      <c r="L8" s="2">
        <f t="shared" si="1"/>
        <v>5.0666645980010042E-2</v>
      </c>
      <c r="M8" s="2">
        <f t="shared" si="2"/>
        <v>1.0448350035961536E-2</v>
      </c>
      <c r="N8">
        <f t="shared" si="3"/>
        <v>2000</v>
      </c>
      <c r="O8">
        <f t="shared" si="0"/>
        <v>0.20621751911669495</v>
      </c>
      <c r="S8" t="s">
        <v>23</v>
      </c>
      <c r="T8">
        <v>10</v>
      </c>
      <c r="U8">
        <v>12</v>
      </c>
      <c r="W8" t="s">
        <v>23</v>
      </c>
      <c r="X8">
        <v>10</v>
      </c>
      <c r="Y8">
        <v>12</v>
      </c>
    </row>
    <row r="9" spans="1:25" x14ac:dyDescent="0.2">
      <c r="A9" t="s">
        <v>11</v>
      </c>
      <c r="B9" t="s">
        <v>12</v>
      </c>
      <c r="C9" t="s">
        <v>22</v>
      </c>
      <c r="D9">
        <v>9023530</v>
      </c>
      <c r="E9">
        <v>541179</v>
      </c>
      <c r="F9">
        <v>253583</v>
      </c>
      <c r="G9">
        <v>0.25</v>
      </c>
      <c r="H9">
        <v>0</v>
      </c>
      <c r="I9">
        <v>50164</v>
      </c>
      <c r="J9">
        <v>0</v>
      </c>
      <c r="K9">
        <v>0</v>
      </c>
      <c r="L9" s="2">
        <f t="shared" si="1"/>
        <v>5.9974200783950403E-2</v>
      </c>
      <c r="M9" s="2">
        <f t="shared" si="2"/>
        <v>2.8102416681719904E-2</v>
      </c>
      <c r="N9">
        <f t="shared" si="3"/>
        <v>10</v>
      </c>
      <c r="O9">
        <f t="shared" si="0"/>
        <v>0.46857509252945884</v>
      </c>
      <c r="S9" t="s">
        <v>125</v>
      </c>
      <c r="T9">
        <v>10</v>
      </c>
      <c r="U9">
        <v>13</v>
      </c>
      <c r="W9" t="s">
        <v>125</v>
      </c>
      <c r="X9">
        <v>10</v>
      </c>
      <c r="Y9">
        <v>13</v>
      </c>
    </row>
    <row r="10" spans="1:25" x14ac:dyDescent="0.2">
      <c r="A10" t="s">
        <v>11</v>
      </c>
      <c r="B10" t="s">
        <v>12</v>
      </c>
      <c r="C10" t="s">
        <v>23</v>
      </c>
      <c r="D10">
        <v>9023530</v>
      </c>
      <c r="E10">
        <v>38834</v>
      </c>
      <c r="F10">
        <v>4316</v>
      </c>
      <c r="G10">
        <v>0.24</v>
      </c>
      <c r="H10">
        <v>0</v>
      </c>
      <c r="I10">
        <v>50136</v>
      </c>
      <c r="J10">
        <v>0</v>
      </c>
      <c r="K10">
        <v>0</v>
      </c>
      <c r="L10" s="2">
        <f t="shared" si="1"/>
        <v>4.3036372683417689E-3</v>
      </c>
      <c r="M10" s="2">
        <f t="shared" si="2"/>
        <v>4.7830505356551151E-4</v>
      </c>
      <c r="N10">
        <f t="shared" si="3"/>
        <v>10</v>
      </c>
      <c r="O10">
        <f t="shared" si="0"/>
        <v>0.11113972292321161</v>
      </c>
      <c r="S10" t="s">
        <v>62</v>
      </c>
      <c r="T10">
        <v>100</v>
      </c>
      <c r="U10">
        <v>14</v>
      </c>
      <c r="W10" t="s">
        <v>62</v>
      </c>
      <c r="X10">
        <v>100</v>
      </c>
      <c r="Y10">
        <v>14</v>
      </c>
    </row>
    <row r="11" spans="1:25" x14ac:dyDescent="0.2">
      <c r="A11" t="s">
        <v>11</v>
      </c>
      <c r="B11" t="s">
        <v>12</v>
      </c>
      <c r="C11" t="s">
        <v>24</v>
      </c>
      <c r="D11">
        <v>9023530</v>
      </c>
      <c r="E11">
        <v>116968</v>
      </c>
      <c r="F11">
        <v>38633</v>
      </c>
      <c r="G11">
        <v>27.05</v>
      </c>
      <c r="H11">
        <v>26</v>
      </c>
      <c r="I11">
        <v>44880</v>
      </c>
      <c r="J11">
        <v>0</v>
      </c>
      <c r="K11">
        <v>0</v>
      </c>
      <c r="L11" s="2">
        <f t="shared" si="1"/>
        <v>1.2962554565674409E-2</v>
      </c>
      <c r="M11" s="2">
        <f t="shared" si="2"/>
        <v>4.2813621720102883E-3</v>
      </c>
      <c r="N11">
        <f t="shared" si="3"/>
        <v>500</v>
      </c>
      <c r="O11">
        <f t="shared" si="0"/>
        <v>0.33028691607961147</v>
      </c>
      <c r="S11" t="s">
        <v>179</v>
      </c>
      <c r="T11">
        <v>100</v>
      </c>
      <c r="U11">
        <v>15</v>
      </c>
      <c r="W11" t="s">
        <v>179</v>
      </c>
      <c r="X11">
        <v>100</v>
      </c>
      <c r="Y11">
        <v>15</v>
      </c>
    </row>
    <row r="12" spans="1:25" x14ac:dyDescent="0.2">
      <c r="A12" t="s">
        <v>11</v>
      </c>
      <c r="B12" t="s">
        <v>16</v>
      </c>
      <c r="C12" t="s">
        <v>25</v>
      </c>
      <c r="D12">
        <v>9023530</v>
      </c>
      <c r="E12">
        <v>8790676</v>
      </c>
      <c r="F12">
        <v>8770806</v>
      </c>
      <c r="G12">
        <v>222.97</v>
      </c>
      <c r="H12">
        <v>15</v>
      </c>
      <c r="I12">
        <v>2812240</v>
      </c>
      <c r="J12">
        <v>0</v>
      </c>
      <c r="K12">
        <v>0</v>
      </c>
      <c r="L12" s="2">
        <f t="shared" si="1"/>
        <v>0.97419479959616695</v>
      </c>
      <c r="M12" s="2">
        <f t="shared" si="2"/>
        <v>0.97199277887921909</v>
      </c>
      <c r="N12">
        <f t="shared" si="3"/>
        <v>100</v>
      </c>
      <c r="O12">
        <f t="shared" si="0"/>
        <v>0.99773965051151914</v>
      </c>
      <c r="S12" t="s">
        <v>59</v>
      </c>
      <c r="T12">
        <v>100</v>
      </c>
      <c r="U12">
        <v>16</v>
      </c>
      <c r="W12" t="s">
        <v>59</v>
      </c>
      <c r="X12">
        <v>100</v>
      </c>
      <c r="Y12">
        <v>16</v>
      </c>
    </row>
    <row r="13" spans="1:25" x14ac:dyDescent="0.2">
      <c r="A13" t="s">
        <v>11</v>
      </c>
      <c r="B13" t="s">
        <v>12</v>
      </c>
      <c r="C13" t="s">
        <v>26</v>
      </c>
      <c r="D13">
        <v>9023530</v>
      </c>
      <c r="E13">
        <v>5032143</v>
      </c>
      <c r="F13">
        <v>3797495</v>
      </c>
      <c r="G13">
        <v>1701.85</v>
      </c>
      <c r="H13">
        <v>1705</v>
      </c>
      <c r="I13">
        <v>142248</v>
      </c>
      <c r="J13">
        <v>0</v>
      </c>
      <c r="K13">
        <v>0</v>
      </c>
      <c r="L13" s="2">
        <f t="shared" si="1"/>
        <v>0.5576690053670792</v>
      </c>
      <c r="M13" s="2">
        <f t="shared" si="2"/>
        <v>0.42084361663340181</v>
      </c>
      <c r="N13">
        <f t="shared" si="3"/>
        <v>2000</v>
      </c>
      <c r="O13">
        <f t="shared" si="0"/>
        <v>0.75464767197593552</v>
      </c>
      <c r="S13" t="s">
        <v>13</v>
      </c>
      <c r="T13">
        <v>100</v>
      </c>
      <c r="U13">
        <v>17</v>
      </c>
      <c r="W13" t="s">
        <v>13</v>
      </c>
      <c r="X13">
        <v>100</v>
      </c>
      <c r="Y13">
        <v>17</v>
      </c>
    </row>
    <row r="14" spans="1:25" x14ac:dyDescent="0.2">
      <c r="A14" t="s">
        <v>11</v>
      </c>
      <c r="B14" t="s">
        <v>16</v>
      </c>
      <c r="C14" t="s">
        <v>27</v>
      </c>
      <c r="D14">
        <v>9023530</v>
      </c>
      <c r="E14">
        <v>2773396</v>
      </c>
      <c r="F14">
        <v>2053948</v>
      </c>
      <c r="G14">
        <v>1195.2</v>
      </c>
      <c r="H14">
        <v>79</v>
      </c>
      <c r="I14">
        <v>14167280</v>
      </c>
      <c r="J14">
        <v>0</v>
      </c>
      <c r="K14">
        <v>0</v>
      </c>
      <c r="L14" s="2">
        <f t="shared" si="1"/>
        <v>0.30735155753901189</v>
      </c>
      <c r="M14" s="2">
        <f t="shared" si="2"/>
        <v>0.22762134109378482</v>
      </c>
      <c r="N14">
        <f t="shared" si="3"/>
        <v>500</v>
      </c>
      <c r="O14">
        <f t="shared" si="0"/>
        <v>0.74058951552537045</v>
      </c>
      <c r="S14" t="s">
        <v>183</v>
      </c>
      <c r="T14">
        <v>100</v>
      </c>
      <c r="U14">
        <v>18</v>
      </c>
      <c r="W14" t="s">
        <v>183</v>
      </c>
      <c r="X14">
        <v>100</v>
      </c>
      <c r="Y14">
        <v>18</v>
      </c>
    </row>
    <row r="15" spans="1:25" x14ac:dyDescent="0.2">
      <c r="A15" t="s">
        <v>11</v>
      </c>
      <c r="B15" t="s">
        <v>16</v>
      </c>
      <c r="C15" t="s">
        <v>28</v>
      </c>
      <c r="D15">
        <v>9023530</v>
      </c>
      <c r="E15">
        <v>8789452</v>
      </c>
      <c r="F15">
        <v>8769039</v>
      </c>
      <c r="G15">
        <v>2063.0500000000002</v>
      </c>
      <c r="H15">
        <v>109</v>
      </c>
      <c r="I15">
        <v>204140820</v>
      </c>
      <c r="J15">
        <v>0</v>
      </c>
      <c r="K15">
        <v>0</v>
      </c>
      <c r="L15" s="2">
        <f t="shared" si="1"/>
        <v>0.97405915423343192</v>
      </c>
      <c r="M15" s="2">
        <f t="shared" si="2"/>
        <v>0.97179695750997674</v>
      </c>
      <c r="N15">
        <f t="shared" si="3"/>
        <v>2000</v>
      </c>
      <c r="O15">
        <f t="shared" si="0"/>
        <v>0.99767755714463202</v>
      </c>
      <c r="S15" t="s">
        <v>237</v>
      </c>
      <c r="T15">
        <v>100</v>
      </c>
      <c r="U15">
        <v>19</v>
      </c>
      <c r="W15" t="s">
        <v>237</v>
      </c>
      <c r="X15">
        <v>100</v>
      </c>
      <c r="Y15">
        <v>19</v>
      </c>
    </row>
    <row r="16" spans="1:25" x14ac:dyDescent="0.2">
      <c r="A16" t="s">
        <v>11</v>
      </c>
      <c r="B16" t="s">
        <v>12</v>
      </c>
      <c r="C16" t="s">
        <v>29</v>
      </c>
      <c r="D16">
        <v>9023530</v>
      </c>
      <c r="E16">
        <v>119119</v>
      </c>
      <c r="F16">
        <v>38633</v>
      </c>
      <c r="G16">
        <v>116.46</v>
      </c>
      <c r="H16">
        <v>116</v>
      </c>
      <c r="I16">
        <v>142248</v>
      </c>
      <c r="J16">
        <v>0</v>
      </c>
      <c r="K16">
        <v>0</v>
      </c>
      <c r="L16" s="2">
        <f t="shared" si="1"/>
        <v>1.3200931342833681E-2</v>
      </c>
      <c r="M16" s="2">
        <f t="shared" si="2"/>
        <v>4.2813621720102883E-3</v>
      </c>
      <c r="N16">
        <f t="shared" si="3"/>
        <v>2000</v>
      </c>
      <c r="O16">
        <f t="shared" si="0"/>
        <v>0.32432273608744194</v>
      </c>
      <c r="S16" t="s">
        <v>161</v>
      </c>
      <c r="T16">
        <v>100</v>
      </c>
      <c r="U16">
        <v>20</v>
      </c>
      <c r="W16" t="s">
        <v>161</v>
      </c>
      <c r="X16">
        <v>100</v>
      </c>
      <c r="Y16">
        <v>20</v>
      </c>
    </row>
    <row r="17" spans="1:25" x14ac:dyDescent="0.2">
      <c r="A17" t="s">
        <v>11</v>
      </c>
      <c r="B17" t="s">
        <v>16</v>
      </c>
      <c r="C17" t="s">
        <v>30</v>
      </c>
      <c r="D17">
        <v>9023530</v>
      </c>
      <c r="E17">
        <v>491744</v>
      </c>
      <c r="F17">
        <v>78397</v>
      </c>
      <c r="G17">
        <v>11.5</v>
      </c>
      <c r="H17">
        <v>0</v>
      </c>
      <c r="I17">
        <v>178996</v>
      </c>
      <c r="J17">
        <v>0</v>
      </c>
      <c r="K17">
        <v>0</v>
      </c>
      <c r="L17" s="2">
        <f t="shared" si="1"/>
        <v>5.4495746121528937E-2</v>
      </c>
      <c r="M17" s="2">
        <f t="shared" si="2"/>
        <v>8.6880633189006969E-3</v>
      </c>
      <c r="N17">
        <f t="shared" si="3"/>
        <v>10</v>
      </c>
      <c r="O17">
        <f t="shared" si="0"/>
        <v>0.15942644953471727</v>
      </c>
      <c r="S17" t="s">
        <v>20</v>
      </c>
      <c r="T17">
        <v>100</v>
      </c>
      <c r="U17">
        <v>21</v>
      </c>
      <c r="W17" t="s">
        <v>20</v>
      </c>
      <c r="X17">
        <v>100</v>
      </c>
      <c r="Y17">
        <v>21</v>
      </c>
    </row>
    <row r="18" spans="1:25" x14ac:dyDescent="0.2">
      <c r="A18" t="s">
        <v>11</v>
      </c>
      <c r="B18" t="s">
        <v>12</v>
      </c>
      <c r="C18" t="s">
        <v>31</v>
      </c>
      <c r="D18">
        <v>9023530</v>
      </c>
      <c r="E18">
        <v>3535154</v>
      </c>
      <c r="F18">
        <v>2824791</v>
      </c>
      <c r="G18">
        <v>22.3</v>
      </c>
      <c r="H18">
        <v>21</v>
      </c>
      <c r="I18">
        <v>50176</v>
      </c>
      <c r="J18">
        <v>0</v>
      </c>
      <c r="K18">
        <v>0</v>
      </c>
      <c r="L18" s="2">
        <f t="shared" si="1"/>
        <v>0.39177062635132814</v>
      </c>
      <c r="M18" s="2">
        <f t="shared" si="2"/>
        <v>0.31304722209600899</v>
      </c>
      <c r="N18">
        <f t="shared" si="3"/>
        <v>2000</v>
      </c>
      <c r="O18">
        <f t="shared" si="0"/>
        <v>0.79905741022880472</v>
      </c>
      <c r="S18" t="s">
        <v>156</v>
      </c>
      <c r="T18">
        <v>100</v>
      </c>
      <c r="U18">
        <v>22</v>
      </c>
      <c r="W18" t="s">
        <v>156</v>
      </c>
      <c r="X18">
        <v>100</v>
      </c>
      <c r="Y18">
        <v>22</v>
      </c>
    </row>
    <row r="19" spans="1:25" x14ac:dyDescent="0.2">
      <c r="A19" t="s">
        <v>11</v>
      </c>
      <c r="B19" t="s">
        <v>16</v>
      </c>
      <c r="C19" t="s">
        <v>32</v>
      </c>
      <c r="D19">
        <v>9023530</v>
      </c>
      <c r="E19">
        <v>8044394</v>
      </c>
      <c r="F19">
        <v>7522747</v>
      </c>
      <c r="G19">
        <v>1848.78</v>
      </c>
      <c r="H19">
        <v>81</v>
      </c>
      <c r="I19">
        <v>204182816</v>
      </c>
      <c r="J19">
        <v>0</v>
      </c>
      <c r="K19">
        <v>0</v>
      </c>
      <c r="L19" s="2">
        <f t="shared" si="1"/>
        <v>0.89149080237999989</v>
      </c>
      <c r="M19" s="2">
        <f t="shared" si="2"/>
        <v>0.83368116468832043</v>
      </c>
      <c r="N19">
        <f t="shared" si="3"/>
        <v>2000</v>
      </c>
      <c r="O19">
        <f t="shared" si="0"/>
        <v>0.93515397182186744</v>
      </c>
      <c r="S19" t="s">
        <v>39</v>
      </c>
      <c r="T19">
        <v>100</v>
      </c>
      <c r="U19">
        <v>23</v>
      </c>
      <c r="W19" t="s">
        <v>39</v>
      </c>
      <c r="X19">
        <v>100</v>
      </c>
      <c r="Y19">
        <v>23</v>
      </c>
    </row>
    <row r="20" spans="1:25" x14ac:dyDescent="0.2">
      <c r="A20" t="s">
        <v>11</v>
      </c>
      <c r="B20" t="s">
        <v>16</v>
      </c>
      <c r="C20" t="s">
        <v>33</v>
      </c>
      <c r="D20">
        <v>9023530</v>
      </c>
      <c r="E20">
        <v>240773</v>
      </c>
      <c r="F20">
        <v>25303</v>
      </c>
      <c r="G20">
        <v>2033.2</v>
      </c>
      <c r="H20">
        <v>115</v>
      </c>
      <c r="I20">
        <v>204000016</v>
      </c>
      <c r="J20">
        <v>0</v>
      </c>
      <c r="K20">
        <v>0</v>
      </c>
      <c r="L20" s="2">
        <f t="shared" si="1"/>
        <v>2.668279487074349E-2</v>
      </c>
      <c r="M20" s="2">
        <f t="shared" si="2"/>
        <v>2.8041132461464639E-3</v>
      </c>
      <c r="N20">
        <f t="shared" si="3"/>
        <v>2000</v>
      </c>
      <c r="O20">
        <f t="shared" si="0"/>
        <v>0.10509068707870069</v>
      </c>
      <c r="S20" t="s">
        <v>115</v>
      </c>
      <c r="T20">
        <v>100</v>
      </c>
      <c r="U20">
        <v>24</v>
      </c>
      <c r="W20" t="s">
        <v>115</v>
      </c>
      <c r="X20">
        <v>100</v>
      </c>
      <c r="Y20">
        <v>24</v>
      </c>
    </row>
    <row r="21" spans="1:25" x14ac:dyDescent="0.2">
      <c r="A21" t="s">
        <v>11</v>
      </c>
      <c r="B21" t="s">
        <v>12</v>
      </c>
      <c r="C21" t="s">
        <v>34</v>
      </c>
      <c r="D21">
        <v>9023530</v>
      </c>
      <c r="E21">
        <v>182468</v>
      </c>
      <c r="F21">
        <v>16674</v>
      </c>
      <c r="G21">
        <v>5.54</v>
      </c>
      <c r="H21">
        <v>5</v>
      </c>
      <c r="I21">
        <v>50128</v>
      </c>
      <c r="J21">
        <v>0</v>
      </c>
      <c r="K21">
        <v>0</v>
      </c>
      <c r="L21" s="2">
        <f t="shared" si="1"/>
        <v>2.0221354613992527E-2</v>
      </c>
      <c r="M21" s="2">
        <f t="shared" si="2"/>
        <v>1.8478356031397913E-3</v>
      </c>
      <c r="N21">
        <f t="shared" si="3"/>
        <v>500</v>
      </c>
      <c r="O21">
        <f t="shared" si="0"/>
        <v>9.1380406427428382E-2</v>
      </c>
      <c r="S21" t="s">
        <v>52</v>
      </c>
      <c r="T21">
        <v>100</v>
      </c>
      <c r="U21">
        <v>25</v>
      </c>
      <c r="W21" t="s">
        <v>52</v>
      </c>
      <c r="X21">
        <v>100</v>
      </c>
      <c r="Y21">
        <v>25</v>
      </c>
    </row>
    <row r="22" spans="1:25" x14ac:dyDescent="0.2">
      <c r="A22" t="s">
        <v>11</v>
      </c>
      <c r="B22" t="s">
        <v>16</v>
      </c>
      <c r="C22" t="s">
        <v>35</v>
      </c>
      <c r="D22">
        <v>9023530</v>
      </c>
      <c r="E22">
        <v>6672592</v>
      </c>
      <c r="F22">
        <v>5128343</v>
      </c>
      <c r="G22">
        <v>1278.6300000000001</v>
      </c>
      <c r="H22">
        <v>84</v>
      </c>
      <c r="I22">
        <v>14146656</v>
      </c>
      <c r="J22">
        <v>0</v>
      </c>
      <c r="K22">
        <v>0</v>
      </c>
      <c r="L22" s="2">
        <f t="shared" si="1"/>
        <v>0.73946581880926865</v>
      </c>
      <c r="M22" s="2">
        <f t="shared" si="2"/>
        <v>0.56833002162125024</v>
      </c>
      <c r="N22">
        <f t="shared" si="3"/>
        <v>500</v>
      </c>
      <c r="O22">
        <f t="shared" si="0"/>
        <v>0.768568346453672</v>
      </c>
      <c r="S22" t="s">
        <v>215</v>
      </c>
      <c r="T22">
        <v>100</v>
      </c>
      <c r="U22">
        <v>26</v>
      </c>
      <c r="W22" t="s">
        <v>215</v>
      </c>
      <c r="X22">
        <v>100</v>
      </c>
      <c r="Y22">
        <v>26</v>
      </c>
    </row>
    <row r="23" spans="1:25" x14ac:dyDescent="0.2">
      <c r="A23" t="s">
        <v>11</v>
      </c>
      <c r="B23" t="s">
        <v>14</v>
      </c>
      <c r="C23" t="s">
        <v>36</v>
      </c>
      <c r="D23">
        <v>9023530</v>
      </c>
      <c r="E23">
        <v>705996</v>
      </c>
      <c r="F23">
        <v>248465</v>
      </c>
      <c r="G23">
        <v>27.46</v>
      </c>
      <c r="H23">
        <v>26</v>
      </c>
      <c r="I23">
        <v>118364</v>
      </c>
      <c r="J23">
        <v>0</v>
      </c>
      <c r="K23">
        <v>0</v>
      </c>
      <c r="L23" s="2">
        <f t="shared" si="1"/>
        <v>7.8239447311639676E-2</v>
      </c>
      <c r="M23" s="2">
        <f t="shared" si="2"/>
        <v>2.7535232885578038E-2</v>
      </c>
      <c r="N23">
        <f t="shared" si="3"/>
        <v>2000</v>
      </c>
      <c r="O23">
        <f t="shared" si="0"/>
        <v>0.35193542173043474</v>
      </c>
      <c r="S23" t="s">
        <v>198</v>
      </c>
      <c r="T23">
        <v>500</v>
      </c>
      <c r="U23">
        <v>27</v>
      </c>
      <c r="W23" t="s">
        <v>198</v>
      </c>
      <c r="X23">
        <v>500</v>
      </c>
      <c r="Y23">
        <v>27</v>
      </c>
    </row>
    <row r="24" spans="1:25" x14ac:dyDescent="0.2">
      <c r="A24" t="s">
        <v>11</v>
      </c>
      <c r="B24" t="s">
        <v>16</v>
      </c>
      <c r="C24" t="s">
        <v>37</v>
      </c>
      <c r="D24">
        <v>9023530</v>
      </c>
      <c r="E24">
        <v>8042731</v>
      </c>
      <c r="F24">
        <v>7521924</v>
      </c>
      <c r="G24">
        <v>1188.79</v>
      </c>
      <c r="H24">
        <v>80</v>
      </c>
      <c r="I24">
        <v>14192428</v>
      </c>
      <c r="J24">
        <v>0</v>
      </c>
      <c r="K24">
        <v>0</v>
      </c>
      <c r="L24" s="2">
        <f t="shared" si="1"/>
        <v>0.89130650643373488</v>
      </c>
      <c r="M24" s="2">
        <f t="shared" si="2"/>
        <v>0.83358995869687358</v>
      </c>
      <c r="N24">
        <f t="shared" si="3"/>
        <v>500</v>
      </c>
      <c r="O24">
        <f t="shared" si="0"/>
        <v>0.93524500570763835</v>
      </c>
      <c r="S24" t="s">
        <v>123</v>
      </c>
      <c r="T24">
        <v>500</v>
      </c>
      <c r="U24">
        <v>28</v>
      </c>
      <c r="W24" t="s">
        <v>123</v>
      </c>
      <c r="X24">
        <v>500</v>
      </c>
      <c r="Y24">
        <v>28</v>
      </c>
    </row>
    <row r="25" spans="1:25" x14ac:dyDescent="0.2">
      <c r="A25" t="s">
        <v>11</v>
      </c>
      <c r="B25" t="s">
        <v>12</v>
      </c>
      <c r="C25" t="s">
        <v>39</v>
      </c>
      <c r="D25">
        <v>9023530</v>
      </c>
      <c r="E25">
        <v>77054</v>
      </c>
      <c r="F25">
        <v>2481</v>
      </c>
      <c r="G25">
        <v>1.2</v>
      </c>
      <c r="H25">
        <v>1</v>
      </c>
      <c r="I25">
        <v>50304</v>
      </c>
      <c r="J25">
        <v>0</v>
      </c>
      <c r="K25">
        <v>0</v>
      </c>
      <c r="L25" s="2">
        <f t="shared" si="1"/>
        <v>8.5392302125664784E-3</v>
      </c>
      <c r="M25" s="2">
        <f t="shared" si="2"/>
        <v>2.7494783083782068E-4</v>
      </c>
      <c r="N25">
        <f t="shared" si="3"/>
        <v>100</v>
      </c>
      <c r="O25">
        <f t="shared" si="0"/>
        <v>3.2198198665870689E-2</v>
      </c>
      <c r="S25" t="s">
        <v>51</v>
      </c>
      <c r="T25">
        <v>500</v>
      </c>
      <c r="U25">
        <v>29</v>
      </c>
      <c r="W25" t="s">
        <v>51</v>
      </c>
      <c r="X25">
        <v>500</v>
      </c>
      <c r="Y25">
        <v>29</v>
      </c>
    </row>
    <row r="26" spans="1:25" x14ac:dyDescent="0.2">
      <c r="A26" t="s">
        <v>11</v>
      </c>
      <c r="B26" t="s">
        <v>16</v>
      </c>
      <c r="C26" t="s">
        <v>40</v>
      </c>
      <c r="D26">
        <v>9023530</v>
      </c>
      <c r="E26">
        <v>219117</v>
      </c>
      <c r="F26">
        <v>1185</v>
      </c>
      <c r="G26">
        <v>2066.09</v>
      </c>
      <c r="H26">
        <v>118</v>
      </c>
      <c r="I26">
        <v>203993168</v>
      </c>
      <c r="J26">
        <v>0</v>
      </c>
      <c r="K26">
        <v>0</v>
      </c>
      <c r="L26" s="2">
        <f t="shared" si="1"/>
        <v>2.4282847178432387E-2</v>
      </c>
      <c r="M26" s="2">
        <f t="shared" si="2"/>
        <v>1.3132332911842704E-4</v>
      </c>
      <c r="N26">
        <f t="shared" si="3"/>
        <v>2000</v>
      </c>
      <c r="O26">
        <f t="shared" si="0"/>
        <v>5.4080696614137655E-3</v>
      </c>
      <c r="S26" t="s">
        <v>139</v>
      </c>
      <c r="T26">
        <v>500</v>
      </c>
      <c r="U26">
        <v>30</v>
      </c>
      <c r="W26" t="s">
        <v>139</v>
      </c>
      <c r="X26">
        <v>500</v>
      </c>
      <c r="Y26">
        <v>30</v>
      </c>
    </row>
    <row r="27" spans="1:25" x14ac:dyDescent="0.2">
      <c r="A27" t="s">
        <v>11</v>
      </c>
      <c r="B27" t="s">
        <v>16</v>
      </c>
      <c r="C27" t="s">
        <v>41</v>
      </c>
      <c r="D27">
        <v>9023530</v>
      </c>
      <c r="E27">
        <v>219957</v>
      </c>
      <c r="F27">
        <v>25325</v>
      </c>
      <c r="G27">
        <v>1208.71</v>
      </c>
      <c r="H27">
        <v>85</v>
      </c>
      <c r="I27">
        <v>14000760</v>
      </c>
      <c r="J27">
        <v>0</v>
      </c>
      <c r="K27">
        <v>0</v>
      </c>
      <c r="L27" s="2">
        <f t="shared" si="1"/>
        <v>2.4375937133250512E-2</v>
      </c>
      <c r="M27" s="2">
        <f t="shared" si="2"/>
        <v>2.8065513163917002E-3</v>
      </c>
      <c r="N27">
        <f t="shared" si="3"/>
        <v>500</v>
      </c>
      <c r="O27">
        <f t="shared" si="0"/>
        <v>0.11513614024559346</v>
      </c>
      <c r="S27" t="s">
        <v>170</v>
      </c>
      <c r="T27">
        <v>500</v>
      </c>
      <c r="U27">
        <v>31</v>
      </c>
      <c r="W27" t="s">
        <v>170</v>
      </c>
      <c r="X27">
        <v>500</v>
      </c>
      <c r="Y27">
        <v>31</v>
      </c>
    </row>
    <row r="28" spans="1:25" x14ac:dyDescent="0.2">
      <c r="A28" t="s">
        <v>11</v>
      </c>
      <c r="B28" t="s">
        <v>12</v>
      </c>
      <c r="C28" t="s">
        <v>42</v>
      </c>
      <c r="D28">
        <v>9023530</v>
      </c>
      <c r="E28">
        <v>114246</v>
      </c>
      <c r="F28">
        <v>4826</v>
      </c>
      <c r="G28">
        <v>33.14</v>
      </c>
      <c r="H28">
        <v>32</v>
      </c>
      <c r="I28">
        <v>44808</v>
      </c>
      <c r="J28">
        <v>0</v>
      </c>
      <c r="K28">
        <v>0</v>
      </c>
      <c r="L28" s="2">
        <f t="shared" si="1"/>
        <v>1.266089878351377E-2</v>
      </c>
      <c r="M28" s="2">
        <f t="shared" si="2"/>
        <v>5.3482395470508769E-4</v>
      </c>
      <c r="N28">
        <f t="shared" si="3"/>
        <v>500</v>
      </c>
      <c r="O28">
        <f t="shared" si="0"/>
        <v>4.2242179157257143E-2</v>
      </c>
      <c r="S28" t="s">
        <v>65</v>
      </c>
      <c r="T28">
        <v>500</v>
      </c>
      <c r="U28">
        <v>32</v>
      </c>
      <c r="W28" t="s">
        <v>65</v>
      </c>
      <c r="X28">
        <v>500</v>
      </c>
      <c r="Y28">
        <v>32</v>
      </c>
    </row>
    <row r="29" spans="1:25" x14ac:dyDescent="0.2">
      <c r="A29" t="s">
        <v>11</v>
      </c>
      <c r="B29" t="s">
        <v>16</v>
      </c>
      <c r="C29" t="s">
        <v>43</v>
      </c>
      <c r="D29">
        <v>9023530</v>
      </c>
      <c r="E29">
        <v>70127</v>
      </c>
      <c r="F29">
        <v>9252</v>
      </c>
      <c r="G29">
        <v>12.84</v>
      </c>
      <c r="H29">
        <v>0</v>
      </c>
      <c r="I29">
        <v>169912</v>
      </c>
      <c r="J29">
        <v>0</v>
      </c>
      <c r="K29">
        <v>0</v>
      </c>
      <c r="L29" s="2">
        <f t="shared" si="1"/>
        <v>7.7715705494412939E-3</v>
      </c>
      <c r="M29" s="2">
        <f t="shared" si="2"/>
        <v>1.0253193594967824E-3</v>
      </c>
      <c r="N29">
        <f t="shared" si="3"/>
        <v>10</v>
      </c>
      <c r="O29">
        <f t="shared" si="0"/>
        <v>0.13193206610863151</v>
      </c>
      <c r="S29" t="s">
        <v>231</v>
      </c>
      <c r="T29">
        <v>500</v>
      </c>
      <c r="U29">
        <v>33</v>
      </c>
      <c r="W29" t="s">
        <v>231</v>
      </c>
      <c r="X29">
        <v>500</v>
      </c>
      <c r="Y29">
        <v>33</v>
      </c>
    </row>
    <row r="30" spans="1:25" x14ac:dyDescent="0.2">
      <c r="A30" t="s">
        <v>11</v>
      </c>
      <c r="B30" t="s">
        <v>16</v>
      </c>
      <c r="C30" t="s">
        <v>44</v>
      </c>
      <c r="D30">
        <v>9023530</v>
      </c>
      <c r="E30">
        <v>76680</v>
      </c>
      <c r="F30">
        <v>1349</v>
      </c>
      <c r="G30">
        <v>11.49</v>
      </c>
      <c r="H30">
        <v>0</v>
      </c>
      <c r="I30">
        <v>168312</v>
      </c>
      <c r="J30">
        <v>0</v>
      </c>
      <c r="K30">
        <v>0</v>
      </c>
      <c r="L30" s="2">
        <f t="shared" si="1"/>
        <v>8.4977830183974572E-3</v>
      </c>
      <c r="M30" s="2">
        <f t="shared" si="2"/>
        <v>1.4949803458291821E-4</v>
      </c>
      <c r="N30">
        <f t="shared" si="3"/>
        <v>10</v>
      </c>
      <c r="O30">
        <f t="shared" si="0"/>
        <v>1.759259259259259E-2</v>
      </c>
      <c r="S30" t="s">
        <v>247</v>
      </c>
      <c r="T30">
        <v>500</v>
      </c>
      <c r="U30">
        <v>34</v>
      </c>
      <c r="W30" t="s">
        <v>247</v>
      </c>
      <c r="X30">
        <v>500</v>
      </c>
      <c r="Y30">
        <v>34</v>
      </c>
    </row>
    <row r="31" spans="1:25" x14ac:dyDescent="0.2">
      <c r="A31" t="s">
        <v>11</v>
      </c>
      <c r="B31" t="s">
        <v>16</v>
      </c>
      <c r="C31" t="s">
        <v>45</v>
      </c>
      <c r="D31">
        <v>9023530</v>
      </c>
      <c r="E31">
        <v>4123694</v>
      </c>
      <c r="F31">
        <v>2458992</v>
      </c>
      <c r="G31">
        <v>1197.05</v>
      </c>
      <c r="H31">
        <v>84</v>
      </c>
      <c r="I31">
        <v>14126632</v>
      </c>
      <c r="J31">
        <v>0</v>
      </c>
      <c r="K31">
        <v>0</v>
      </c>
      <c r="L31" s="2">
        <f t="shared" si="1"/>
        <v>0.45699343826639904</v>
      </c>
      <c r="M31" s="2">
        <f t="shared" si="2"/>
        <v>0.2725088740215858</v>
      </c>
      <c r="N31">
        <f t="shared" si="3"/>
        <v>500</v>
      </c>
      <c r="O31">
        <f t="shared" si="0"/>
        <v>0.59630806747542375</v>
      </c>
      <c r="S31" t="s">
        <v>241</v>
      </c>
      <c r="T31">
        <v>500</v>
      </c>
      <c r="U31">
        <v>35</v>
      </c>
      <c r="W31" t="s">
        <v>241</v>
      </c>
      <c r="X31">
        <v>500</v>
      </c>
      <c r="Y31">
        <v>35</v>
      </c>
    </row>
    <row r="32" spans="1:25" x14ac:dyDescent="0.2">
      <c r="A32" t="s">
        <v>11</v>
      </c>
      <c r="B32" t="s">
        <v>16</v>
      </c>
      <c r="C32" t="s">
        <v>46</v>
      </c>
      <c r="D32">
        <v>9023530</v>
      </c>
      <c r="E32">
        <v>159451</v>
      </c>
      <c r="F32">
        <v>9977</v>
      </c>
      <c r="G32">
        <v>244.9</v>
      </c>
      <c r="H32">
        <v>17</v>
      </c>
      <c r="I32">
        <v>2664964</v>
      </c>
      <c r="J32">
        <v>0</v>
      </c>
      <c r="K32">
        <v>0</v>
      </c>
      <c r="L32" s="2">
        <f t="shared" si="1"/>
        <v>1.7670579030601107E-2</v>
      </c>
      <c r="M32" s="2">
        <f t="shared" si="2"/>
        <v>1.1056648562148073E-3</v>
      </c>
      <c r="N32">
        <f t="shared" si="3"/>
        <v>100</v>
      </c>
      <c r="O32">
        <f t="shared" si="0"/>
        <v>6.2570946560385324E-2</v>
      </c>
      <c r="S32" t="s">
        <v>148</v>
      </c>
      <c r="T32">
        <v>500</v>
      </c>
      <c r="U32">
        <v>36</v>
      </c>
      <c r="W32" t="s">
        <v>148</v>
      </c>
      <c r="X32">
        <v>500</v>
      </c>
      <c r="Y32">
        <v>36</v>
      </c>
    </row>
    <row r="33" spans="1:25" x14ac:dyDescent="0.2">
      <c r="A33" t="s">
        <v>11</v>
      </c>
      <c r="B33" t="s">
        <v>16</v>
      </c>
      <c r="C33" t="s">
        <v>47</v>
      </c>
      <c r="D33">
        <v>9023530</v>
      </c>
      <c r="E33">
        <v>227323</v>
      </c>
      <c r="F33">
        <v>8062</v>
      </c>
      <c r="G33">
        <v>1933.92</v>
      </c>
      <c r="H33">
        <v>90</v>
      </c>
      <c r="I33">
        <v>203996804</v>
      </c>
      <c r="J33">
        <v>0</v>
      </c>
      <c r="K33">
        <v>0</v>
      </c>
      <c r="L33" s="2">
        <f t="shared" si="1"/>
        <v>2.5192247379905646E-2</v>
      </c>
      <c r="M33" s="2">
        <f t="shared" si="2"/>
        <v>8.9344192350443788E-4</v>
      </c>
      <c r="N33">
        <f t="shared" si="3"/>
        <v>2000</v>
      </c>
      <c r="O33">
        <f t="shared" si="0"/>
        <v>3.5464955151920399E-2</v>
      </c>
      <c r="S33" t="s">
        <v>34</v>
      </c>
      <c r="T33">
        <v>500</v>
      </c>
      <c r="U33">
        <v>37</v>
      </c>
      <c r="W33" t="s">
        <v>34</v>
      </c>
      <c r="X33">
        <v>500</v>
      </c>
      <c r="Y33">
        <v>37</v>
      </c>
    </row>
    <row r="34" spans="1:25" x14ac:dyDescent="0.2">
      <c r="A34" t="s">
        <v>11</v>
      </c>
      <c r="B34" t="s">
        <v>12</v>
      </c>
      <c r="C34" t="s">
        <v>48</v>
      </c>
      <c r="D34">
        <v>9023530</v>
      </c>
      <c r="E34">
        <v>135059</v>
      </c>
      <c r="F34">
        <v>9587</v>
      </c>
      <c r="G34">
        <v>30.96</v>
      </c>
      <c r="H34">
        <v>30</v>
      </c>
      <c r="I34">
        <v>44636</v>
      </c>
      <c r="J34">
        <v>0</v>
      </c>
      <c r="K34">
        <v>0</v>
      </c>
      <c r="L34" s="2">
        <f t="shared" si="1"/>
        <v>1.4967424056882395E-2</v>
      </c>
      <c r="M34" s="2">
        <f t="shared" si="2"/>
        <v>1.062444520049249E-3</v>
      </c>
      <c r="N34">
        <f t="shared" si="3"/>
        <v>500</v>
      </c>
      <c r="O34">
        <f t="shared" si="0"/>
        <v>7.0983792268564105E-2</v>
      </c>
      <c r="S34" t="s">
        <v>250</v>
      </c>
      <c r="T34">
        <v>500</v>
      </c>
      <c r="U34">
        <v>38</v>
      </c>
      <c r="W34" t="s">
        <v>250</v>
      </c>
      <c r="X34">
        <v>500</v>
      </c>
      <c r="Y34">
        <v>38</v>
      </c>
    </row>
    <row r="35" spans="1:25" x14ac:dyDescent="0.2">
      <c r="A35" t="s">
        <v>11</v>
      </c>
      <c r="B35" t="s">
        <v>14</v>
      </c>
      <c r="C35" t="s">
        <v>146</v>
      </c>
      <c r="D35">
        <v>9023530</v>
      </c>
      <c r="E35">
        <v>701513</v>
      </c>
      <c r="F35">
        <v>248465</v>
      </c>
      <c r="G35">
        <v>23.78</v>
      </c>
      <c r="H35">
        <v>23</v>
      </c>
      <c r="I35">
        <v>101888</v>
      </c>
      <c r="J35">
        <v>0</v>
      </c>
      <c r="K35">
        <v>0</v>
      </c>
      <c r="L35" s="2">
        <f t="shared" si="1"/>
        <v>7.7742635088485321E-2</v>
      </c>
      <c r="M35" s="2">
        <f t="shared" si="2"/>
        <v>2.7535232885578038E-2</v>
      </c>
      <c r="N35">
        <f t="shared" si="3"/>
        <v>500</v>
      </c>
      <c r="O35">
        <f t="shared" si="0"/>
        <v>0.3541844555981144</v>
      </c>
      <c r="S35" t="s">
        <v>133</v>
      </c>
      <c r="T35">
        <v>500</v>
      </c>
      <c r="U35">
        <v>39</v>
      </c>
      <c r="W35" t="s">
        <v>133</v>
      </c>
      <c r="X35">
        <v>500</v>
      </c>
      <c r="Y35">
        <v>39</v>
      </c>
    </row>
    <row r="36" spans="1:25" x14ac:dyDescent="0.2">
      <c r="A36" t="s">
        <v>11</v>
      </c>
      <c r="B36" t="s">
        <v>16</v>
      </c>
      <c r="C36" t="s">
        <v>49</v>
      </c>
      <c r="D36">
        <v>9023530</v>
      </c>
      <c r="E36">
        <v>101138</v>
      </c>
      <c r="F36">
        <v>7111</v>
      </c>
      <c r="G36">
        <v>11.85</v>
      </c>
      <c r="H36">
        <v>0</v>
      </c>
      <c r="I36">
        <v>169680</v>
      </c>
      <c r="J36">
        <v>0</v>
      </c>
      <c r="K36">
        <v>0</v>
      </c>
      <c r="L36" s="2">
        <f t="shared" si="1"/>
        <v>1.1208252202851878E-2</v>
      </c>
      <c r="M36" s="2">
        <f t="shared" si="2"/>
        <v>7.8805079608534575E-4</v>
      </c>
      <c r="N36">
        <f t="shared" si="3"/>
        <v>10</v>
      </c>
      <c r="O36">
        <f t="shared" si="0"/>
        <v>7.0309873637999565E-2</v>
      </c>
      <c r="S36" t="s">
        <v>203</v>
      </c>
      <c r="T36">
        <v>2000</v>
      </c>
      <c r="U36">
        <v>40</v>
      </c>
      <c r="W36" t="s">
        <v>203</v>
      </c>
      <c r="X36">
        <v>2000</v>
      </c>
      <c r="Y36">
        <v>40</v>
      </c>
    </row>
    <row r="37" spans="1:25" x14ac:dyDescent="0.2">
      <c r="A37" t="s">
        <v>11</v>
      </c>
      <c r="B37" t="s">
        <v>16</v>
      </c>
      <c r="C37" t="s">
        <v>50</v>
      </c>
      <c r="D37">
        <v>9023530</v>
      </c>
      <c r="E37">
        <v>220103</v>
      </c>
      <c r="F37">
        <v>105708</v>
      </c>
      <c r="G37">
        <v>11.46</v>
      </c>
      <c r="H37">
        <v>0</v>
      </c>
      <c r="I37">
        <v>178248</v>
      </c>
      <c r="J37">
        <v>0</v>
      </c>
      <c r="K37">
        <v>0</v>
      </c>
      <c r="L37" s="2">
        <f t="shared" si="1"/>
        <v>2.43921170539689E-2</v>
      </c>
      <c r="M37" s="2">
        <f t="shared" si="2"/>
        <v>1.1714705885612393E-2</v>
      </c>
      <c r="N37">
        <f t="shared" si="3"/>
        <v>10</v>
      </c>
      <c r="O37">
        <f t="shared" si="0"/>
        <v>0.48026605725501242</v>
      </c>
      <c r="S37" t="s">
        <v>209</v>
      </c>
      <c r="T37">
        <v>2000</v>
      </c>
      <c r="U37">
        <v>41</v>
      </c>
      <c r="W37" t="s">
        <v>209</v>
      </c>
      <c r="X37">
        <v>2000</v>
      </c>
      <c r="Y37">
        <v>41</v>
      </c>
    </row>
    <row r="38" spans="1:25" x14ac:dyDescent="0.2">
      <c r="A38" t="s">
        <v>11</v>
      </c>
      <c r="B38" t="s">
        <v>12</v>
      </c>
      <c r="C38" t="s">
        <v>51</v>
      </c>
      <c r="D38">
        <v>9023530</v>
      </c>
      <c r="E38">
        <v>964096</v>
      </c>
      <c r="F38">
        <v>309957</v>
      </c>
      <c r="G38">
        <v>5.76</v>
      </c>
      <c r="H38">
        <v>5</v>
      </c>
      <c r="I38">
        <v>50072</v>
      </c>
      <c r="J38">
        <v>0</v>
      </c>
      <c r="K38">
        <v>0</v>
      </c>
      <c r="L38" s="2">
        <f t="shared" si="1"/>
        <v>0.10684244414325657</v>
      </c>
      <c r="M38" s="2">
        <f t="shared" si="2"/>
        <v>3.4349860863763959E-2</v>
      </c>
      <c r="N38">
        <f t="shared" si="3"/>
        <v>500</v>
      </c>
      <c r="O38">
        <f t="shared" si="0"/>
        <v>0.32150014106479025</v>
      </c>
      <c r="S38" t="s">
        <v>206</v>
      </c>
      <c r="T38">
        <v>2000</v>
      </c>
      <c r="U38">
        <v>42</v>
      </c>
      <c r="W38" t="s">
        <v>206</v>
      </c>
      <c r="X38">
        <v>2000</v>
      </c>
      <c r="Y38">
        <v>42</v>
      </c>
    </row>
    <row r="39" spans="1:25" x14ac:dyDescent="0.2">
      <c r="A39" t="s">
        <v>11</v>
      </c>
      <c r="B39" t="s">
        <v>12</v>
      </c>
      <c r="C39" t="s">
        <v>52</v>
      </c>
      <c r="D39">
        <v>9023530</v>
      </c>
      <c r="E39">
        <v>91712</v>
      </c>
      <c r="F39">
        <v>4783</v>
      </c>
      <c r="G39">
        <v>1.3</v>
      </c>
      <c r="H39">
        <v>1</v>
      </c>
      <c r="I39">
        <v>50164</v>
      </c>
      <c r="J39">
        <v>0</v>
      </c>
      <c r="K39">
        <v>0</v>
      </c>
      <c r="L39" s="2">
        <f t="shared" si="1"/>
        <v>1.016364992414277E-2</v>
      </c>
      <c r="M39" s="2">
        <f t="shared" si="2"/>
        <v>5.3005863558939798E-4</v>
      </c>
      <c r="N39">
        <f t="shared" si="3"/>
        <v>100</v>
      </c>
      <c r="O39">
        <f t="shared" si="0"/>
        <v>5.2152390090718773E-2</v>
      </c>
      <c r="S39" t="s">
        <v>21</v>
      </c>
      <c r="T39">
        <v>2000</v>
      </c>
      <c r="U39">
        <v>43</v>
      </c>
      <c r="W39" t="s">
        <v>21</v>
      </c>
      <c r="X39">
        <v>2000</v>
      </c>
      <c r="Y39">
        <v>43</v>
      </c>
    </row>
    <row r="40" spans="1:25" x14ac:dyDescent="0.2">
      <c r="A40" t="s">
        <v>11</v>
      </c>
      <c r="B40" t="s">
        <v>16</v>
      </c>
      <c r="C40" t="s">
        <v>53</v>
      </c>
      <c r="D40">
        <v>9023530</v>
      </c>
      <c r="E40">
        <v>158671</v>
      </c>
      <c r="F40">
        <v>3141</v>
      </c>
      <c r="G40">
        <v>219.06</v>
      </c>
      <c r="H40">
        <v>15</v>
      </c>
      <c r="I40">
        <v>2662592</v>
      </c>
      <c r="J40">
        <v>0</v>
      </c>
      <c r="K40">
        <v>0</v>
      </c>
      <c r="L40" s="2">
        <f t="shared" si="1"/>
        <v>1.7584138358269989E-2</v>
      </c>
      <c r="M40" s="2">
        <f t="shared" si="2"/>
        <v>3.4808993819491926E-4</v>
      </c>
      <c r="N40">
        <f t="shared" si="3"/>
        <v>100</v>
      </c>
      <c r="O40">
        <f t="shared" si="0"/>
        <v>1.9795677849134372E-2</v>
      </c>
      <c r="S40" t="s">
        <v>174</v>
      </c>
      <c r="T40">
        <v>2000</v>
      </c>
      <c r="U40">
        <v>44</v>
      </c>
      <c r="W40" t="s">
        <v>174</v>
      </c>
      <c r="X40">
        <v>2000</v>
      </c>
      <c r="Y40">
        <v>44</v>
      </c>
    </row>
    <row r="41" spans="1:25" x14ac:dyDescent="0.2">
      <c r="A41" t="s">
        <v>11</v>
      </c>
      <c r="B41" t="s">
        <v>16</v>
      </c>
      <c r="C41" t="s">
        <v>54</v>
      </c>
      <c r="D41">
        <v>9023530</v>
      </c>
      <c r="E41">
        <v>261716</v>
      </c>
      <c r="F41">
        <v>8137</v>
      </c>
      <c r="G41">
        <v>2055.2399999999998</v>
      </c>
      <c r="H41">
        <v>115</v>
      </c>
      <c r="I41">
        <v>203996880</v>
      </c>
      <c r="J41">
        <v>0</v>
      </c>
      <c r="K41">
        <v>0</v>
      </c>
      <c r="L41" s="2">
        <f t="shared" si="1"/>
        <v>2.9003726922833969E-2</v>
      </c>
      <c r="M41" s="2">
        <f t="shared" si="2"/>
        <v>9.0175352661319905E-4</v>
      </c>
      <c r="N41">
        <f t="shared" si="3"/>
        <v>2000</v>
      </c>
      <c r="O41">
        <f t="shared" si="0"/>
        <v>3.1090953552705986E-2</v>
      </c>
      <c r="S41" t="s">
        <v>102</v>
      </c>
      <c r="T41">
        <v>2000</v>
      </c>
      <c r="U41">
        <v>45</v>
      </c>
      <c r="W41" t="s">
        <v>102</v>
      </c>
      <c r="X41">
        <v>2000</v>
      </c>
      <c r="Y41">
        <v>45</v>
      </c>
    </row>
    <row r="42" spans="1:25" x14ac:dyDescent="0.2">
      <c r="A42" t="s">
        <v>11</v>
      </c>
      <c r="B42" t="s">
        <v>16</v>
      </c>
      <c r="C42" t="s">
        <v>55</v>
      </c>
      <c r="D42">
        <v>9023530</v>
      </c>
      <c r="E42">
        <v>3093492</v>
      </c>
      <c r="F42">
        <v>2284515</v>
      </c>
      <c r="G42">
        <v>218.4</v>
      </c>
      <c r="H42">
        <v>14</v>
      </c>
      <c r="I42">
        <v>2830284</v>
      </c>
      <c r="J42">
        <v>0</v>
      </c>
      <c r="K42">
        <v>0</v>
      </c>
      <c r="L42" s="2">
        <f t="shared" si="1"/>
        <v>0.34282503632170558</v>
      </c>
      <c r="M42" s="2">
        <f t="shared" si="2"/>
        <v>0.25317309301348806</v>
      </c>
      <c r="N42">
        <f t="shared" si="3"/>
        <v>100</v>
      </c>
      <c r="O42">
        <f t="shared" si="0"/>
        <v>0.73849067655581457</v>
      </c>
      <c r="S42" t="s">
        <v>71</v>
      </c>
      <c r="T42">
        <v>2000</v>
      </c>
      <c r="U42">
        <v>46</v>
      </c>
      <c r="W42" t="s">
        <v>71</v>
      </c>
      <c r="X42">
        <v>2000</v>
      </c>
      <c r="Y42">
        <v>46</v>
      </c>
    </row>
    <row r="43" spans="1:25" x14ac:dyDescent="0.2">
      <c r="A43" t="s">
        <v>11</v>
      </c>
      <c r="B43" t="s">
        <v>12</v>
      </c>
      <c r="C43" t="s">
        <v>56</v>
      </c>
      <c r="D43">
        <v>9023530</v>
      </c>
      <c r="E43">
        <v>121399</v>
      </c>
      <c r="F43">
        <v>70019</v>
      </c>
      <c r="G43">
        <v>0.57999999999999996</v>
      </c>
      <c r="H43">
        <v>0</v>
      </c>
      <c r="I43">
        <v>19484</v>
      </c>
      <c r="J43">
        <v>0</v>
      </c>
      <c r="K43">
        <v>0</v>
      </c>
      <c r="L43" s="2">
        <f t="shared" si="1"/>
        <v>1.3453604077340021E-2</v>
      </c>
      <c r="M43" s="2">
        <f t="shared" si="2"/>
        <v>7.7596018409646778E-3</v>
      </c>
      <c r="N43">
        <f t="shared" si="3"/>
        <v>10</v>
      </c>
      <c r="O43">
        <f t="shared" si="0"/>
        <v>0.57676751867807807</v>
      </c>
      <c r="S43" t="s">
        <v>166</v>
      </c>
      <c r="T43">
        <v>2000</v>
      </c>
      <c r="U43">
        <v>47</v>
      </c>
      <c r="W43" t="s">
        <v>166</v>
      </c>
      <c r="X43">
        <v>2000</v>
      </c>
      <c r="Y43">
        <v>47</v>
      </c>
    </row>
    <row r="44" spans="1:25" x14ac:dyDescent="0.2">
      <c r="A44" t="s">
        <v>11</v>
      </c>
      <c r="B44" t="s">
        <v>16</v>
      </c>
      <c r="C44" t="s">
        <v>57</v>
      </c>
      <c r="D44">
        <v>9023530</v>
      </c>
      <c r="E44">
        <v>59611</v>
      </c>
      <c r="F44">
        <v>1194</v>
      </c>
      <c r="G44">
        <v>11.5</v>
      </c>
      <c r="H44">
        <v>0</v>
      </c>
      <c r="I44">
        <v>167868</v>
      </c>
      <c r="J44">
        <v>0</v>
      </c>
      <c r="K44">
        <v>0</v>
      </c>
      <c r="L44" s="2">
        <f t="shared" si="1"/>
        <v>6.6061729722181892E-3</v>
      </c>
      <c r="M44" s="2">
        <f t="shared" si="2"/>
        <v>1.3232072149147838E-4</v>
      </c>
      <c r="N44">
        <f t="shared" si="3"/>
        <v>10</v>
      </c>
      <c r="O44">
        <f t="shared" si="0"/>
        <v>2.002986026069014E-2</v>
      </c>
      <c r="S44" t="s">
        <v>31</v>
      </c>
      <c r="T44">
        <v>2000</v>
      </c>
      <c r="U44">
        <v>48</v>
      </c>
      <c r="W44" t="s">
        <v>31</v>
      </c>
      <c r="X44">
        <v>2000</v>
      </c>
      <c r="Y44">
        <v>48</v>
      </c>
    </row>
    <row r="45" spans="1:25" x14ac:dyDescent="0.2">
      <c r="A45" t="s">
        <v>11</v>
      </c>
      <c r="B45" t="s">
        <v>16</v>
      </c>
      <c r="C45" t="s">
        <v>58</v>
      </c>
      <c r="D45">
        <v>9023530</v>
      </c>
      <c r="E45">
        <v>175876</v>
      </c>
      <c r="F45">
        <v>22869</v>
      </c>
      <c r="G45">
        <v>1198.7</v>
      </c>
      <c r="H45">
        <v>79</v>
      </c>
      <c r="I45">
        <v>14000708</v>
      </c>
      <c r="J45">
        <v>0</v>
      </c>
      <c r="K45">
        <v>0</v>
      </c>
      <c r="L45" s="2">
        <f t="shared" si="1"/>
        <v>1.949082011141981E-2</v>
      </c>
      <c r="M45" s="2">
        <f t="shared" si="2"/>
        <v>2.5343740199234668E-3</v>
      </c>
      <c r="N45">
        <f t="shared" si="3"/>
        <v>500</v>
      </c>
      <c r="O45">
        <f t="shared" si="0"/>
        <v>0.13002911141940912</v>
      </c>
      <c r="S45" t="s">
        <v>118</v>
      </c>
      <c r="T45">
        <v>2000</v>
      </c>
      <c r="U45">
        <v>49</v>
      </c>
      <c r="W45" t="s">
        <v>118</v>
      </c>
      <c r="X45">
        <v>2000</v>
      </c>
      <c r="Y45">
        <v>49</v>
      </c>
    </row>
    <row r="46" spans="1:25" x14ac:dyDescent="0.2">
      <c r="A46" t="s">
        <v>11</v>
      </c>
      <c r="B46" t="s">
        <v>12</v>
      </c>
      <c r="C46" t="s">
        <v>59</v>
      </c>
      <c r="D46">
        <v>9023530</v>
      </c>
      <c r="E46">
        <v>936481</v>
      </c>
      <c r="F46">
        <v>309878</v>
      </c>
      <c r="G46">
        <v>1.2</v>
      </c>
      <c r="H46">
        <v>1</v>
      </c>
      <c r="I46">
        <v>50076</v>
      </c>
      <c r="J46">
        <v>0</v>
      </c>
      <c r="K46">
        <v>0</v>
      </c>
      <c r="L46" s="2">
        <f t="shared" si="1"/>
        <v>0.10378211187861069</v>
      </c>
      <c r="M46" s="2">
        <f t="shared" si="2"/>
        <v>3.4341105975156064E-2</v>
      </c>
      <c r="N46">
        <f t="shared" si="3"/>
        <v>100</v>
      </c>
      <c r="O46">
        <f t="shared" si="0"/>
        <v>0.33089619543802812</v>
      </c>
      <c r="S46" t="s">
        <v>246</v>
      </c>
      <c r="T46">
        <v>2000</v>
      </c>
      <c r="U46">
        <v>50</v>
      </c>
      <c r="W46" t="s">
        <v>246</v>
      </c>
      <c r="X46">
        <v>2000</v>
      </c>
      <c r="Y46">
        <v>50</v>
      </c>
    </row>
    <row r="47" spans="1:25" x14ac:dyDescent="0.2">
      <c r="A47" t="s">
        <v>11</v>
      </c>
      <c r="B47" t="s">
        <v>16</v>
      </c>
      <c r="C47" t="s">
        <v>60</v>
      </c>
      <c r="D47">
        <v>9023530</v>
      </c>
      <c r="E47">
        <v>163050</v>
      </c>
      <c r="F47">
        <v>1215</v>
      </c>
      <c r="G47">
        <v>1875.86</v>
      </c>
      <c r="H47">
        <v>87</v>
      </c>
      <c r="I47">
        <v>203992396</v>
      </c>
      <c r="J47">
        <v>0</v>
      </c>
      <c r="K47">
        <v>0</v>
      </c>
      <c r="L47" s="2">
        <f t="shared" si="1"/>
        <v>1.806942515844686E-2</v>
      </c>
      <c r="M47" s="2">
        <f t="shared" si="2"/>
        <v>1.3464797036193154E-4</v>
      </c>
      <c r="N47">
        <f t="shared" si="3"/>
        <v>2000</v>
      </c>
      <c r="O47">
        <f t="shared" si="0"/>
        <v>7.4517019319227237E-3</v>
      </c>
      <c r="S47" t="s">
        <v>154</v>
      </c>
      <c r="T47">
        <v>2000</v>
      </c>
      <c r="U47">
        <v>51</v>
      </c>
      <c r="W47" t="s">
        <v>154</v>
      </c>
      <c r="X47">
        <v>2000</v>
      </c>
      <c r="Y47">
        <v>51</v>
      </c>
    </row>
    <row r="48" spans="1:25" x14ac:dyDescent="0.2">
      <c r="A48" t="s">
        <v>11</v>
      </c>
      <c r="B48" t="s">
        <v>16</v>
      </c>
      <c r="C48" t="s">
        <v>61</v>
      </c>
      <c r="D48">
        <v>9023530</v>
      </c>
      <c r="E48">
        <v>160860</v>
      </c>
      <c r="F48">
        <v>1215</v>
      </c>
      <c r="G48">
        <v>1207.49</v>
      </c>
      <c r="H48">
        <v>83</v>
      </c>
      <c r="I48">
        <v>13993956</v>
      </c>
      <c r="J48">
        <v>0</v>
      </c>
      <c r="K48">
        <v>0</v>
      </c>
      <c r="L48" s="2">
        <f t="shared" si="1"/>
        <v>1.7826726347671032E-2</v>
      </c>
      <c r="M48" s="2">
        <f t="shared" si="2"/>
        <v>1.3464797036193154E-4</v>
      </c>
      <c r="N48">
        <f t="shared" si="3"/>
        <v>500</v>
      </c>
      <c r="O48">
        <f t="shared" si="0"/>
        <v>7.553151809026484E-3</v>
      </c>
      <c r="P48" t="s">
        <v>22</v>
      </c>
      <c r="Q48">
        <f>VLOOKUP(P48, $S$6:$T$113, 2, FALSE)</f>
        <v>10</v>
      </c>
      <c r="S48" t="s">
        <v>132</v>
      </c>
      <c r="T48">
        <v>2000</v>
      </c>
      <c r="U48">
        <v>52</v>
      </c>
      <c r="W48" t="s">
        <v>132</v>
      </c>
      <c r="X48">
        <v>2000</v>
      </c>
      <c r="Y48">
        <v>52</v>
      </c>
    </row>
    <row r="49" spans="1:25" x14ac:dyDescent="0.2">
      <c r="A49" t="s">
        <v>11</v>
      </c>
      <c r="B49" t="s">
        <v>12</v>
      </c>
      <c r="C49" t="s">
        <v>62</v>
      </c>
      <c r="D49">
        <v>9023530</v>
      </c>
      <c r="E49">
        <v>344969</v>
      </c>
      <c r="F49">
        <v>63956</v>
      </c>
      <c r="G49">
        <v>1.17</v>
      </c>
      <c r="H49">
        <v>1</v>
      </c>
      <c r="I49">
        <v>50184</v>
      </c>
      <c r="J49">
        <v>0</v>
      </c>
      <c r="K49">
        <v>0</v>
      </c>
      <c r="L49" s="2">
        <f t="shared" si="1"/>
        <v>3.8229938837683254E-2</v>
      </c>
      <c r="M49" s="2">
        <f t="shared" si="2"/>
        <v>7.0876918456524223E-3</v>
      </c>
      <c r="N49">
        <f t="shared" si="3"/>
        <v>100</v>
      </c>
      <c r="O49">
        <f t="shared" si="0"/>
        <v>0.185396368949094</v>
      </c>
      <c r="S49" t="s">
        <v>135</v>
      </c>
      <c r="T49">
        <v>2000</v>
      </c>
      <c r="U49">
        <v>53</v>
      </c>
      <c r="W49" t="s">
        <v>135</v>
      </c>
      <c r="X49">
        <v>2000</v>
      </c>
      <c r="Y49">
        <v>53</v>
      </c>
    </row>
    <row r="50" spans="1:25" x14ac:dyDescent="0.2">
      <c r="A50" t="s">
        <v>11</v>
      </c>
      <c r="B50" t="s">
        <v>16</v>
      </c>
      <c r="C50" t="s">
        <v>63</v>
      </c>
      <c r="D50">
        <v>9023530</v>
      </c>
      <c r="E50">
        <v>164550</v>
      </c>
      <c r="F50">
        <v>3179</v>
      </c>
      <c r="G50">
        <v>248.34</v>
      </c>
      <c r="H50">
        <v>16</v>
      </c>
      <c r="I50">
        <v>2662444</v>
      </c>
      <c r="J50">
        <v>0</v>
      </c>
      <c r="K50">
        <v>0</v>
      </c>
      <c r="L50" s="2">
        <f t="shared" si="1"/>
        <v>1.8235657220622085E-2</v>
      </c>
      <c r="M50" s="2">
        <f t="shared" si="2"/>
        <v>3.523011504366916E-4</v>
      </c>
      <c r="N50">
        <f t="shared" si="3"/>
        <v>100</v>
      </c>
      <c r="O50">
        <f t="shared" si="0"/>
        <v>1.9319355818900028E-2</v>
      </c>
      <c r="S50" t="s">
        <v>188</v>
      </c>
      <c r="T50">
        <v>10</v>
      </c>
      <c r="U50">
        <v>1</v>
      </c>
      <c r="W50" t="s">
        <v>188</v>
      </c>
      <c r="X50">
        <v>10</v>
      </c>
      <c r="Y50">
        <v>1</v>
      </c>
    </row>
    <row r="51" spans="1:25" x14ac:dyDescent="0.2">
      <c r="A51" t="s">
        <v>11</v>
      </c>
      <c r="B51" t="s">
        <v>16</v>
      </c>
      <c r="C51" t="s">
        <v>64</v>
      </c>
      <c r="D51">
        <v>9023530</v>
      </c>
      <c r="E51">
        <v>971129</v>
      </c>
      <c r="F51">
        <v>125164</v>
      </c>
      <c r="G51">
        <v>228.77</v>
      </c>
      <c r="H51">
        <v>15</v>
      </c>
      <c r="I51">
        <v>2684432</v>
      </c>
      <c r="J51">
        <v>0</v>
      </c>
      <c r="K51">
        <v>0</v>
      </c>
      <c r="L51" s="2">
        <f t="shared" si="1"/>
        <v>0.10762185087210881</v>
      </c>
      <c r="M51" s="2">
        <f t="shared" si="2"/>
        <v>1.3870846553399834E-2</v>
      </c>
      <c r="N51">
        <f t="shared" si="3"/>
        <v>100</v>
      </c>
      <c r="O51">
        <f t="shared" si="0"/>
        <v>0.12888503998953796</v>
      </c>
      <c r="S51" t="s">
        <v>220</v>
      </c>
      <c r="T51">
        <v>10</v>
      </c>
      <c r="U51">
        <v>2</v>
      </c>
      <c r="W51" t="s">
        <v>220</v>
      </c>
      <c r="X51">
        <v>10</v>
      </c>
      <c r="Y51">
        <v>2</v>
      </c>
    </row>
    <row r="52" spans="1:25" x14ac:dyDescent="0.2">
      <c r="A52" t="s">
        <v>11</v>
      </c>
      <c r="B52" t="s">
        <v>16</v>
      </c>
      <c r="C52" t="s">
        <v>110</v>
      </c>
      <c r="D52">
        <v>9023530</v>
      </c>
      <c r="E52">
        <v>419713</v>
      </c>
      <c r="F52">
        <v>115188</v>
      </c>
      <c r="G52">
        <v>1844.4</v>
      </c>
      <c r="H52">
        <v>88</v>
      </c>
      <c r="I52">
        <v>204011532</v>
      </c>
      <c r="J52">
        <v>0</v>
      </c>
      <c r="K52">
        <v>0</v>
      </c>
      <c r="L52" s="2">
        <f t="shared" si="1"/>
        <v>4.6513171674499892E-2</v>
      </c>
      <c r="M52" s="2">
        <f t="shared" si="2"/>
        <v>1.2765292518559809E-2</v>
      </c>
      <c r="N52">
        <f t="shared" si="3"/>
        <v>2000</v>
      </c>
      <c r="O52">
        <f t="shared" si="0"/>
        <v>0.27444468005518052</v>
      </c>
      <c r="S52" t="s">
        <v>22</v>
      </c>
      <c r="T52">
        <v>10</v>
      </c>
      <c r="U52">
        <v>3</v>
      </c>
      <c r="W52" t="s">
        <v>22</v>
      </c>
      <c r="X52">
        <v>10</v>
      </c>
      <c r="Y52">
        <v>3</v>
      </c>
    </row>
    <row r="53" spans="1:25" x14ac:dyDescent="0.2">
      <c r="A53" t="s">
        <v>11</v>
      </c>
      <c r="B53" t="s">
        <v>16</v>
      </c>
      <c r="C53" t="s">
        <v>111</v>
      </c>
      <c r="D53">
        <v>9023530</v>
      </c>
      <c r="E53">
        <v>200321</v>
      </c>
      <c r="F53">
        <v>8062</v>
      </c>
      <c r="G53">
        <v>219.76</v>
      </c>
      <c r="H53">
        <v>14</v>
      </c>
      <c r="I53">
        <v>2663976</v>
      </c>
      <c r="J53">
        <v>0</v>
      </c>
      <c r="K53">
        <v>0</v>
      </c>
      <c r="L53" s="2">
        <f t="shared" si="1"/>
        <v>2.2199848618002047E-2</v>
      </c>
      <c r="M53" s="2">
        <f t="shared" si="2"/>
        <v>8.9344192350443788E-4</v>
      </c>
      <c r="N53">
        <f t="shared" si="3"/>
        <v>100</v>
      </c>
      <c r="O53">
        <f t="shared" si="0"/>
        <v>4.024540612317231E-2</v>
      </c>
      <c r="S53" t="s">
        <v>234</v>
      </c>
      <c r="T53">
        <v>10</v>
      </c>
      <c r="U53">
        <v>4</v>
      </c>
      <c r="W53" t="s">
        <v>234</v>
      </c>
      <c r="X53">
        <v>10</v>
      </c>
      <c r="Y53">
        <v>4</v>
      </c>
    </row>
    <row r="54" spans="1:25" x14ac:dyDescent="0.2">
      <c r="A54" t="s">
        <v>11</v>
      </c>
      <c r="B54" t="s">
        <v>12</v>
      </c>
      <c r="C54" t="s">
        <v>65</v>
      </c>
      <c r="D54">
        <v>9023530</v>
      </c>
      <c r="E54">
        <v>1533615</v>
      </c>
      <c r="F54">
        <v>1029396</v>
      </c>
      <c r="G54">
        <v>5.79</v>
      </c>
      <c r="H54">
        <v>5</v>
      </c>
      <c r="I54">
        <v>52164</v>
      </c>
      <c r="J54">
        <v>0</v>
      </c>
      <c r="K54">
        <v>0</v>
      </c>
      <c r="L54" s="2">
        <f t="shared" si="1"/>
        <v>0.16995732268857089</v>
      </c>
      <c r="M54" s="2">
        <f t="shared" si="2"/>
        <v>0.114079079916618</v>
      </c>
      <c r="N54">
        <f t="shared" si="3"/>
        <v>500</v>
      </c>
      <c r="O54">
        <f t="shared" si="0"/>
        <v>0.67122191684353638</v>
      </c>
      <c r="S54" t="s">
        <v>89</v>
      </c>
      <c r="T54">
        <v>10</v>
      </c>
      <c r="U54">
        <v>5</v>
      </c>
      <c r="W54" t="s">
        <v>89</v>
      </c>
      <c r="X54">
        <v>10</v>
      </c>
      <c r="Y54">
        <v>5</v>
      </c>
    </row>
    <row r="55" spans="1:25" x14ac:dyDescent="0.2">
      <c r="A55" t="s">
        <v>11</v>
      </c>
      <c r="B55" t="s">
        <v>12</v>
      </c>
      <c r="C55" t="s">
        <v>66</v>
      </c>
      <c r="D55">
        <v>9023530</v>
      </c>
      <c r="E55">
        <v>98595</v>
      </c>
      <c r="F55">
        <v>4826</v>
      </c>
      <c r="G55">
        <v>5.1100000000000003</v>
      </c>
      <c r="H55">
        <v>4</v>
      </c>
      <c r="I55">
        <v>19852</v>
      </c>
      <c r="J55">
        <v>0</v>
      </c>
      <c r="K55">
        <v>0</v>
      </c>
      <c r="L55" s="2">
        <f t="shared" si="1"/>
        <v>1.0926433446777481E-2</v>
      </c>
      <c r="M55" s="2">
        <f t="shared" si="2"/>
        <v>5.3482395470508769E-4</v>
      </c>
      <c r="N55">
        <f t="shared" si="3"/>
        <v>100</v>
      </c>
      <c r="O55">
        <f t="shared" si="0"/>
        <v>4.8947715401389522E-2</v>
      </c>
      <c r="S55" t="s">
        <v>217</v>
      </c>
      <c r="T55">
        <v>10</v>
      </c>
      <c r="U55">
        <v>6</v>
      </c>
      <c r="W55" t="s">
        <v>217</v>
      </c>
      <c r="X55">
        <v>10</v>
      </c>
      <c r="Y55">
        <v>6</v>
      </c>
    </row>
    <row r="56" spans="1:25" x14ac:dyDescent="0.2">
      <c r="A56" t="s">
        <v>11</v>
      </c>
      <c r="B56" t="s">
        <v>16</v>
      </c>
      <c r="C56" t="s">
        <v>67</v>
      </c>
      <c r="D56">
        <v>9023530</v>
      </c>
      <c r="E56">
        <v>1084680</v>
      </c>
      <c r="F56">
        <v>573970</v>
      </c>
      <c r="G56">
        <v>1216.4100000000001</v>
      </c>
      <c r="H56">
        <v>80</v>
      </c>
      <c r="I56">
        <v>14065680</v>
      </c>
      <c r="J56">
        <v>0</v>
      </c>
      <c r="K56">
        <v>0</v>
      </c>
      <c r="L56" s="2">
        <f t="shared" si="1"/>
        <v>0.12020572880014806</v>
      </c>
      <c r="M56" s="2">
        <f t="shared" si="2"/>
        <v>6.360814448447559E-2</v>
      </c>
      <c r="N56">
        <f t="shared" si="3"/>
        <v>500</v>
      </c>
      <c r="O56">
        <f t="shared" si="0"/>
        <v>0.52916067411586831</v>
      </c>
      <c r="S56" t="s">
        <v>224</v>
      </c>
      <c r="T56">
        <v>10</v>
      </c>
      <c r="U56">
        <v>7</v>
      </c>
      <c r="W56" t="s">
        <v>224</v>
      </c>
      <c r="X56">
        <v>10</v>
      </c>
      <c r="Y56">
        <v>7</v>
      </c>
    </row>
    <row r="57" spans="1:25" x14ac:dyDescent="0.2">
      <c r="A57" t="s">
        <v>11</v>
      </c>
      <c r="B57" t="s">
        <v>16</v>
      </c>
      <c r="C57" t="s">
        <v>68</v>
      </c>
      <c r="D57">
        <v>9023530</v>
      </c>
      <c r="E57">
        <v>4165784</v>
      </c>
      <c r="F57">
        <v>2469216</v>
      </c>
      <c r="G57">
        <v>1779.5</v>
      </c>
      <c r="H57">
        <v>79</v>
      </c>
      <c r="I57">
        <v>204121924</v>
      </c>
      <c r="J57">
        <v>0</v>
      </c>
      <c r="K57">
        <v>0</v>
      </c>
      <c r="L57" s="2">
        <f t="shared" si="1"/>
        <v>0.46165790993103584</v>
      </c>
      <c r="M57" s="2">
        <f t="shared" si="2"/>
        <v>0.27364191175737212</v>
      </c>
      <c r="N57">
        <f t="shared" si="3"/>
        <v>2000</v>
      </c>
      <c r="O57">
        <f t="shared" si="0"/>
        <v>0.59273740549197951</v>
      </c>
      <c r="S57" t="s">
        <v>223</v>
      </c>
      <c r="T57">
        <v>10</v>
      </c>
      <c r="U57">
        <v>8</v>
      </c>
      <c r="W57" t="s">
        <v>223</v>
      </c>
      <c r="X57">
        <v>10</v>
      </c>
      <c r="Y57">
        <v>8</v>
      </c>
    </row>
    <row r="58" spans="1:25" x14ac:dyDescent="0.2">
      <c r="A58" t="s">
        <v>11</v>
      </c>
      <c r="B58" t="s">
        <v>16</v>
      </c>
      <c r="C58" t="s">
        <v>69</v>
      </c>
      <c r="D58">
        <v>9023530</v>
      </c>
      <c r="E58">
        <v>1016373</v>
      </c>
      <c r="F58">
        <v>124516</v>
      </c>
      <c r="G58">
        <v>1864.39</v>
      </c>
      <c r="H58">
        <v>90</v>
      </c>
      <c r="I58">
        <v>204018496</v>
      </c>
      <c r="J58">
        <v>0</v>
      </c>
      <c r="K58">
        <v>0</v>
      </c>
      <c r="L58" s="2">
        <f t="shared" si="1"/>
        <v>0.1126358531528127</v>
      </c>
      <c r="M58" s="2">
        <f t="shared" si="2"/>
        <v>1.3799034302540137E-2</v>
      </c>
      <c r="N58">
        <f t="shared" si="3"/>
        <v>2000</v>
      </c>
      <c r="O58">
        <f t="shared" si="0"/>
        <v>0.12251014145397408</v>
      </c>
      <c r="S58" t="s">
        <v>117</v>
      </c>
      <c r="T58">
        <v>10</v>
      </c>
      <c r="U58">
        <v>9</v>
      </c>
      <c r="W58" t="s">
        <v>117</v>
      </c>
      <c r="X58">
        <v>10</v>
      </c>
      <c r="Y58">
        <v>9</v>
      </c>
    </row>
    <row r="59" spans="1:25" x14ac:dyDescent="0.2">
      <c r="A59" t="s">
        <v>11</v>
      </c>
      <c r="B59" t="s">
        <v>16</v>
      </c>
      <c r="C59" t="s">
        <v>70</v>
      </c>
      <c r="D59">
        <v>9023530</v>
      </c>
      <c r="E59">
        <v>76680</v>
      </c>
      <c r="F59">
        <v>1349</v>
      </c>
      <c r="G59">
        <v>11.62</v>
      </c>
      <c r="H59">
        <v>0</v>
      </c>
      <c r="I59">
        <v>168264</v>
      </c>
      <c r="J59">
        <v>0</v>
      </c>
      <c r="K59">
        <v>0</v>
      </c>
      <c r="L59" s="2">
        <f t="shared" si="1"/>
        <v>8.4977830183974572E-3</v>
      </c>
      <c r="M59" s="2">
        <f t="shared" si="2"/>
        <v>1.4949803458291821E-4</v>
      </c>
      <c r="N59">
        <f t="shared" si="3"/>
        <v>10</v>
      </c>
      <c r="O59">
        <f t="shared" si="0"/>
        <v>1.759259259259259E-2</v>
      </c>
      <c r="S59" t="str">
        <f t="shared" ref="S59:S111" si="4">_xlfn.CONCAT("tantanf4_",U59)</f>
        <v>tantanf4_10</v>
      </c>
      <c r="T59">
        <f>T58</f>
        <v>10</v>
      </c>
      <c r="U59">
        <f t="shared" ref="U59:U102" si="5">U58+1</f>
        <v>10</v>
      </c>
      <c r="W59" t="str">
        <f t="shared" ref="W59:W111" si="6">_xlfn.CONCAT("tantanf4_",Y59)</f>
        <v>tantanf4_10</v>
      </c>
      <c r="X59">
        <f>X58</f>
        <v>10</v>
      </c>
      <c r="Y59">
        <f t="shared" ref="Y59:Y102" si="7">Y58+1</f>
        <v>10</v>
      </c>
    </row>
    <row r="60" spans="1:25" x14ac:dyDescent="0.2">
      <c r="A60" t="s">
        <v>11</v>
      </c>
      <c r="B60" t="s">
        <v>12</v>
      </c>
      <c r="C60" t="s">
        <v>71</v>
      </c>
      <c r="D60">
        <v>9023530</v>
      </c>
      <c r="E60">
        <v>3147767</v>
      </c>
      <c r="F60">
        <v>2428540</v>
      </c>
      <c r="G60">
        <v>22.29</v>
      </c>
      <c r="H60">
        <v>21</v>
      </c>
      <c r="I60">
        <v>50208</v>
      </c>
      <c r="J60">
        <v>0</v>
      </c>
      <c r="K60">
        <v>0</v>
      </c>
      <c r="L60" s="2">
        <f t="shared" si="1"/>
        <v>0.34883986643807913</v>
      </c>
      <c r="M60" s="2">
        <f t="shared" si="2"/>
        <v>0.26913414151667919</v>
      </c>
      <c r="N60">
        <f t="shared" si="3"/>
        <v>2000</v>
      </c>
      <c r="O60">
        <f t="shared" si="0"/>
        <v>0.77151199564643769</v>
      </c>
      <c r="S60" t="str">
        <f t="shared" si="4"/>
        <v>tantanf4_11</v>
      </c>
      <c r="T60">
        <f>T59</f>
        <v>10</v>
      </c>
      <c r="U60">
        <f t="shared" si="5"/>
        <v>11</v>
      </c>
      <c r="W60" t="str">
        <f t="shared" si="6"/>
        <v>tantanf4_11</v>
      </c>
      <c r="X60">
        <f>X59</f>
        <v>10</v>
      </c>
      <c r="Y60">
        <f t="shared" si="7"/>
        <v>11</v>
      </c>
    </row>
    <row r="61" spans="1:25" x14ac:dyDescent="0.2">
      <c r="A61" t="s">
        <v>11</v>
      </c>
      <c r="B61" t="s">
        <v>16</v>
      </c>
      <c r="C61" t="s">
        <v>72</v>
      </c>
      <c r="D61">
        <v>9023530</v>
      </c>
      <c r="E61">
        <v>92448</v>
      </c>
      <c r="F61">
        <v>23172</v>
      </c>
      <c r="G61">
        <v>11.46</v>
      </c>
      <c r="H61">
        <v>1</v>
      </c>
      <c r="I61">
        <v>171128</v>
      </c>
      <c r="J61">
        <v>0</v>
      </c>
      <c r="K61">
        <v>0</v>
      </c>
      <c r="L61" s="2">
        <f t="shared" si="1"/>
        <v>1.0245214455983412E-2</v>
      </c>
      <c r="M61" s="2">
        <f t="shared" si="2"/>
        <v>2.567952896482862E-3</v>
      </c>
      <c r="N61">
        <f t="shared" si="3"/>
        <v>10</v>
      </c>
      <c r="O61">
        <f t="shared" si="0"/>
        <v>0.25064901349948082</v>
      </c>
      <c r="S61" t="str">
        <f t="shared" si="4"/>
        <v>tantanf4_12</v>
      </c>
      <c r="T61">
        <f>T60</f>
        <v>10</v>
      </c>
      <c r="U61">
        <f t="shared" si="5"/>
        <v>12</v>
      </c>
      <c r="W61" t="str">
        <f t="shared" si="6"/>
        <v>tantanf4_12</v>
      </c>
      <c r="X61">
        <f>X60</f>
        <v>10</v>
      </c>
      <c r="Y61">
        <f t="shared" si="7"/>
        <v>12</v>
      </c>
    </row>
    <row r="62" spans="1:25" x14ac:dyDescent="0.2">
      <c r="A62" t="s">
        <v>11</v>
      </c>
      <c r="B62" t="s">
        <v>16</v>
      </c>
      <c r="C62" t="s">
        <v>73</v>
      </c>
      <c r="D62">
        <v>9023530</v>
      </c>
      <c r="E62">
        <v>8420367</v>
      </c>
      <c r="F62">
        <v>7946163</v>
      </c>
      <c r="G62">
        <v>14.12</v>
      </c>
      <c r="H62">
        <v>1</v>
      </c>
      <c r="I62">
        <v>293824</v>
      </c>
      <c r="J62">
        <v>0</v>
      </c>
      <c r="K62">
        <v>0</v>
      </c>
      <c r="L62" s="2">
        <f t="shared" si="1"/>
        <v>0.93315664712147017</v>
      </c>
      <c r="M62" s="2">
        <f t="shared" si="2"/>
        <v>0.88060470791364354</v>
      </c>
      <c r="N62">
        <f t="shared" si="3"/>
        <v>10</v>
      </c>
      <c r="O62">
        <f t="shared" si="0"/>
        <v>0.94368368979641859</v>
      </c>
      <c r="S62" t="str">
        <f t="shared" si="4"/>
        <v>tantanf4_13</v>
      </c>
      <c r="T62">
        <f>T61</f>
        <v>10</v>
      </c>
      <c r="U62">
        <f t="shared" si="5"/>
        <v>13</v>
      </c>
      <c r="W62" t="str">
        <f t="shared" si="6"/>
        <v>tantanf4_13</v>
      </c>
      <c r="X62">
        <f>X61</f>
        <v>10</v>
      </c>
      <c r="Y62">
        <f t="shared" si="7"/>
        <v>13</v>
      </c>
    </row>
    <row r="63" spans="1:25" x14ac:dyDescent="0.2">
      <c r="A63" t="s">
        <v>11</v>
      </c>
      <c r="B63" t="s">
        <v>16</v>
      </c>
      <c r="C63" t="s">
        <v>92</v>
      </c>
      <c r="D63">
        <v>9023530</v>
      </c>
      <c r="E63">
        <v>2683964</v>
      </c>
      <c r="F63">
        <v>1490332</v>
      </c>
      <c r="G63">
        <v>12.05</v>
      </c>
      <c r="H63">
        <v>1</v>
      </c>
      <c r="I63">
        <v>240788</v>
      </c>
      <c r="J63">
        <v>0</v>
      </c>
      <c r="K63">
        <v>0</v>
      </c>
      <c r="L63" s="2">
        <f t="shared" si="1"/>
        <v>0.29744058034937548</v>
      </c>
      <c r="M63" s="2">
        <f t="shared" si="2"/>
        <v>0.1651606411238174</v>
      </c>
      <c r="N63">
        <f t="shared" si="3"/>
        <v>10</v>
      </c>
      <c r="O63">
        <f t="shared" si="0"/>
        <v>0.55527272347915246</v>
      </c>
      <c r="S63" t="str">
        <f t="shared" si="4"/>
        <v>tantanf4_14</v>
      </c>
      <c r="T63">
        <v>100</v>
      </c>
      <c r="U63">
        <f t="shared" si="5"/>
        <v>14</v>
      </c>
      <c r="W63" t="str">
        <f t="shared" si="6"/>
        <v>tantanf4_14</v>
      </c>
      <c r="X63">
        <v>100</v>
      </c>
      <c r="Y63">
        <f t="shared" si="7"/>
        <v>14</v>
      </c>
    </row>
    <row r="64" spans="1:25" x14ac:dyDescent="0.2">
      <c r="A64" t="s">
        <v>11</v>
      </c>
      <c r="B64" t="s">
        <v>16</v>
      </c>
      <c r="C64" t="s">
        <v>76</v>
      </c>
      <c r="D64">
        <v>9023530</v>
      </c>
      <c r="E64">
        <v>132487</v>
      </c>
      <c r="F64">
        <v>1215</v>
      </c>
      <c r="G64">
        <v>219.54</v>
      </c>
      <c r="H64">
        <v>14</v>
      </c>
      <c r="I64">
        <v>2660192</v>
      </c>
      <c r="J64">
        <v>0</v>
      </c>
      <c r="K64">
        <v>0</v>
      </c>
      <c r="L64" s="2">
        <f t="shared" si="1"/>
        <v>1.4682391480939277E-2</v>
      </c>
      <c r="M64" s="2">
        <f t="shared" si="2"/>
        <v>1.3464797036193154E-4</v>
      </c>
      <c r="N64">
        <f t="shared" si="3"/>
        <v>100</v>
      </c>
      <c r="O64">
        <f t="shared" si="0"/>
        <v>9.1707110886351129E-3</v>
      </c>
      <c r="S64" t="str">
        <f t="shared" si="4"/>
        <v>tantanf4_15</v>
      </c>
      <c r="T64">
        <f t="shared" ref="T64:T75" si="8">T63</f>
        <v>100</v>
      </c>
      <c r="U64">
        <f t="shared" si="5"/>
        <v>15</v>
      </c>
      <c r="W64" t="str">
        <f t="shared" si="6"/>
        <v>tantanf4_15</v>
      </c>
      <c r="X64">
        <f t="shared" ref="X64:X75" si="9">X63</f>
        <v>100</v>
      </c>
      <c r="Y64">
        <f t="shared" si="7"/>
        <v>15</v>
      </c>
    </row>
    <row r="65" spans="1:25" x14ac:dyDescent="0.2">
      <c r="A65" t="s">
        <v>11</v>
      </c>
      <c r="B65" t="s">
        <v>16</v>
      </c>
      <c r="C65" t="s">
        <v>77</v>
      </c>
      <c r="D65">
        <v>9023530</v>
      </c>
      <c r="E65">
        <v>193715</v>
      </c>
      <c r="F65">
        <v>25302</v>
      </c>
      <c r="G65">
        <v>225.62</v>
      </c>
      <c r="H65">
        <v>15</v>
      </c>
      <c r="I65">
        <v>2667052</v>
      </c>
      <c r="J65">
        <v>0</v>
      </c>
      <c r="K65">
        <v>0</v>
      </c>
      <c r="L65" s="2">
        <f t="shared" si="1"/>
        <v>2.146776261618236E-2</v>
      </c>
      <c r="M65" s="2">
        <f t="shared" si="2"/>
        <v>2.8040024247716804E-3</v>
      </c>
      <c r="N65">
        <f t="shared" si="3"/>
        <v>100</v>
      </c>
      <c r="O65">
        <f t="shared" si="0"/>
        <v>0.13061456263066876</v>
      </c>
      <c r="S65" t="str">
        <f t="shared" si="4"/>
        <v>tantanf4_16</v>
      </c>
      <c r="T65">
        <f t="shared" si="8"/>
        <v>100</v>
      </c>
      <c r="U65">
        <f t="shared" si="5"/>
        <v>16</v>
      </c>
      <c r="W65" t="str">
        <f t="shared" si="6"/>
        <v>tantanf4_16</v>
      </c>
      <c r="X65">
        <f t="shared" si="9"/>
        <v>100</v>
      </c>
      <c r="Y65">
        <f t="shared" si="7"/>
        <v>16</v>
      </c>
    </row>
    <row r="66" spans="1:25" x14ac:dyDescent="0.2">
      <c r="A66" t="s">
        <v>11</v>
      </c>
      <c r="B66" t="s">
        <v>16</v>
      </c>
      <c r="C66" t="s">
        <v>78</v>
      </c>
      <c r="D66">
        <v>9023530</v>
      </c>
      <c r="E66">
        <v>217561</v>
      </c>
      <c r="F66">
        <v>3179</v>
      </c>
      <c r="G66">
        <v>1840.89</v>
      </c>
      <c r="H66">
        <v>81</v>
      </c>
      <c r="I66">
        <v>203995324</v>
      </c>
      <c r="J66">
        <v>0</v>
      </c>
      <c r="K66">
        <v>0</v>
      </c>
      <c r="L66" s="2">
        <f t="shared" si="1"/>
        <v>2.4110409119269288E-2</v>
      </c>
      <c r="M66" s="2">
        <f t="shared" si="2"/>
        <v>3.523011504366916E-4</v>
      </c>
      <c r="N66">
        <f t="shared" si="3"/>
        <v>2000</v>
      </c>
      <c r="O66">
        <f t="shared" ref="O66:O129" si="10">IFERROR(M66/L66, 1)</f>
        <v>1.4611993877579161E-2</v>
      </c>
      <c r="S66" t="str">
        <f t="shared" si="4"/>
        <v>tantanf4_17</v>
      </c>
      <c r="T66">
        <f t="shared" si="8"/>
        <v>100</v>
      </c>
      <c r="U66">
        <f t="shared" si="5"/>
        <v>17</v>
      </c>
      <c r="W66" t="str">
        <f t="shared" si="6"/>
        <v>tantanf4_17</v>
      </c>
      <c r="X66">
        <f t="shared" si="9"/>
        <v>100</v>
      </c>
      <c r="Y66">
        <f t="shared" si="7"/>
        <v>17</v>
      </c>
    </row>
    <row r="67" spans="1:25" x14ac:dyDescent="0.2">
      <c r="A67" t="s">
        <v>11</v>
      </c>
      <c r="B67" t="s">
        <v>16</v>
      </c>
      <c r="C67" t="s">
        <v>91</v>
      </c>
      <c r="D67">
        <v>9023530</v>
      </c>
      <c r="E67">
        <v>8785892</v>
      </c>
      <c r="F67">
        <v>8768304</v>
      </c>
      <c r="G67">
        <v>1209.08</v>
      </c>
      <c r="H67">
        <v>79</v>
      </c>
      <c r="I67">
        <v>14158896</v>
      </c>
      <c r="J67">
        <v>0</v>
      </c>
      <c r="K67">
        <v>0</v>
      </c>
      <c r="L67" s="2">
        <f t="shared" ref="L67:L130" si="11">E67/D67</f>
        <v>0.97366463013920268</v>
      </c>
      <c r="M67" s="2">
        <f t="shared" ref="M67:M130" si="12">F67/D67</f>
        <v>0.97171550379951088</v>
      </c>
      <c r="N67">
        <f t="shared" ref="N67:N130" si="13">IF(ISNUMBER(SEARCH("_2000_", C67)), 2000,
   IF(ISNUMBER(SEARCH("_500_", C67)), 500,
      IF(ISNUMBER(SEARCH("_100_", C67)), 100,
         IF(ISNUMBER(SEARCH("_10_", C67)), 10,
            IF(ISNUMBER(SEARCH("tantan", C67)), VLOOKUP(C67, $S$6:$T$113, 2, FALSE),
               IF(ISNUMBER(SEARCH("trf1", C67)), 10,
                  IF(ISNUMBER(SEARCH("trf2", C67)), 100,
                     IF(ISNUMBER(SEARCH("trf3", C67)), 500,
                        IF(ISNUMBER(SEARCH("trf4", C67)), 2000,
                           IF(ISNUMBER(SEARCH("trf5", C67)), 10,
                              IF(ISNUMBER(SEARCH("trf6", C67)), 100,
                                 IF(ISNUMBER(SEARCH("trf7", C67)), 500,
                                    IF(ISNUMBER(SEARCH("trf8", C67)), 2000, -1000)))))))))))))</f>
        <v>500</v>
      </c>
      <c r="O67">
        <f t="shared" si="10"/>
        <v>0.99799815431375671</v>
      </c>
      <c r="S67" t="str">
        <f t="shared" si="4"/>
        <v>tantanf4_18</v>
      </c>
      <c r="T67">
        <f t="shared" si="8"/>
        <v>100</v>
      </c>
      <c r="U67">
        <f t="shared" si="5"/>
        <v>18</v>
      </c>
      <c r="W67" t="str">
        <f t="shared" si="6"/>
        <v>tantanf4_18</v>
      </c>
      <c r="X67">
        <f t="shared" si="9"/>
        <v>100</v>
      </c>
      <c r="Y67">
        <f t="shared" si="7"/>
        <v>18</v>
      </c>
    </row>
    <row r="68" spans="1:25" x14ac:dyDescent="0.2">
      <c r="A68" t="s">
        <v>11</v>
      </c>
      <c r="B68" t="s">
        <v>12</v>
      </c>
      <c r="C68" t="s">
        <v>90</v>
      </c>
      <c r="D68">
        <v>9023530</v>
      </c>
      <c r="E68">
        <v>116968</v>
      </c>
      <c r="F68">
        <v>38633</v>
      </c>
      <c r="G68">
        <v>28.91</v>
      </c>
      <c r="H68">
        <v>28</v>
      </c>
      <c r="I68">
        <v>46744</v>
      </c>
      <c r="J68">
        <v>0</v>
      </c>
      <c r="K68">
        <v>0</v>
      </c>
      <c r="L68" s="2">
        <f t="shared" si="11"/>
        <v>1.2962554565674409E-2</v>
      </c>
      <c r="M68" s="2">
        <f t="shared" si="12"/>
        <v>4.2813621720102883E-3</v>
      </c>
      <c r="N68">
        <f t="shared" si="13"/>
        <v>500</v>
      </c>
      <c r="O68">
        <f t="shared" si="10"/>
        <v>0.33028691607961147</v>
      </c>
      <c r="S68" t="str">
        <f t="shared" si="4"/>
        <v>tantanf4_19</v>
      </c>
      <c r="T68">
        <f t="shared" si="8"/>
        <v>100</v>
      </c>
      <c r="U68">
        <f t="shared" si="5"/>
        <v>19</v>
      </c>
      <c r="W68" t="str">
        <f t="shared" si="6"/>
        <v>tantanf4_19</v>
      </c>
      <c r="X68">
        <f t="shared" si="9"/>
        <v>100</v>
      </c>
      <c r="Y68">
        <f t="shared" si="7"/>
        <v>19</v>
      </c>
    </row>
    <row r="69" spans="1:25" x14ac:dyDescent="0.2">
      <c r="A69" t="s">
        <v>11</v>
      </c>
      <c r="B69" t="s">
        <v>16</v>
      </c>
      <c r="C69" t="s">
        <v>79</v>
      </c>
      <c r="D69">
        <v>9023530</v>
      </c>
      <c r="E69">
        <v>950468</v>
      </c>
      <c r="F69">
        <v>53732</v>
      </c>
      <c r="G69">
        <v>672.51</v>
      </c>
      <c r="H69">
        <v>52</v>
      </c>
      <c r="I69">
        <v>2867612</v>
      </c>
      <c r="J69">
        <v>0</v>
      </c>
      <c r="K69">
        <v>0</v>
      </c>
      <c r="L69" s="2">
        <f t="shared" si="11"/>
        <v>0.10533217044770728</v>
      </c>
      <c r="M69" s="2">
        <f t="shared" si="12"/>
        <v>5.9546541098660947E-3</v>
      </c>
      <c r="N69">
        <f t="shared" si="13"/>
        <v>100</v>
      </c>
      <c r="O69">
        <f t="shared" si="10"/>
        <v>5.6532150477449E-2</v>
      </c>
      <c r="S69" t="str">
        <f t="shared" si="4"/>
        <v>tantanf4_20</v>
      </c>
      <c r="T69">
        <f t="shared" si="8"/>
        <v>100</v>
      </c>
      <c r="U69">
        <f t="shared" si="5"/>
        <v>20</v>
      </c>
      <c r="W69" t="str">
        <f t="shared" si="6"/>
        <v>tantanf4_20</v>
      </c>
      <c r="X69">
        <f t="shared" si="9"/>
        <v>100</v>
      </c>
      <c r="Y69">
        <f t="shared" si="7"/>
        <v>20</v>
      </c>
    </row>
    <row r="70" spans="1:25" x14ac:dyDescent="0.2">
      <c r="A70" t="s">
        <v>11</v>
      </c>
      <c r="B70" t="s">
        <v>12</v>
      </c>
      <c r="C70" t="s">
        <v>82</v>
      </c>
      <c r="D70">
        <v>9023530</v>
      </c>
      <c r="E70">
        <v>121399</v>
      </c>
      <c r="F70">
        <v>70019</v>
      </c>
      <c r="G70">
        <v>0.57999999999999996</v>
      </c>
      <c r="H70">
        <v>0</v>
      </c>
      <c r="I70">
        <v>18456</v>
      </c>
      <c r="J70">
        <v>0</v>
      </c>
      <c r="K70">
        <v>0</v>
      </c>
      <c r="L70" s="2">
        <f t="shared" si="11"/>
        <v>1.3453604077340021E-2</v>
      </c>
      <c r="M70" s="2">
        <f t="shared" si="12"/>
        <v>7.7596018409646778E-3</v>
      </c>
      <c r="N70">
        <f t="shared" si="13"/>
        <v>10</v>
      </c>
      <c r="O70">
        <f t="shared" si="10"/>
        <v>0.57676751867807807</v>
      </c>
      <c r="S70" t="str">
        <f t="shared" si="4"/>
        <v>tantanf4_21</v>
      </c>
      <c r="T70">
        <f t="shared" si="8"/>
        <v>100</v>
      </c>
      <c r="U70">
        <f t="shared" si="5"/>
        <v>21</v>
      </c>
      <c r="W70" t="str">
        <f t="shared" si="6"/>
        <v>tantanf4_21</v>
      </c>
      <c r="X70">
        <f t="shared" si="9"/>
        <v>100</v>
      </c>
      <c r="Y70">
        <f t="shared" si="7"/>
        <v>21</v>
      </c>
    </row>
    <row r="71" spans="1:25" x14ac:dyDescent="0.2">
      <c r="A71" t="s">
        <v>11</v>
      </c>
      <c r="B71" t="s">
        <v>16</v>
      </c>
      <c r="C71" t="s">
        <v>80</v>
      </c>
      <c r="D71">
        <v>9023530</v>
      </c>
      <c r="E71">
        <v>798767</v>
      </c>
      <c r="F71">
        <v>148201</v>
      </c>
      <c r="G71">
        <v>1861.11</v>
      </c>
      <c r="H71">
        <v>91</v>
      </c>
      <c r="I71">
        <v>204018404</v>
      </c>
      <c r="J71">
        <v>0</v>
      </c>
      <c r="K71">
        <v>0</v>
      </c>
      <c r="L71" s="2">
        <f t="shared" si="11"/>
        <v>8.852045707167816E-2</v>
      </c>
      <c r="M71" s="2">
        <f t="shared" si="12"/>
        <v>1.6423838564286926E-2</v>
      </c>
      <c r="N71">
        <f t="shared" si="13"/>
        <v>2000</v>
      </c>
      <c r="O71">
        <f t="shared" si="10"/>
        <v>0.18553720922371605</v>
      </c>
      <c r="S71" t="str">
        <f t="shared" si="4"/>
        <v>tantanf4_22</v>
      </c>
      <c r="T71">
        <f t="shared" si="8"/>
        <v>100</v>
      </c>
      <c r="U71">
        <f t="shared" si="5"/>
        <v>22</v>
      </c>
      <c r="W71" t="str">
        <f t="shared" si="6"/>
        <v>tantanf4_22</v>
      </c>
      <c r="X71">
        <f t="shared" si="9"/>
        <v>100</v>
      </c>
      <c r="Y71">
        <f t="shared" si="7"/>
        <v>22</v>
      </c>
    </row>
    <row r="72" spans="1:25" x14ac:dyDescent="0.2">
      <c r="A72" t="s">
        <v>11</v>
      </c>
      <c r="B72" t="s">
        <v>16</v>
      </c>
      <c r="C72" t="s">
        <v>81</v>
      </c>
      <c r="D72">
        <v>9023530</v>
      </c>
      <c r="E72">
        <v>491744</v>
      </c>
      <c r="F72">
        <v>78397</v>
      </c>
      <c r="G72">
        <v>11.84</v>
      </c>
      <c r="H72">
        <v>1</v>
      </c>
      <c r="I72">
        <v>179088</v>
      </c>
      <c r="J72">
        <v>0</v>
      </c>
      <c r="K72">
        <v>0</v>
      </c>
      <c r="L72" s="2">
        <f t="shared" si="11"/>
        <v>5.4495746121528937E-2</v>
      </c>
      <c r="M72" s="2">
        <f t="shared" si="12"/>
        <v>8.6880633189006969E-3</v>
      </c>
      <c r="N72">
        <f t="shared" si="13"/>
        <v>10</v>
      </c>
      <c r="O72">
        <f t="shared" si="10"/>
        <v>0.15942644953471727</v>
      </c>
      <c r="S72" t="str">
        <f t="shared" si="4"/>
        <v>tantanf4_23</v>
      </c>
      <c r="T72">
        <f t="shared" si="8"/>
        <v>100</v>
      </c>
      <c r="U72">
        <f t="shared" si="5"/>
        <v>23</v>
      </c>
      <c r="W72" t="str">
        <f t="shared" si="6"/>
        <v>tantanf4_23</v>
      </c>
      <c r="X72">
        <f t="shared" si="9"/>
        <v>100</v>
      </c>
      <c r="Y72">
        <f t="shared" si="7"/>
        <v>23</v>
      </c>
    </row>
    <row r="73" spans="1:25" x14ac:dyDescent="0.2">
      <c r="A73" t="s">
        <v>11</v>
      </c>
      <c r="B73" t="s">
        <v>16</v>
      </c>
      <c r="C73" t="s">
        <v>83</v>
      </c>
      <c r="D73">
        <v>9023530</v>
      </c>
      <c r="E73">
        <v>711092</v>
      </c>
      <c r="F73">
        <v>473300</v>
      </c>
      <c r="G73">
        <v>11.61</v>
      </c>
      <c r="H73">
        <v>0</v>
      </c>
      <c r="I73">
        <v>204212</v>
      </c>
      <c r="J73">
        <v>0</v>
      </c>
      <c r="K73">
        <v>0</v>
      </c>
      <c r="L73" s="2">
        <f t="shared" si="11"/>
        <v>7.8804193037536302E-2</v>
      </c>
      <c r="M73" s="2">
        <f t="shared" si="12"/>
        <v>5.2451756685022381E-2</v>
      </c>
      <c r="N73">
        <f t="shared" si="13"/>
        <v>10</v>
      </c>
      <c r="O73">
        <f t="shared" si="10"/>
        <v>0.66559601289284653</v>
      </c>
      <c r="S73" t="str">
        <f t="shared" si="4"/>
        <v>tantanf4_24</v>
      </c>
      <c r="T73">
        <f t="shared" si="8"/>
        <v>100</v>
      </c>
      <c r="U73">
        <f t="shared" si="5"/>
        <v>24</v>
      </c>
      <c r="W73" t="str">
        <f t="shared" si="6"/>
        <v>tantanf4_24</v>
      </c>
      <c r="X73">
        <f t="shared" si="9"/>
        <v>100</v>
      </c>
      <c r="Y73">
        <f t="shared" si="7"/>
        <v>24</v>
      </c>
    </row>
    <row r="74" spans="1:25" x14ac:dyDescent="0.2">
      <c r="A74" t="s">
        <v>11</v>
      </c>
      <c r="B74" t="s">
        <v>16</v>
      </c>
      <c r="C74" t="s">
        <v>84</v>
      </c>
      <c r="D74">
        <v>9023530</v>
      </c>
      <c r="E74">
        <v>8788909</v>
      </c>
      <c r="F74">
        <v>8769261</v>
      </c>
      <c r="G74">
        <v>1814.6</v>
      </c>
      <c r="H74">
        <v>80</v>
      </c>
      <c r="I74">
        <v>204143184</v>
      </c>
      <c r="J74">
        <v>0</v>
      </c>
      <c r="K74">
        <v>0</v>
      </c>
      <c r="L74" s="2">
        <f t="shared" si="11"/>
        <v>0.97399897822692449</v>
      </c>
      <c r="M74" s="2">
        <f t="shared" si="12"/>
        <v>0.9718215598551786</v>
      </c>
      <c r="N74">
        <f t="shared" si="13"/>
        <v>2000</v>
      </c>
      <c r="O74">
        <f t="shared" si="10"/>
        <v>0.99776445517868029</v>
      </c>
      <c r="S74" t="str">
        <f t="shared" si="4"/>
        <v>tantanf4_25</v>
      </c>
      <c r="T74">
        <f t="shared" si="8"/>
        <v>100</v>
      </c>
      <c r="U74">
        <f t="shared" si="5"/>
        <v>25</v>
      </c>
      <c r="W74" t="str">
        <f t="shared" si="6"/>
        <v>tantanf4_25</v>
      </c>
      <c r="X74">
        <f t="shared" si="9"/>
        <v>100</v>
      </c>
      <c r="Y74">
        <f t="shared" si="7"/>
        <v>25</v>
      </c>
    </row>
    <row r="75" spans="1:25" x14ac:dyDescent="0.2">
      <c r="A75" t="s">
        <v>11</v>
      </c>
      <c r="B75" t="s">
        <v>12</v>
      </c>
      <c r="C75" t="s">
        <v>85</v>
      </c>
      <c r="D75">
        <v>9023530</v>
      </c>
      <c r="E75">
        <v>119635</v>
      </c>
      <c r="F75">
        <v>9587</v>
      </c>
      <c r="G75">
        <v>4.91</v>
      </c>
      <c r="H75">
        <v>4</v>
      </c>
      <c r="I75">
        <v>20212</v>
      </c>
      <c r="J75">
        <v>0</v>
      </c>
      <c r="K75">
        <v>0</v>
      </c>
      <c r="L75" s="2">
        <f t="shared" si="11"/>
        <v>1.3258115172221958E-2</v>
      </c>
      <c r="M75" s="2">
        <f t="shared" si="12"/>
        <v>1.062444520049249E-3</v>
      </c>
      <c r="N75">
        <f t="shared" si="13"/>
        <v>100</v>
      </c>
      <c r="O75">
        <f t="shared" si="10"/>
        <v>8.0135411877794951E-2</v>
      </c>
      <c r="S75" t="str">
        <f t="shared" si="4"/>
        <v>tantanf4_26</v>
      </c>
      <c r="T75">
        <f t="shared" si="8"/>
        <v>100</v>
      </c>
      <c r="U75">
        <f t="shared" si="5"/>
        <v>26</v>
      </c>
      <c r="W75" t="str">
        <f t="shared" si="6"/>
        <v>tantanf4_26</v>
      </c>
      <c r="X75">
        <f t="shared" si="9"/>
        <v>100</v>
      </c>
      <c r="Y75">
        <f t="shared" si="7"/>
        <v>26</v>
      </c>
    </row>
    <row r="76" spans="1:25" x14ac:dyDescent="0.2">
      <c r="A76" t="s">
        <v>11</v>
      </c>
      <c r="B76" t="s">
        <v>12</v>
      </c>
      <c r="C76" t="s">
        <v>86</v>
      </c>
      <c r="D76">
        <v>9023530</v>
      </c>
      <c r="E76">
        <v>5042240</v>
      </c>
      <c r="F76">
        <v>3797494</v>
      </c>
      <c r="G76">
        <v>28.11</v>
      </c>
      <c r="H76">
        <v>27</v>
      </c>
      <c r="I76">
        <v>44840</v>
      </c>
      <c r="J76">
        <v>0</v>
      </c>
      <c r="K76">
        <v>0</v>
      </c>
      <c r="L76" s="2">
        <f t="shared" si="11"/>
        <v>0.55878796878826797</v>
      </c>
      <c r="M76" s="2">
        <f t="shared" si="12"/>
        <v>0.42084350581202701</v>
      </c>
      <c r="N76">
        <f t="shared" si="13"/>
        <v>500</v>
      </c>
      <c r="O76">
        <f t="shared" si="10"/>
        <v>0.75313630449958757</v>
      </c>
      <c r="S76" t="str">
        <f t="shared" si="4"/>
        <v>tantanf4_27</v>
      </c>
      <c r="T76">
        <v>500</v>
      </c>
      <c r="U76">
        <f t="shared" si="5"/>
        <v>27</v>
      </c>
      <c r="W76" t="str">
        <f t="shared" si="6"/>
        <v>tantanf4_27</v>
      </c>
      <c r="X76">
        <v>500</v>
      </c>
      <c r="Y76">
        <f t="shared" si="7"/>
        <v>27</v>
      </c>
    </row>
    <row r="77" spans="1:25" x14ac:dyDescent="0.2">
      <c r="A77" t="s">
        <v>11</v>
      </c>
      <c r="B77" t="s">
        <v>12</v>
      </c>
      <c r="C77" t="s">
        <v>87</v>
      </c>
      <c r="D77">
        <v>9023530</v>
      </c>
      <c r="E77">
        <v>166104</v>
      </c>
      <c r="F77">
        <v>69072</v>
      </c>
      <c r="G77">
        <v>28.73</v>
      </c>
      <c r="H77">
        <v>27</v>
      </c>
      <c r="I77">
        <v>46824</v>
      </c>
      <c r="J77">
        <v>0</v>
      </c>
      <c r="K77">
        <v>0</v>
      </c>
      <c r="L77" s="2">
        <f t="shared" si="11"/>
        <v>1.8407873637035617E-2</v>
      </c>
      <c r="M77" s="2">
        <f t="shared" si="12"/>
        <v>7.6546539990447193E-3</v>
      </c>
      <c r="N77">
        <f t="shared" si="13"/>
        <v>500</v>
      </c>
      <c r="O77">
        <f t="shared" si="10"/>
        <v>0.41583586186967197</v>
      </c>
      <c r="S77" t="str">
        <f t="shared" si="4"/>
        <v>tantanf4_28</v>
      </c>
      <c r="T77">
        <f t="shared" ref="T77:T88" si="14">T76</f>
        <v>500</v>
      </c>
      <c r="U77">
        <f t="shared" si="5"/>
        <v>28</v>
      </c>
      <c r="W77" t="str">
        <f t="shared" si="6"/>
        <v>tantanf4_28</v>
      </c>
      <c r="X77">
        <f t="shared" ref="X77:X88" si="15">X76</f>
        <v>500</v>
      </c>
      <c r="Y77">
        <f t="shared" si="7"/>
        <v>28</v>
      </c>
    </row>
    <row r="78" spans="1:25" x14ac:dyDescent="0.2">
      <c r="A78" t="s">
        <v>11</v>
      </c>
      <c r="B78" t="s">
        <v>12</v>
      </c>
      <c r="C78" t="s">
        <v>88</v>
      </c>
      <c r="D78">
        <v>9023530</v>
      </c>
      <c r="E78">
        <v>5126986</v>
      </c>
      <c r="F78">
        <v>3944881</v>
      </c>
      <c r="G78">
        <v>6.05</v>
      </c>
      <c r="H78">
        <v>5</v>
      </c>
      <c r="I78">
        <v>18824</v>
      </c>
      <c r="J78">
        <v>0</v>
      </c>
      <c r="K78">
        <v>0</v>
      </c>
      <c r="L78" s="2">
        <f t="shared" si="11"/>
        <v>0.56817963701566898</v>
      </c>
      <c r="M78" s="2">
        <f t="shared" si="12"/>
        <v>0.43717713577724016</v>
      </c>
      <c r="N78">
        <f t="shared" si="13"/>
        <v>100</v>
      </c>
      <c r="O78">
        <f t="shared" si="10"/>
        <v>0.76943471271425357</v>
      </c>
      <c r="S78" t="str">
        <f t="shared" si="4"/>
        <v>tantanf4_29</v>
      </c>
      <c r="T78">
        <f t="shared" si="14"/>
        <v>500</v>
      </c>
      <c r="U78">
        <f t="shared" si="5"/>
        <v>29</v>
      </c>
      <c r="W78" t="str">
        <f t="shared" si="6"/>
        <v>tantanf4_29</v>
      </c>
      <c r="X78">
        <f t="shared" si="15"/>
        <v>500</v>
      </c>
      <c r="Y78">
        <f t="shared" si="7"/>
        <v>29</v>
      </c>
    </row>
    <row r="79" spans="1:25" x14ac:dyDescent="0.2">
      <c r="A79" t="s">
        <v>11</v>
      </c>
      <c r="B79" t="s">
        <v>12</v>
      </c>
      <c r="C79" t="s">
        <v>89</v>
      </c>
      <c r="D79">
        <v>9023530</v>
      </c>
      <c r="E79">
        <v>716530</v>
      </c>
      <c r="F79">
        <v>385563</v>
      </c>
      <c r="G79">
        <v>0.24</v>
      </c>
      <c r="H79">
        <v>0</v>
      </c>
      <c r="I79">
        <v>50280</v>
      </c>
      <c r="J79">
        <v>0</v>
      </c>
      <c r="K79">
        <v>0</v>
      </c>
      <c r="L79" s="2">
        <f t="shared" si="11"/>
        <v>7.9406839673608884E-2</v>
      </c>
      <c r="M79" s="2">
        <f t="shared" si="12"/>
        <v>4.2728621725643956E-2</v>
      </c>
      <c r="N79">
        <f t="shared" si="13"/>
        <v>10</v>
      </c>
      <c r="O79">
        <f t="shared" si="10"/>
        <v>0.53809749766234494</v>
      </c>
      <c r="S79" t="str">
        <f t="shared" si="4"/>
        <v>tantanf4_30</v>
      </c>
      <c r="T79">
        <f t="shared" si="14"/>
        <v>500</v>
      </c>
      <c r="U79">
        <f t="shared" si="5"/>
        <v>30</v>
      </c>
      <c r="W79" t="str">
        <f t="shared" si="6"/>
        <v>tantanf4_30</v>
      </c>
      <c r="X79">
        <f t="shared" si="15"/>
        <v>500</v>
      </c>
      <c r="Y79">
        <f t="shared" si="7"/>
        <v>30</v>
      </c>
    </row>
    <row r="80" spans="1:25" x14ac:dyDescent="0.2">
      <c r="A80" t="s">
        <v>11</v>
      </c>
      <c r="B80" t="s">
        <v>12</v>
      </c>
      <c r="C80" t="s">
        <v>93</v>
      </c>
      <c r="D80">
        <v>9023530</v>
      </c>
      <c r="E80">
        <v>136387</v>
      </c>
      <c r="F80">
        <v>9587</v>
      </c>
      <c r="G80">
        <v>1647.03</v>
      </c>
      <c r="H80">
        <v>1649</v>
      </c>
      <c r="I80">
        <v>142380</v>
      </c>
      <c r="J80">
        <v>0</v>
      </c>
      <c r="K80">
        <v>0</v>
      </c>
      <c r="L80" s="2">
        <f t="shared" si="11"/>
        <v>1.511459484259486E-2</v>
      </c>
      <c r="M80" s="2">
        <f t="shared" si="12"/>
        <v>1.062444520049249E-3</v>
      </c>
      <c r="N80">
        <f t="shared" si="13"/>
        <v>2000</v>
      </c>
      <c r="O80">
        <f t="shared" si="10"/>
        <v>7.029262319722554E-2</v>
      </c>
      <c r="S80" t="str">
        <f t="shared" si="4"/>
        <v>tantanf4_31</v>
      </c>
      <c r="T80">
        <f t="shared" si="14"/>
        <v>500</v>
      </c>
      <c r="U80">
        <f t="shared" si="5"/>
        <v>31</v>
      </c>
      <c r="W80" t="str">
        <f t="shared" si="6"/>
        <v>tantanf4_31</v>
      </c>
      <c r="X80">
        <f t="shared" si="15"/>
        <v>500</v>
      </c>
      <c r="Y80">
        <f t="shared" si="7"/>
        <v>31</v>
      </c>
    </row>
    <row r="81" spans="1:25" x14ac:dyDescent="0.2">
      <c r="A81" t="s">
        <v>11</v>
      </c>
      <c r="B81" t="s">
        <v>12</v>
      </c>
      <c r="C81" t="s">
        <v>74</v>
      </c>
      <c r="D81">
        <v>9023530</v>
      </c>
      <c r="E81">
        <v>4997617</v>
      </c>
      <c r="F81">
        <v>3875297</v>
      </c>
      <c r="G81">
        <v>1417.98</v>
      </c>
      <c r="H81">
        <v>1419</v>
      </c>
      <c r="I81">
        <v>142360</v>
      </c>
      <c r="J81">
        <v>0</v>
      </c>
      <c r="K81">
        <v>0</v>
      </c>
      <c r="L81" s="2">
        <f t="shared" si="11"/>
        <v>0.5538427865813047</v>
      </c>
      <c r="M81" s="2">
        <f t="shared" si="12"/>
        <v>0.42946574123430631</v>
      </c>
      <c r="N81">
        <f t="shared" si="13"/>
        <v>2000</v>
      </c>
      <c r="O81">
        <f t="shared" si="10"/>
        <v>0.77542896944683826</v>
      </c>
      <c r="S81" t="str">
        <f t="shared" si="4"/>
        <v>tantanf4_32</v>
      </c>
      <c r="T81">
        <f t="shared" si="14"/>
        <v>500</v>
      </c>
      <c r="U81">
        <f t="shared" si="5"/>
        <v>32</v>
      </c>
      <c r="W81" t="str">
        <f t="shared" si="6"/>
        <v>tantanf4_32</v>
      </c>
      <c r="X81">
        <f t="shared" si="15"/>
        <v>500</v>
      </c>
      <c r="Y81">
        <f t="shared" si="7"/>
        <v>32</v>
      </c>
    </row>
    <row r="82" spans="1:25" x14ac:dyDescent="0.2">
      <c r="A82" t="s">
        <v>11</v>
      </c>
      <c r="B82" t="s">
        <v>12</v>
      </c>
      <c r="C82" t="s">
        <v>75</v>
      </c>
      <c r="D82">
        <v>9023530</v>
      </c>
      <c r="E82">
        <v>46740</v>
      </c>
      <c r="F82">
        <v>6078</v>
      </c>
      <c r="G82">
        <v>0.57999999999999996</v>
      </c>
      <c r="H82">
        <v>0</v>
      </c>
      <c r="I82">
        <v>19508</v>
      </c>
      <c r="J82">
        <v>0</v>
      </c>
      <c r="K82">
        <v>0</v>
      </c>
      <c r="L82" s="2">
        <f t="shared" si="11"/>
        <v>5.1797910573799831E-3</v>
      </c>
      <c r="M82" s="2">
        <f t="shared" si="12"/>
        <v>6.7357231593400812E-4</v>
      </c>
      <c r="N82">
        <f t="shared" si="13"/>
        <v>10</v>
      </c>
      <c r="O82">
        <f t="shared" si="10"/>
        <v>0.1300385109114249</v>
      </c>
      <c r="S82" t="str">
        <f t="shared" si="4"/>
        <v>tantanf4_33</v>
      </c>
      <c r="T82">
        <f t="shared" si="14"/>
        <v>500</v>
      </c>
      <c r="U82">
        <f t="shared" si="5"/>
        <v>33</v>
      </c>
      <c r="W82" t="str">
        <f t="shared" si="6"/>
        <v>tantanf4_33</v>
      </c>
      <c r="X82">
        <f t="shared" si="15"/>
        <v>500</v>
      </c>
      <c r="Y82">
        <f t="shared" si="7"/>
        <v>33</v>
      </c>
    </row>
    <row r="83" spans="1:25" x14ac:dyDescent="0.2">
      <c r="A83" t="s">
        <v>11</v>
      </c>
      <c r="B83" t="s">
        <v>16</v>
      </c>
      <c r="C83" t="s">
        <v>94</v>
      </c>
      <c r="D83">
        <v>9023530</v>
      </c>
      <c r="E83">
        <v>2772614</v>
      </c>
      <c r="F83">
        <v>2053332</v>
      </c>
      <c r="G83">
        <v>1866.58</v>
      </c>
      <c r="H83">
        <v>82</v>
      </c>
      <c r="I83">
        <v>204161360</v>
      </c>
      <c r="J83">
        <v>0</v>
      </c>
      <c r="K83">
        <v>0</v>
      </c>
      <c r="L83" s="2">
        <f t="shared" si="11"/>
        <v>0.30726489522393119</v>
      </c>
      <c r="M83" s="2">
        <f t="shared" si="12"/>
        <v>0.22755307512691819</v>
      </c>
      <c r="N83">
        <f t="shared" si="13"/>
        <v>2000</v>
      </c>
      <c r="O83">
        <f t="shared" si="10"/>
        <v>0.74057622157285519</v>
      </c>
      <c r="S83" t="str">
        <f t="shared" si="4"/>
        <v>tantanf4_34</v>
      </c>
      <c r="T83">
        <f t="shared" si="14"/>
        <v>500</v>
      </c>
      <c r="U83">
        <f t="shared" si="5"/>
        <v>34</v>
      </c>
      <c r="W83" t="str">
        <f t="shared" si="6"/>
        <v>tantanf4_34</v>
      </c>
      <c r="X83">
        <f t="shared" si="15"/>
        <v>500</v>
      </c>
      <c r="Y83">
        <f t="shared" si="7"/>
        <v>34</v>
      </c>
    </row>
    <row r="84" spans="1:25" x14ac:dyDescent="0.2">
      <c r="A84" t="s">
        <v>11</v>
      </c>
      <c r="B84" t="s">
        <v>16</v>
      </c>
      <c r="C84" t="s">
        <v>95</v>
      </c>
      <c r="D84">
        <v>9023530</v>
      </c>
      <c r="E84">
        <v>325790</v>
      </c>
      <c r="F84">
        <v>103499</v>
      </c>
      <c r="G84">
        <v>1195.07</v>
      </c>
      <c r="H84">
        <v>79</v>
      </c>
      <c r="I84">
        <v>14012252</v>
      </c>
      <c r="J84">
        <v>0</v>
      </c>
      <c r="K84">
        <v>0</v>
      </c>
      <c r="L84" s="2">
        <f t="shared" si="11"/>
        <v>3.6104495690710843E-2</v>
      </c>
      <c r="M84" s="2">
        <f t="shared" si="12"/>
        <v>1.146990146871568E-2</v>
      </c>
      <c r="N84">
        <f t="shared" si="13"/>
        <v>500</v>
      </c>
      <c r="O84">
        <f t="shared" si="10"/>
        <v>0.31768623960219772</v>
      </c>
      <c r="S84" t="str">
        <f t="shared" si="4"/>
        <v>tantanf4_35</v>
      </c>
      <c r="T84">
        <f t="shared" si="14"/>
        <v>500</v>
      </c>
      <c r="U84">
        <f t="shared" si="5"/>
        <v>35</v>
      </c>
      <c r="W84" t="str">
        <f t="shared" si="6"/>
        <v>tantanf4_35</v>
      </c>
      <c r="X84">
        <f t="shared" si="15"/>
        <v>500</v>
      </c>
      <c r="Y84">
        <f t="shared" si="7"/>
        <v>35</v>
      </c>
    </row>
    <row r="85" spans="1:25" x14ac:dyDescent="0.2">
      <c r="A85" t="s">
        <v>11</v>
      </c>
      <c r="B85" t="s">
        <v>12</v>
      </c>
      <c r="C85" t="s">
        <v>96</v>
      </c>
      <c r="D85">
        <v>9023530</v>
      </c>
      <c r="E85">
        <v>168191</v>
      </c>
      <c r="F85">
        <v>69072</v>
      </c>
      <c r="G85">
        <v>108.8</v>
      </c>
      <c r="H85">
        <v>108</v>
      </c>
      <c r="I85">
        <v>142348</v>
      </c>
      <c r="J85">
        <v>0</v>
      </c>
      <c r="K85">
        <v>0</v>
      </c>
      <c r="L85" s="2">
        <f t="shared" si="11"/>
        <v>1.8639157846208745E-2</v>
      </c>
      <c r="M85" s="2">
        <f t="shared" si="12"/>
        <v>7.6546539990447193E-3</v>
      </c>
      <c r="N85">
        <f t="shared" si="13"/>
        <v>2000</v>
      </c>
      <c r="O85">
        <f t="shared" si="10"/>
        <v>0.41067595769095849</v>
      </c>
      <c r="S85" t="str">
        <f t="shared" si="4"/>
        <v>tantanf4_36</v>
      </c>
      <c r="T85">
        <f t="shared" si="14"/>
        <v>500</v>
      </c>
      <c r="U85">
        <f t="shared" si="5"/>
        <v>36</v>
      </c>
      <c r="W85" t="str">
        <f t="shared" si="6"/>
        <v>tantanf4_36</v>
      </c>
      <c r="X85">
        <f t="shared" si="15"/>
        <v>500</v>
      </c>
      <c r="Y85">
        <f t="shared" si="7"/>
        <v>36</v>
      </c>
    </row>
    <row r="86" spans="1:25" x14ac:dyDescent="0.2">
      <c r="A86" t="s">
        <v>11</v>
      </c>
      <c r="B86" t="s">
        <v>16</v>
      </c>
      <c r="C86" t="s">
        <v>97</v>
      </c>
      <c r="D86">
        <v>9023530</v>
      </c>
      <c r="E86">
        <v>220103</v>
      </c>
      <c r="F86">
        <v>105708</v>
      </c>
      <c r="G86">
        <v>11.89</v>
      </c>
      <c r="H86">
        <v>1</v>
      </c>
      <c r="I86">
        <v>178180</v>
      </c>
      <c r="J86">
        <v>0</v>
      </c>
      <c r="K86">
        <v>0</v>
      </c>
      <c r="L86" s="2">
        <f t="shared" si="11"/>
        <v>2.43921170539689E-2</v>
      </c>
      <c r="M86" s="2">
        <f t="shared" si="12"/>
        <v>1.1714705885612393E-2</v>
      </c>
      <c r="N86">
        <f t="shared" si="13"/>
        <v>10</v>
      </c>
      <c r="O86">
        <f t="shared" si="10"/>
        <v>0.48026605725501242</v>
      </c>
      <c r="S86" t="str">
        <f t="shared" si="4"/>
        <v>tantanf4_37</v>
      </c>
      <c r="T86">
        <f t="shared" si="14"/>
        <v>500</v>
      </c>
      <c r="U86">
        <f t="shared" si="5"/>
        <v>37</v>
      </c>
      <c r="W86" t="str">
        <f t="shared" si="6"/>
        <v>tantanf4_37</v>
      </c>
      <c r="X86">
        <f t="shared" si="15"/>
        <v>500</v>
      </c>
      <c r="Y86">
        <f t="shared" si="7"/>
        <v>37</v>
      </c>
    </row>
    <row r="87" spans="1:25" x14ac:dyDescent="0.2">
      <c r="A87" t="s">
        <v>11</v>
      </c>
      <c r="B87" t="s">
        <v>16</v>
      </c>
      <c r="C87" t="s">
        <v>98</v>
      </c>
      <c r="D87">
        <v>9023530</v>
      </c>
      <c r="E87">
        <v>2302193</v>
      </c>
      <c r="F87">
        <v>1808798</v>
      </c>
      <c r="G87">
        <v>11.95</v>
      </c>
      <c r="H87">
        <v>0</v>
      </c>
      <c r="I87">
        <v>277644</v>
      </c>
      <c r="J87">
        <v>0</v>
      </c>
      <c r="K87">
        <v>0</v>
      </c>
      <c r="L87" s="2">
        <f t="shared" si="11"/>
        <v>0.2551321932769105</v>
      </c>
      <c r="M87" s="2">
        <f t="shared" si="12"/>
        <v>0.200453481065614</v>
      </c>
      <c r="N87">
        <f t="shared" si="13"/>
        <v>10</v>
      </c>
      <c r="O87">
        <f t="shared" si="10"/>
        <v>0.78568477968615136</v>
      </c>
      <c r="S87" t="str">
        <f t="shared" si="4"/>
        <v>tantanf4_38</v>
      </c>
      <c r="T87">
        <f t="shared" si="14"/>
        <v>500</v>
      </c>
      <c r="U87">
        <f t="shared" si="5"/>
        <v>38</v>
      </c>
      <c r="W87" t="str">
        <f t="shared" si="6"/>
        <v>tantanf4_38</v>
      </c>
      <c r="X87">
        <f t="shared" si="15"/>
        <v>500</v>
      </c>
      <c r="Y87">
        <f t="shared" si="7"/>
        <v>38</v>
      </c>
    </row>
    <row r="88" spans="1:25" x14ac:dyDescent="0.2">
      <c r="A88" t="s">
        <v>11</v>
      </c>
      <c r="B88" t="s">
        <v>16</v>
      </c>
      <c r="C88" t="s">
        <v>100</v>
      </c>
      <c r="D88">
        <v>9023530</v>
      </c>
      <c r="E88">
        <v>714685</v>
      </c>
      <c r="F88">
        <v>476736</v>
      </c>
      <c r="G88">
        <v>11.73</v>
      </c>
      <c r="H88">
        <v>0</v>
      </c>
      <c r="I88">
        <v>204436</v>
      </c>
      <c r="J88">
        <v>0</v>
      </c>
      <c r="K88">
        <v>0</v>
      </c>
      <c r="L88" s="2">
        <f t="shared" si="11"/>
        <v>7.9202374237133361E-2</v>
      </c>
      <c r="M88" s="2">
        <f t="shared" si="12"/>
        <v>5.2832538928778428E-2</v>
      </c>
      <c r="N88">
        <f t="shared" si="13"/>
        <v>10</v>
      </c>
      <c r="O88">
        <f t="shared" si="10"/>
        <v>0.66705751484919928</v>
      </c>
      <c r="S88" t="str">
        <f t="shared" si="4"/>
        <v>tantanf4_39</v>
      </c>
      <c r="T88">
        <f t="shared" si="14"/>
        <v>500</v>
      </c>
      <c r="U88">
        <f t="shared" si="5"/>
        <v>39</v>
      </c>
      <c r="W88" t="str">
        <f t="shared" si="6"/>
        <v>tantanf4_39</v>
      </c>
      <c r="X88">
        <f t="shared" si="15"/>
        <v>500</v>
      </c>
      <c r="Y88">
        <f t="shared" si="7"/>
        <v>39</v>
      </c>
    </row>
    <row r="89" spans="1:25" x14ac:dyDescent="0.2">
      <c r="A89" t="s">
        <v>11</v>
      </c>
      <c r="B89" t="s">
        <v>12</v>
      </c>
      <c r="C89" t="s">
        <v>101</v>
      </c>
      <c r="D89">
        <v>9023530</v>
      </c>
      <c r="E89">
        <v>5032143</v>
      </c>
      <c r="F89">
        <v>3797495</v>
      </c>
      <c r="G89">
        <v>1341.46</v>
      </c>
      <c r="H89">
        <v>1346</v>
      </c>
      <c r="I89">
        <v>144448</v>
      </c>
      <c r="J89">
        <v>0</v>
      </c>
      <c r="K89">
        <v>0</v>
      </c>
      <c r="L89" s="2">
        <f t="shared" si="11"/>
        <v>0.5576690053670792</v>
      </c>
      <c r="M89" s="2">
        <f t="shared" si="12"/>
        <v>0.42084361663340181</v>
      </c>
      <c r="N89">
        <f t="shared" si="13"/>
        <v>2000</v>
      </c>
      <c r="O89">
        <f t="shared" si="10"/>
        <v>0.75464767197593552</v>
      </c>
      <c r="S89" t="str">
        <f t="shared" si="4"/>
        <v>tantanf4_40</v>
      </c>
      <c r="T89">
        <v>2000</v>
      </c>
      <c r="U89">
        <f t="shared" si="5"/>
        <v>40</v>
      </c>
      <c r="W89" t="str">
        <f t="shared" si="6"/>
        <v>tantanf4_40</v>
      </c>
      <c r="X89">
        <v>2000</v>
      </c>
      <c r="Y89">
        <f t="shared" si="7"/>
        <v>40</v>
      </c>
    </row>
    <row r="90" spans="1:25" x14ac:dyDescent="0.2">
      <c r="A90" t="s">
        <v>11</v>
      </c>
      <c r="B90" t="s">
        <v>16</v>
      </c>
      <c r="C90" t="s">
        <v>99</v>
      </c>
      <c r="D90">
        <v>9023530</v>
      </c>
      <c r="E90">
        <v>184876</v>
      </c>
      <c r="F90">
        <v>3141</v>
      </c>
      <c r="G90">
        <v>1884.73</v>
      </c>
      <c r="H90">
        <v>89</v>
      </c>
      <c r="I90">
        <v>203996168</v>
      </c>
      <c r="J90">
        <v>0</v>
      </c>
      <c r="K90">
        <v>0</v>
      </c>
      <c r="L90" s="2">
        <f t="shared" si="11"/>
        <v>2.0488212484471156E-2</v>
      </c>
      <c r="M90" s="2">
        <f t="shared" si="12"/>
        <v>3.4808993819491926E-4</v>
      </c>
      <c r="N90">
        <f t="shared" si="13"/>
        <v>2000</v>
      </c>
      <c r="O90">
        <f t="shared" si="10"/>
        <v>1.6989766113503103E-2</v>
      </c>
      <c r="S90" t="str">
        <f t="shared" si="4"/>
        <v>tantanf4_41</v>
      </c>
      <c r="T90">
        <f t="shared" ref="T90:T102" si="16">T89</f>
        <v>2000</v>
      </c>
      <c r="U90">
        <f t="shared" si="5"/>
        <v>41</v>
      </c>
      <c r="W90" t="str">
        <f t="shared" si="6"/>
        <v>tantanf4_41</v>
      </c>
      <c r="X90">
        <f t="shared" ref="X90:X102" si="17">X89</f>
        <v>2000</v>
      </c>
      <c r="Y90">
        <f t="shared" si="7"/>
        <v>41</v>
      </c>
    </row>
    <row r="91" spans="1:25" x14ac:dyDescent="0.2">
      <c r="A91" t="s">
        <v>11</v>
      </c>
      <c r="B91" t="s">
        <v>12</v>
      </c>
      <c r="C91" t="s">
        <v>102</v>
      </c>
      <c r="D91">
        <v>9023530</v>
      </c>
      <c r="E91">
        <v>1548986</v>
      </c>
      <c r="F91">
        <v>1029396</v>
      </c>
      <c r="G91">
        <v>21.23</v>
      </c>
      <c r="H91">
        <v>20</v>
      </c>
      <c r="I91">
        <v>50268</v>
      </c>
      <c r="J91">
        <v>0</v>
      </c>
      <c r="K91">
        <v>0</v>
      </c>
      <c r="L91" s="2">
        <f t="shared" si="11"/>
        <v>0.17166075804036779</v>
      </c>
      <c r="M91" s="2">
        <f t="shared" si="12"/>
        <v>0.114079079916618</v>
      </c>
      <c r="N91">
        <f t="shared" si="13"/>
        <v>2000</v>
      </c>
      <c r="O91">
        <f t="shared" si="10"/>
        <v>0.66456120326458734</v>
      </c>
      <c r="S91" t="str">
        <f t="shared" si="4"/>
        <v>tantanf4_42</v>
      </c>
      <c r="T91">
        <f t="shared" si="16"/>
        <v>2000</v>
      </c>
      <c r="U91">
        <f t="shared" si="5"/>
        <v>42</v>
      </c>
      <c r="W91" t="str">
        <f t="shared" si="6"/>
        <v>tantanf4_42</v>
      </c>
      <c r="X91">
        <f t="shared" si="17"/>
        <v>2000</v>
      </c>
      <c r="Y91">
        <f t="shared" si="7"/>
        <v>42</v>
      </c>
    </row>
    <row r="92" spans="1:25" x14ac:dyDescent="0.2">
      <c r="A92" t="s">
        <v>11</v>
      </c>
      <c r="B92" t="s">
        <v>16</v>
      </c>
      <c r="C92" t="s">
        <v>103</v>
      </c>
      <c r="D92">
        <v>9023530</v>
      </c>
      <c r="E92">
        <v>204850</v>
      </c>
      <c r="F92">
        <v>1185</v>
      </c>
      <c r="G92">
        <v>1256.25</v>
      </c>
      <c r="H92">
        <v>82</v>
      </c>
      <c r="I92">
        <v>13994956</v>
      </c>
      <c r="J92">
        <v>0</v>
      </c>
      <c r="K92">
        <v>0</v>
      </c>
      <c r="L92" s="2">
        <f t="shared" si="11"/>
        <v>2.270175862439644E-2</v>
      </c>
      <c r="M92" s="2">
        <f t="shared" si="12"/>
        <v>1.3132332911842704E-4</v>
      </c>
      <c r="N92">
        <f t="shared" si="13"/>
        <v>500</v>
      </c>
      <c r="O92">
        <f t="shared" si="10"/>
        <v>5.7847205272150348E-3</v>
      </c>
      <c r="S92" t="str">
        <f t="shared" si="4"/>
        <v>tantanf4_43</v>
      </c>
      <c r="T92">
        <f t="shared" si="16"/>
        <v>2000</v>
      </c>
      <c r="U92">
        <f t="shared" si="5"/>
        <v>43</v>
      </c>
      <c r="W92" t="str">
        <f t="shared" si="6"/>
        <v>tantanf4_43</v>
      </c>
      <c r="X92">
        <f t="shared" si="17"/>
        <v>2000</v>
      </c>
      <c r="Y92">
        <f t="shared" si="7"/>
        <v>43</v>
      </c>
    </row>
    <row r="93" spans="1:25" x14ac:dyDescent="0.2">
      <c r="A93" t="s">
        <v>11</v>
      </c>
      <c r="B93" t="s">
        <v>12</v>
      </c>
      <c r="C93" t="s">
        <v>104</v>
      </c>
      <c r="D93">
        <v>9023530</v>
      </c>
      <c r="E93">
        <v>108771</v>
      </c>
      <c r="F93">
        <v>38633</v>
      </c>
      <c r="G93">
        <v>5.44</v>
      </c>
      <c r="H93">
        <v>5</v>
      </c>
      <c r="I93">
        <v>18528</v>
      </c>
      <c r="J93">
        <v>0</v>
      </c>
      <c r="K93">
        <v>0</v>
      </c>
      <c r="L93" s="2">
        <f t="shared" si="11"/>
        <v>1.2054151756574202E-2</v>
      </c>
      <c r="M93" s="2">
        <f t="shared" si="12"/>
        <v>4.2813621720102883E-3</v>
      </c>
      <c r="N93">
        <f t="shared" si="13"/>
        <v>100</v>
      </c>
      <c r="O93">
        <f t="shared" si="10"/>
        <v>0.3551773910325362</v>
      </c>
      <c r="S93" t="str">
        <f t="shared" si="4"/>
        <v>tantanf4_44</v>
      </c>
      <c r="T93">
        <f t="shared" si="16"/>
        <v>2000</v>
      </c>
      <c r="U93">
        <f t="shared" si="5"/>
        <v>44</v>
      </c>
      <c r="W93" t="str">
        <f t="shared" si="6"/>
        <v>tantanf4_44</v>
      </c>
      <c r="X93">
        <f t="shared" si="17"/>
        <v>2000</v>
      </c>
      <c r="Y93">
        <f t="shared" si="7"/>
        <v>44</v>
      </c>
    </row>
    <row r="94" spans="1:25" x14ac:dyDescent="0.2">
      <c r="A94" t="s">
        <v>11</v>
      </c>
      <c r="B94" t="s">
        <v>12</v>
      </c>
      <c r="C94" t="s">
        <v>105</v>
      </c>
      <c r="D94">
        <v>9023530</v>
      </c>
      <c r="E94">
        <v>115689</v>
      </c>
      <c r="F94">
        <v>4826</v>
      </c>
      <c r="G94">
        <v>1007.07</v>
      </c>
      <c r="H94">
        <v>1007</v>
      </c>
      <c r="I94">
        <v>142344</v>
      </c>
      <c r="J94">
        <v>0</v>
      </c>
      <c r="K94">
        <v>0</v>
      </c>
      <c r="L94" s="2">
        <f t="shared" si="11"/>
        <v>1.2820814027326335E-2</v>
      </c>
      <c r="M94" s="2">
        <f t="shared" si="12"/>
        <v>5.3482395470508769E-4</v>
      </c>
      <c r="N94">
        <f t="shared" si="13"/>
        <v>2000</v>
      </c>
      <c r="O94">
        <f t="shared" si="10"/>
        <v>4.1715288402527459E-2</v>
      </c>
      <c r="S94" t="str">
        <f t="shared" si="4"/>
        <v>tantanf4_45</v>
      </c>
      <c r="T94">
        <f t="shared" si="16"/>
        <v>2000</v>
      </c>
      <c r="U94">
        <f t="shared" si="5"/>
        <v>45</v>
      </c>
      <c r="W94" t="str">
        <f t="shared" si="6"/>
        <v>tantanf4_45</v>
      </c>
      <c r="X94">
        <f t="shared" si="17"/>
        <v>2000</v>
      </c>
      <c r="Y94">
        <f t="shared" si="7"/>
        <v>45</v>
      </c>
    </row>
    <row r="95" spans="1:25" x14ac:dyDescent="0.2">
      <c r="A95" t="s">
        <v>11</v>
      </c>
      <c r="B95" t="s">
        <v>16</v>
      </c>
      <c r="C95" t="s">
        <v>106</v>
      </c>
      <c r="D95">
        <v>9023530</v>
      </c>
      <c r="E95">
        <v>146955</v>
      </c>
      <c r="F95">
        <v>8942</v>
      </c>
      <c r="G95">
        <v>1196.48</v>
      </c>
      <c r="H95">
        <v>83</v>
      </c>
      <c r="I95">
        <v>13998592</v>
      </c>
      <c r="J95">
        <v>0</v>
      </c>
      <c r="K95">
        <v>0</v>
      </c>
      <c r="L95" s="2">
        <f t="shared" si="11"/>
        <v>1.6285755131306708E-2</v>
      </c>
      <c r="M95" s="2">
        <f t="shared" si="12"/>
        <v>9.9096473331390265E-4</v>
      </c>
      <c r="N95">
        <f t="shared" si="13"/>
        <v>500</v>
      </c>
      <c r="O95">
        <f t="shared" si="10"/>
        <v>6.0848559082712389E-2</v>
      </c>
      <c r="S95" t="str">
        <f t="shared" si="4"/>
        <v>tantanf4_46</v>
      </c>
      <c r="T95">
        <f t="shared" si="16"/>
        <v>2000</v>
      </c>
      <c r="U95">
        <f t="shared" si="5"/>
        <v>46</v>
      </c>
      <c r="W95" t="str">
        <f t="shared" si="6"/>
        <v>tantanf4_46</v>
      </c>
      <c r="X95">
        <f t="shared" si="17"/>
        <v>2000</v>
      </c>
      <c r="Y95">
        <f t="shared" si="7"/>
        <v>46</v>
      </c>
    </row>
    <row r="96" spans="1:25" x14ac:dyDescent="0.2">
      <c r="A96" t="s">
        <v>11</v>
      </c>
      <c r="B96" t="s">
        <v>12</v>
      </c>
      <c r="C96" t="s">
        <v>107</v>
      </c>
      <c r="D96">
        <v>9023530</v>
      </c>
      <c r="E96">
        <v>3723458</v>
      </c>
      <c r="F96">
        <v>3119814</v>
      </c>
      <c r="G96">
        <v>0.99</v>
      </c>
      <c r="H96">
        <v>1</v>
      </c>
      <c r="I96">
        <v>18652</v>
      </c>
      <c r="J96">
        <v>0</v>
      </c>
      <c r="K96">
        <v>0</v>
      </c>
      <c r="L96" s="2">
        <f t="shared" si="11"/>
        <v>0.41263873450855709</v>
      </c>
      <c r="M96" s="2">
        <f t="shared" si="12"/>
        <v>0.34574207654875644</v>
      </c>
      <c r="N96">
        <f t="shared" si="13"/>
        <v>10</v>
      </c>
      <c r="O96">
        <f t="shared" si="10"/>
        <v>0.83788080864615633</v>
      </c>
      <c r="S96" t="str">
        <f t="shared" si="4"/>
        <v>tantanf4_47</v>
      </c>
      <c r="T96">
        <f t="shared" si="16"/>
        <v>2000</v>
      </c>
      <c r="U96">
        <f t="shared" si="5"/>
        <v>47</v>
      </c>
      <c r="W96" t="str">
        <f t="shared" si="6"/>
        <v>tantanf4_47</v>
      </c>
      <c r="X96">
        <f t="shared" si="17"/>
        <v>2000</v>
      </c>
      <c r="Y96">
        <f t="shared" si="7"/>
        <v>47</v>
      </c>
    </row>
    <row r="97" spans="1:25" x14ac:dyDescent="0.2">
      <c r="A97" t="s">
        <v>11</v>
      </c>
      <c r="B97" t="s">
        <v>16</v>
      </c>
      <c r="C97" t="s">
        <v>108</v>
      </c>
      <c r="D97">
        <v>9023530</v>
      </c>
      <c r="E97">
        <v>3117958</v>
      </c>
      <c r="F97">
        <v>2284564</v>
      </c>
      <c r="G97">
        <v>1196.3499999999999</v>
      </c>
      <c r="H97">
        <v>79</v>
      </c>
      <c r="I97">
        <v>14166976</v>
      </c>
      <c r="J97">
        <v>0</v>
      </c>
      <c r="K97">
        <v>0</v>
      </c>
      <c r="L97" s="2">
        <f t="shared" si="11"/>
        <v>0.34553639207715825</v>
      </c>
      <c r="M97" s="2">
        <f t="shared" si="12"/>
        <v>0.25317852326085244</v>
      </c>
      <c r="N97">
        <f t="shared" si="13"/>
        <v>500</v>
      </c>
      <c r="O97">
        <f t="shared" si="10"/>
        <v>0.73271160163158067</v>
      </c>
      <c r="S97" t="str">
        <f t="shared" si="4"/>
        <v>tantanf4_48</v>
      </c>
      <c r="T97">
        <f t="shared" si="16"/>
        <v>2000</v>
      </c>
      <c r="U97">
        <f t="shared" si="5"/>
        <v>48</v>
      </c>
      <c r="W97" t="str">
        <f t="shared" si="6"/>
        <v>tantanf4_48</v>
      </c>
      <c r="X97">
        <f t="shared" si="17"/>
        <v>2000</v>
      </c>
      <c r="Y97">
        <f t="shared" si="7"/>
        <v>48</v>
      </c>
    </row>
    <row r="98" spans="1:25" x14ac:dyDescent="0.2">
      <c r="A98" t="s">
        <v>11</v>
      </c>
      <c r="B98" t="s">
        <v>16</v>
      </c>
      <c r="C98" t="s">
        <v>109</v>
      </c>
      <c r="D98">
        <v>9023530</v>
      </c>
      <c r="E98">
        <v>1104606</v>
      </c>
      <c r="F98">
        <v>573897</v>
      </c>
      <c r="G98">
        <v>1786.77</v>
      </c>
      <c r="H98">
        <v>79</v>
      </c>
      <c r="I98">
        <v>204055300</v>
      </c>
      <c r="J98">
        <v>0</v>
      </c>
      <c r="K98">
        <v>0</v>
      </c>
      <c r="L98" s="2">
        <f t="shared" si="11"/>
        <v>0.12241395551408374</v>
      </c>
      <c r="M98" s="2">
        <f t="shared" si="12"/>
        <v>6.3600054524116392E-2</v>
      </c>
      <c r="N98">
        <f t="shared" si="13"/>
        <v>2000</v>
      </c>
      <c r="O98">
        <f t="shared" si="10"/>
        <v>0.51954905187913158</v>
      </c>
      <c r="S98" t="str">
        <f t="shared" si="4"/>
        <v>tantanf4_49</v>
      </c>
      <c r="T98">
        <f t="shared" si="16"/>
        <v>2000</v>
      </c>
      <c r="U98">
        <f t="shared" si="5"/>
        <v>49</v>
      </c>
      <c r="W98" t="str">
        <f t="shared" si="6"/>
        <v>tantanf4_49</v>
      </c>
      <c r="X98">
        <f t="shared" si="17"/>
        <v>2000</v>
      </c>
      <c r="Y98">
        <f t="shared" si="7"/>
        <v>49</v>
      </c>
    </row>
    <row r="99" spans="1:25" x14ac:dyDescent="0.2">
      <c r="A99" t="s">
        <v>11</v>
      </c>
      <c r="B99" t="s">
        <v>16</v>
      </c>
      <c r="C99" t="s">
        <v>112</v>
      </c>
      <c r="D99">
        <v>9023530</v>
      </c>
      <c r="E99">
        <v>196779</v>
      </c>
      <c r="F99">
        <v>1185</v>
      </c>
      <c r="G99">
        <v>1221.69</v>
      </c>
      <c r="H99">
        <v>80</v>
      </c>
      <c r="I99">
        <v>13995016</v>
      </c>
      <c r="J99">
        <v>0</v>
      </c>
      <c r="K99">
        <v>0</v>
      </c>
      <c r="L99" s="2">
        <f t="shared" si="11"/>
        <v>2.1807319308518949E-2</v>
      </c>
      <c r="M99" s="2">
        <f t="shared" si="12"/>
        <v>1.3132332911842704E-4</v>
      </c>
      <c r="N99">
        <f t="shared" si="13"/>
        <v>500</v>
      </c>
      <c r="O99">
        <f t="shared" si="10"/>
        <v>6.0219840531764062E-3</v>
      </c>
      <c r="S99" t="str">
        <f t="shared" si="4"/>
        <v>tantanf4_50</v>
      </c>
      <c r="T99">
        <f t="shared" si="16"/>
        <v>2000</v>
      </c>
      <c r="U99">
        <f t="shared" si="5"/>
        <v>50</v>
      </c>
      <c r="W99" t="str">
        <f t="shared" si="6"/>
        <v>tantanf4_50</v>
      </c>
      <c r="X99">
        <f t="shared" si="17"/>
        <v>2000</v>
      </c>
      <c r="Y99">
        <f t="shared" si="7"/>
        <v>50</v>
      </c>
    </row>
    <row r="100" spans="1:25" x14ac:dyDescent="0.2">
      <c r="A100" t="s">
        <v>11</v>
      </c>
      <c r="B100" t="s">
        <v>12</v>
      </c>
      <c r="C100" t="s">
        <v>113</v>
      </c>
      <c r="D100">
        <v>9023530</v>
      </c>
      <c r="E100">
        <v>168191</v>
      </c>
      <c r="F100">
        <v>69072</v>
      </c>
      <c r="G100">
        <v>108.78</v>
      </c>
      <c r="H100">
        <v>107</v>
      </c>
      <c r="I100">
        <v>142312</v>
      </c>
      <c r="J100">
        <v>0</v>
      </c>
      <c r="K100">
        <v>0</v>
      </c>
      <c r="L100" s="2">
        <f t="shared" si="11"/>
        <v>1.8639157846208745E-2</v>
      </c>
      <c r="M100" s="2">
        <f t="shared" si="12"/>
        <v>7.6546539990447193E-3</v>
      </c>
      <c r="N100">
        <f t="shared" si="13"/>
        <v>2000</v>
      </c>
      <c r="O100">
        <f t="shared" si="10"/>
        <v>0.41067595769095849</v>
      </c>
      <c r="S100" t="str">
        <f t="shared" si="4"/>
        <v>tantanf4_51</v>
      </c>
      <c r="T100">
        <f t="shared" si="16"/>
        <v>2000</v>
      </c>
      <c r="U100">
        <f t="shared" si="5"/>
        <v>51</v>
      </c>
      <c r="W100" t="str">
        <f t="shared" si="6"/>
        <v>tantanf4_51</v>
      </c>
      <c r="X100">
        <f t="shared" si="17"/>
        <v>2000</v>
      </c>
      <c r="Y100">
        <f t="shared" si="7"/>
        <v>51</v>
      </c>
    </row>
    <row r="101" spans="1:25" x14ac:dyDescent="0.2">
      <c r="A101" t="s">
        <v>11</v>
      </c>
      <c r="B101" t="s">
        <v>14</v>
      </c>
      <c r="C101" t="s">
        <v>114</v>
      </c>
      <c r="D101">
        <v>9023530</v>
      </c>
      <c r="E101">
        <v>232755</v>
      </c>
      <c r="F101">
        <v>63209</v>
      </c>
      <c r="G101">
        <v>16.61</v>
      </c>
      <c r="H101">
        <v>16</v>
      </c>
      <c r="I101">
        <v>97748</v>
      </c>
      <c r="J101">
        <v>0</v>
      </c>
      <c r="K101">
        <v>0</v>
      </c>
      <c r="L101" s="2">
        <f t="shared" si="11"/>
        <v>2.5794229087729523E-2</v>
      </c>
      <c r="M101" s="2">
        <f t="shared" si="12"/>
        <v>7.0049082786891601E-3</v>
      </c>
      <c r="N101">
        <f t="shared" si="13"/>
        <v>500</v>
      </c>
      <c r="O101">
        <f t="shared" si="10"/>
        <v>0.27156881699641255</v>
      </c>
      <c r="S101" t="str">
        <f t="shared" si="4"/>
        <v>tantanf4_52</v>
      </c>
      <c r="T101">
        <f t="shared" si="16"/>
        <v>2000</v>
      </c>
      <c r="U101">
        <f t="shared" si="5"/>
        <v>52</v>
      </c>
      <c r="W101" t="str">
        <f t="shared" si="6"/>
        <v>tantanf4_52</v>
      </c>
      <c r="X101">
        <f t="shared" si="17"/>
        <v>2000</v>
      </c>
      <c r="Y101">
        <f t="shared" si="7"/>
        <v>52</v>
      </c>
    </row>
    <row r="102" spans="1:25" x14ac:dyDescent="0.2">
      <c r="A102" t="s">
        <v>11</v>
      </c>
      <c r="B102" t="s">
        <v>12</v>
      </c>
      <c r="C102" t="s">
        <v>115</v>
      </c>
      <c r="D102">
        <v>9023530</v>
      </c>
      <c r="E102">
        <v>162728</v>
      </c>
      <c r="F102">
        <v>16674</v>
      </c>
      <c r="G102">
        <v>1.3</v>
      </c>
      <c r="H102">
        <v>1</v>
      </c>
      <c r="I102">
        <v>50312</v>
      </c>
      <c r="J102">
        <v>0</v>
      </c>
      <c r="K102">
        <v>0</v>
      </c>
      <c r="L102" s="2">
        <f t="shared" si="11"/>
        <v>1.8033740675766578E-2</v>
      </c>
      <c r="M102" s="2">
        <f t="shared" si="12"/>
        <v>1.8478356031397913E-3</v>
      </c>
      <c r="N102">
        <f t="shared" si="13"/>
        <v>100</v>
      </c>
      <c r="O102">
        <f t="shared" si="10"/>
        <v>0.1024654638415024</v>
      </c>
      <c r="S102" t="str">
        <f t="shared" si="4"/>
        <v>tantanf4_53</v>
      </c>
      <c r="T102">
        <f t="shared" si="16"/>
        <v>2000</v>
      </c>
      <c r="U102">
        <f t="shared" si="5"/>
        <v>53</v>
      </c>
      <c r="W102" t="str">
        <f t="shared" si="6"/>
        <v>tantanf4_53</v>
      </c>
      <c r="X102">
        <f t="shared" si="17"/>
        <v>2000</v>
      </c>
      <c r="Y102">
        <f t="shared" si="7"/>
        <v>53</v>
      </c>
    </row>
    <row r="103" spans="1:25" x14ac:dyDescent="0.2">
      <c r="A103" t="s">
        <v>11</v>
      </c>
      <c r="B103" t="s">
        <v>16</v>
      </c>
      <c r="C103" t="s">
        <v>116</v>
      </c>
      <c r="D103">
        <v>9023530</v>
      </c>
      <c r="E103">
        <v>185463</v>
      </c>
      <c r="F103">
        <v>1215</v>
      </c>
      <c r="G103">
        <v>1844.23</v>
      </c>
      <c r="H103">
        <v>81</v>
      </c>
      <c r="I103">
        <v>203992584</v>
      </c>
      <c r="J103">
        <v>0</v>
      </c>
      <c r="K103">
        <v>0</v>
      </c>
      <c r="L103" s="2">
        <f t="shared" si="11"/>
        <v>2.0553264631469059E-2</v>
      </c>
      <c r="M103" s="2">
        <f t="shared" si="12"/>
        <v>1.3464797036193154E-4</v>
      </c>
      <c r="N103">
        <f t="shared" si="13"/>
        <v>2000</v>
      </c>
      <c r="O103">
        <f t="shared" si="10"/>
        <v>6.5511719318678127E-3</v>
      </c>
      <c r="S103" t="str">
        <f t="shared" si="4"/>
        <v>tantanf4_1</v>
      </c>
      <c r="T103">
        <v>10</v>
      </c>
      <c r="U103">
        <v>1</v>
      </c>
      <c r="W103" t="str">
        <f t="shared" si="6"/>
        <v>tantanf4_1</v>
      </c>
      <c r="X103">
        <v>10</v>
      </c>
      <c r="Y103">
        <v>1</v>
      </c>
    </row>
    <row r="104" spans="1:25" x14ac:dyDescent="0.2">
      <c r="A104" t="s">
        <v>11</v>
      </c>
      <c r="B104" t="s">
        <v>12</v>
      </c>
      <c r="C104" t="s">
        <v>117</v>
      </c>
      <c r="D104">
        <v>9023530</v>
      </c>
      <c r="E104">
        <v>1908361</v>
      </c>
      <c r="F104">
        <v>1677779</v>
      </c>
      <c r="G104">
        <v>0.31</v>
      </c>
      <c r="H104">
        <v>0</v>
      </c>
      <c r="I104">
        <v>50140</v>
      </c>
      <c r="J104">
        <v>0</v>
      </c>
      <c r="K104">
        <v>0</v>
      </c>
      <c r="L104" s="2">
        <f t="shared" si="11"/>
        <v>0.21148718960318191</v>
      </c>
      <c r="M104" s="2">
        <f t="shared" si="12"/>
        <v>0.18593377536285688</v>
      </c>
      <c r="N104">
        <f t="shared" si="13"/>
        <v>10</v>
      </c>
      <c r="O104">
        <f t="shared" si="10"/>
        <v>0.8791727560980338</v>
      </c>
      <c r="S104" t="str">
        <f t="shared" si="4"/>
        <v>tantanf4_2</v>
      </c>
      <c r="T104">
        <f t="shared" ref="T104:T113" si="18">T103</f>
        <v>10</v>
      </c>
      <c r="U104">
        <f t="shared" ref="U104:U113" si="19">U103+1</f>
        <v>2</v>
      </c>
      <c r="W104" t="str">
        <f t="shared" si="6"/>
        <v>tantanf4_2</v>
      </c>
      <c r="X104">
        <f t="shared" ref="X104:X111" si="20">X103</f>
        <v>10</v>
      </c>
      <c r="Y104">
        <f t="shared" ref="Y104:Y111" si="21">Y103+1</f>
        <v>2</v>
      </c>
    </row>
    <row r="105" spans="1:25" x14ac:dyDescent="0.2">
      <c r="A105" t="s">
        <v>11</v>
      </c>
      <c r="B105" t="s">
        <v>12</v>
      </c>
      <c r="C105" t="s">
        <v>118</v>
      </c>
      <c r="D105">
        <v>9023530</v>
      </c>
      <c r="E105">
        <v>105603</v>
      </c>
      <c r="F105">
        <v>2480</v>
      </c>
      <c r="G105">
        <v>22.23</v>
      </c>
      <c r="H105">
        <v>21</v>
      </c>
      <c r="I105">
        <v>50336</v>
      </c>
      <c r="J105">
        <v>0</v>
      </c>
      <c r="K105">
        <v>0</v>
      </c>
      <c r="L105" s="2">
        <f t="shared" si="11"/>
        <v>1.1703069641260128E-2</v>
      </c>
      <c r="M105" s="2">
        <f t="shared" si="12"/>
        <v>2.7483700946303718E-4</v>
      </c>
      <c r="N105">
        <f t="shared" si="13"/>
        <v>2000</v>
      </c>
      <c r="O105">
        <f t="shared" si="10"/>
        <v>2.348418132060642E-2</v>
      </c>
      <c r="S105" t="str">
        <f t="shared" si="4"/>
        <v>tantanf4_3</v>
      </c>
      <c r="T105">
        <f t="shared" si="18"/>
        <v>10</v>
      </c>
      <c r="U105">
        <f t="shared" si="19"/>
        <v>3</v>
      </c>
      <c r="W105" t="str">
        <f t="shared" si="6"/>
        <v>tantanf4_3</v>
      </c>
      <c r="X105">
        <f t="shared" si="20"/>
        <v>10</v>
      </c>
      <c r="Y105">
        <f t="shared" si="21"/>
        <v>3</v>
      </c>
    </row>
    <row r="106" spans="1:25" x14ac:dyDescent="0.2">
      <c r="A106" t="s">
        <v>11</v>
      </c>
      <c r="B106" t="s">
        <v>16</v>
      </c>
      <c r="C106" t="s">
        <v>119</v>
      </c>
      <c r="D106">
        <v>9023530</v>
      </c>
      <c r="E106">
        <v>4118503</v>
      </c>
      <c r="F106">
        <v>2467998</v>
      </c>
      <c r="G106">
        <v>222.39</v>
      </c>
      <c r="H106">
        <v>15</v>
      </c>
      <c r="I106">
        <v>2789988</v>
      </c>
      <c r="J106">
        <v>0</v>
      </c>
      <c r="K106">
        <v>0</v>
      </c>
      <c r="L106" s="2">
        <f t="shared" si="11"/>
        <v>0.45641816450989803</v>
      </c>
      <c r="M106" s="2">
        <f t="shared" si="12"/>
        <v>0.27350693132288584</v>
      </c>
      <c r="N106">
        <f t="shared" si="13"/>
        <v>100</v>
      </c>
      <c r="O106">
        <f t="shared" si="10"/>
        <v>0.59924637665676095</v>
      </c>
      <c r="S106" t="str">
        <f t="shared" si="4"/>
        <v>tantanf4_4</v>
      </c>
      <c r="T106">
        <f t="shared" si="18"/>
        <v>10</v>
      </c>
      <c r="U106">
        <f t="shared" si="19"/>
        <v>4</v>
      </c>
      <c r="W106" t="str">
        <f t="shared" si="6"/>
        <v>tantanf4_4</v>
      </c>
      <c r="X106">
        <f t="shared" si="20"/>
        <v>10</v>
      </c>
      <c r="Y106">
        <f t="shared" si="21"/>
        <v>4</v>
      </c>
    </row>
    <row r="107" spans="1:25" x14ac:dyDescent="0.2">
      <c r="A107" t="s">
        <v>11</v>
      </c>
      <c r="B107" t="s">
        <v>16</v>
      </c>
      <c r="C107" t="s">
        <v>120</v>
      </c>
      <c r="D107">
        <v>9023530</v>
      </c>
      <c r="E107">
        <v>7120910</v>
      </c>
      <c r="F107">
        <v>6110861</v>
      </c>
      <c r="G107">
        <v>13.52</v>
      </c>
      <c r="H107">
        <v>1</v>
      </c>
      <c r="I107">
        <v>313592</v>
      </c>
      <c r="J107">
        <v>0</v>
      </c>
      <c r="K107">
        <v>0</v>
      </c>
      <c r="L107" s="2">
        <f t="shared" si="11"/>
        <v>0.78914903590945007</v>
      </c>
      <c r="M107" s="2">
        <f t="shared" si="12"/>
        <v>0.67721401713076812</v>
      </c>
      <c r="N107">
        <f t="shared" si="13"/>
        <v>10</v>
      </c>
      <c r="O107">
        <f t="shared" si="10"/>
        <v>0.85815731416349883</v>
      </c>
      <c r="S107" t="str">
        <f t="shared" si="4"/>
        <v>tantanf4_5</v>
      </c>
      <c r="T107">
        <f t="shared" si="18"/>
        <v>10</v>
      </c>
      <c r="U107">
        <f t="shared" si="19"/>
        <v>5</v>
      </c>
      <c r="W107" t="str">
        <f t="shared" si="6"/>
        <v>tantanf4_5</v>
      </c>
      <c r="X107">
        <f t="shared" si="20"/>
        <v>10</v>
      </c>
      <c r="Y107">
        <f t="shared" si="21"/>
        <v>5</v>
      </c>
    </row>
    <row r="108" spans="1:25" x14ac:dyDescent="0.2">
      <c r="A108" t="s">
        <v>11</v>
      </c>
      <c r="B108" t="s">
        <v>12</v>
      </c>
      <c r="C108" t="s">
        <v>121</v>
      </c>
      <c r="D108">
        <v>9023530</v>
      </c>
      <c r="E108">
        <v>65305</v>
      </c>
      <c r="F108">
        <v>11174</v>
      </c>
      <c r="G108">
        <v>0.56000000000000005</v>
      </c>
      <c r="H108">
        <v>0</v>
      </c>
      <c r="I108">
        <v>19256</v>
      </c>
      <c r="J108">
        <v>0</v>
      </c>
      <c r="K108">
        <v>0</v>
      </c>
      <c r="L108" s="2">
        <f t="shared" si="11"/>
        <v>7.2371898802353401E-3</v>
      </c>
      <c r="M108" s="2">
        <f t="shared" si="12"/>
        <v>1.2383180418306361E-3</v>
      </c>
      <c r="N108">
        <f t="shared" si="13"/>
        <v>10</v>
      </c>
      <c r="O108">
        <f t="shared" si="10"/>
        <v>0.17110481586402268</v>
      </c>
      <c r="S108" t="str">
        <f t="shared" si="4"/>
        <v>tantanf4_6</v>
      </c>
      <c r="T108">
        <f t="shared" si="18"/>
        <v>10</v>
      </c>
      <c r="U108">
        <f t="shared" si="19"/>
        <v>6</v>
      </c>
      <c r="W108" t="str">
        <f t="shared" si="6"/>
        <v>tantanf4_6</v>
      </c>
      <c r="X108">
        <f t="shared" si="20"/>
        <v>10</v>
      </c>
      <c r="Y108">
        <f t="shared" si="21"/>
        <v>6</v>
      </c>
    </row>
    <row r="109" spans="1:25" x14ac:dyDescent="0.2">
      <c r="A109" t="s">
        <v>11</v>
      </c>
      <c r="B109" t="s">
        <v>12</v>
      </c>
      <c r="C109" t="s">
        <v>122</v>
      </c>
      <c r="D109">
        <v>9023530</v>
      </c>
      <c r="E109">
        <v>135059</v>
      </c>
      <c r="F109">
        <v>9587</v>
      </c>
      <c r="G109">
        <v>31.06</v>
      </c>
      <c r="H109">
        <v>30</v>
      </c>
      <c r="I109">
        <v>44744</v>
      </c>
      <c r="J109">
        <v>0</v>
      </c>
      <c r="K109">
        <v>0</v>
      </c>
      <c r="L109" s="2">
        <f t="shared" si="11"/>
        <v>1.4967424056882395E-2</v>
      </c>
      <c r="M109" s="2">
        <f t="shared" si="12"/>
        <v>1.062444520049249E-3</v>
      </c>
      <c r="N109">
        <f t="shared" si="13"/>
        <v>500</v>
      </c>
      <c r="O109">
        <f t="shared" si="10"/>
        <v>7.0983792268564105E-2</v>
      </c>
      <c r="S109" t="str">
        <f t="shared" si="4"/>
        <v>tantanf4_7</v>
      </c>
      <c r="T109">
        <f t="shared" si="18"/>
        <v>10</v>
      </c>
      <c r="U109">
        <f t="shared" si="19"/>
        <v>7</v>
      </c>
      <c r="W109" t="str">
        <f t="shared" si="6"/>
        <v>tantanf4_7</v>
      </c>
      <c r="X109">
        <f t="shared" si="20"/>
        <v>10</v>
      </c>
      <c r="Y109">
        <f t="shared" si="21"/>
        <v>7</v>
      </c>
    </row>
    <row r="110" spans="1:25" x14ac:dyDescent="0.2">
      <c r="A110" t="s">
        <v>11</v>
      </c>
      <c r="B110" t="s">
        <v>12</v>
      </c>
      <c r="C110" t="s">
        <v>123</v>
      </c>
      <c r="D110">
        <v>9023530</v>
      </c>
      <c r="E110">
        <v>372596</v>
      </c>
      <c r="F110">
        <v>63952</v>
      </c>
      <c r="G110">
        <v>5.84</v>
      </c>
      <c r="H110">
        <v>5</v>
      </c>
      <c r="I110">
        <v>50124</v>
      </c>
      <c r="J110">
        <v>0</v>
      </c>
      <c r="K110">
        <v>0</v>
      </c>
      <c r="L110" s="2">
        <f t="shared" si="11"/>
        <v>4.1291600958826537E-2</v>
      </c>
      <c r="M110" s="2">
        <f t="shared" si="12"/>
        <v>7.0872485601532883E-3</v>
      </c>
      <c r="N110">
        <f t="shared" si="13"/>
        <v>500</v>
      </c>
      <c r="O110">
        <f t="shared" si="10"/>
        <v>0.17163898699932367</v>
      </c>
      <c r="S110" t="str">
        <f t="shared" si="4"/>
        <v>tantanf4_8</v>
      </c>
      <c r="T110">
        <f t="shared" si="18"/>
        <v>10</v>
      </c>
      <c r="U110">
        <f t="shared" si="19"/>
        <v>8</v>
      </c>
      <c r="W110" t="str">
        <f t="shared" si="6"/>
        <v>tantanf4_8</v>
      </c>
      <c r="X110">
        <f t="shared" si="20"/>
        <v>10</v>
      </c>
      <c r="Y110">
        <f t="shared" si="21"/>
        <v>8</v>
      </c>
    </row>
    <row r="111" spans="1:25" x14ac:dyDescent="0.2">
      <c r="A111" t="s">
        <v>11</v>
      </c>
      <c r="B111" t="s">
        <v>16</v>
      </c>
      <c r="C111" t="s">
        <v>124</v>
      </c>
      <c r="D111">
        <v>9023530</v>
      </c>
      <c r="E111">
        <v>326965</v>
      </c>
      <c r="F111">
        <v>103310</v>
      </c>
      <c r="G111">
        <v>1860.21</v>
      </c>
      <c r="H111">
        <v>88</v>
      </c>
      <c r="I111">
        <v>204011616</v>
      </c>
      <c r="J111">
        <v>0</v>
      </c>
      <c r="K111">
        <v>0</v>
      </c>
      <c r="L111" s="2">
        <f t="shared" si="11"/>
        <v>3.6234710806081434E-2</v>
      </c>
      <c r="M111" s="2">
        <f t="shared" si="12"/>
        <v>1.1448956228881603E-2</v>
      </c>
      <c r="N111">
        <f t="shared" si="13"/>
        <v>2000</v>
      </c>
      <c r="O111">
        <f t="shared" si="10"/>
        <v>0.31596654076124359</v>
      </c>
      <c r="S111" t="str">
        <f t="shared" si="4"/>
        <v>tantanf4_9</v>
      </c>
      <c r="T111">
        <f t="shared" si="18"/>
        <v>10</v>
      </c>
      <c r="U111">
        <f t="shared" si="19"/>
        <v>9</v>
      </c>
      <c r="W111" t="str">
        <f t="shared" si="6"/>
        <v>tantanf4_9</v>
      </c>
      <c r="X111">
        <f t="shared" si="20"/>
        <v>10</v>
      </c>
      <c r="Y111">
        <f t="shared" si="21"/>
        <v>9</v>
      </c>
    </row>
    <row r="112" spans="1:25" x14ac:dyDescent="0.2">
      <c r="A112" t="s">
        <v>11</v>
      </c>
      <c r="B112" t="s">
        <v>12</v>
      </c>
      <c r="C112" t="s">
        <v>125</v>
      </c>
      <c r="D112">
        <v>9023530</v>
      </c>
      <c r="E112">
        <v>113822</v>
      </c>
      <c r="F112">
        <v>27947</v>
      </c>
      <c r="G112">
        <v>0.24</v>
      </c>
      <c r="H112">
        <v>0</v>
      </c>
      <c r="I112">
        <v>50240</v>
      </c>
      <c r="J112">
        <v>0</v>
      </c>
      <c r="K112">
        <v>0</v>
      </c>
      <c r="L112" s="2">
        <f t="shared" si="11"/>
        <v>1.2613910520605572E-2</v>
      </c>
      <c r="M112" s="2">
        <f t="shared" si="12"/>
        <v>3.0971249610739922E-3</v>
      </c>
      <c r="N112">
        <f t="shared" si="13"/>
        <v>10</v>
      </c>
      <c r="O112">
        <f t="shared" si="10"/>
        <v>0.24553249811108577</v>
      </c>
      <c r="S112" t="s">
        <v>268</v>
      </c>
      <c r="T112">
        <f t="shared" si="18"/>
        <v>10</v>
      </c>
      <c r="U112">
        <f t="shared" si="19"/>
        <v>10</v>
      </c>
    </row>
    <row r="113" spans="1:21" x14ac:dyDescent="0.2">
      <c r="A113" t="s">
        <v>11</v>
      </c>
      <c r="B113" t="s">
        <v>16</v>
      </c>
      <c r="C113" t="s">
        <v>126</v>
      </c>
      <c r="D113">
        <v>9023530</v>
      </c>
      <c r="E113">
        <v>8786805</v>
      </c>
      <c r="F113">
        <v>8766131</v>
      </c>
      <c r="G113">
        <v>1199.77</v>
      </c>
      <c r="H113">
        <v>79</v>
      </c>
      <c r="I113">
        <v>14148388</v>
      </c>
      <c r="J113">
        <v>0</v>
      </c>
      <c r="K113">
        <v>0</v>
      </c>
      <c r="L113" s="2">
        <f t="shared" si="11"/>
        <v>0.97376581005438001</v>
      </c>
      <c r="M113" s="2">
        <f t="shared" si="12"/>
        <v>0.97147468895210631</v>
      </c>
      <c r="N113">
        <f t="shared" si="13"/>
        <v>500</v>
      </c>
      <c r="O113">
        <f t="shared" si="10"/>
        <v>0.99764715388585501</v>
      </c>
      <c r="S113" t="s">
        <v>267</v>
      </c>
      <c r="T113">
        <f t="shared" si="18"/>
        <v>10</v>
      </c>
      <c r="U113">
        <f t="shared" si="19"/>
        <v>11</v>
      </c>
    </row>
    <row r="114" spans="1:21" x14ac:dyDescent="0.2">
      <c r="A114" t="s">
        <v>11</v>
      </c>
      <c r="B114" t="s">
        <v>16</v>
      </c>
      <c r="C114" t="s">
        <v>127</v>
      </c>
      <c r="D114">
        <v>9023530</v>
      </c>
      <c r="E114">
        <v>1009425</v>
      </c>
      <c r="F114">
        <v>125277</v>
      </c>
      <c r="G114">
        <v>1197.4100000000001</v>
      </c>
      <c r="H114">
        <v>79</v>
      </c>
      <c r="I114">
        <v>14018960</v>
      </c>
      <c r="J114">
        <v>0</v>
      </c>
      <c r="K114">
        <v>0</v>
      </c>
      <c r="L114" s="2">
        <f t="shared" si="11"/>
        <v>0.11186586624081707</v>
      </c>
      <c r="M114" s="2">
        <f t="shared" si="12"/>
        <v>1.3883369368750367E-2</v>
      </c>
      <c r="N114">
        <f t="shared" si="13"/>
        <v>500</v>
      </c>
      <c r="O114">
        <f t="shared" si="10"/>
        <v>0.12410728880303142</v>
      </c>
    </row>
    <row r="115" spans="1:21" x14ac:dyDescent="0.2">
      <c r="A115" t="s">
        <v>11</v>
      </c>
      <c r="B115" t="s">
        <v>16</v>
      </c>
      <c r="C115" t="s">
        <v>128</v>
      </c>
      <c r="D115">
        <v>9023530</v>
      </c>
      <c r="E115">
        <v>177707</v>
      </c>
      <c r="F115">
        <v>22847</v>
      </c>
      <c r="G115">
        <v>1912.36</v>
      </c>
      <c r="H115">
        <v>89</v>
      </c>
      <c r="I115">
        <v>203999988</v>
      </c>
      <c r="J115">
        <v>0</v>
      </c>
      <c r="K115">
        <v>0</v>
      </c>
      <c r="L115" s="2">
        <f t="shared" si="11"/>
        <v>1.9693734048648368E-2</v>
      </c>
      <c r="M115" s="2">
        <f t="shared" si="12"/>
        <v>2.5319359496782301E-3</v>
      </c>
      <c r="N115">
        <f t="shared" si="13"/>
        <v>2000</v>
      </c>
      <c r="O115">
        <f t="shared" si="10"/>
        <v>0.12856556016364015</v>
      </c>
    </row>
    <row r="116" spans="1:21" x14ac:dyDescent="0.2">
      <c r="A116" t="s">
        <v>11</v>
      </c>
      <c r="B116" t="s">
        <v>16</v>
      </c>
      <c r="C116" t="s">
        <v>129</v>
      </c>
      <c r="D116">
        <v>9023530</v>
      </c>
      <c r="E116">
        <v>75685</v>
      </c>
      <c r="F116">
        <v>2790</v>
      </c>
      <c r="G116">
        <v>11.45</v>
      </c>
      <c r="H116">
        <v>0</v>
      </c>
      <c r="I116">
        <v>168888</v>
      </c>
      <c r="J116">
        <v>0</v>
      </c>
      <c r="K116">
        <v>0</v>
      </c>
      <c r="L116" s="2">
        <f t="shared" si="11"/>
        <v>8.3875157504878905E-3</v>
      </c>
      <c r="M116" s="2">
        <f t="shared" si="12"/>
        <v>3.0919163564591682E-4</v>
      </c>
      <c r="N116">
        <f t="shared" si="13"/>
        <v>10</v>
      </c>
      <c r="O116">
        <f t="shared" si="10"/>
        <v>3.6863315055823478E-2</v>
      </c>
    </row>
    <row r="117" spans="1:21" x14ac:dyDescent="0.2">
      <c r="A117" t="s">
        <v>11</v>
      </c>
      <c r="B117" t="s">
        <v>12</v>
      </c>
      <c r="C117" t="s">
        <v>130</v>
      </c>
      <c r="D117">
        <v>9023530</v>
      </c>
      <c r="E117">
        <v>0</v>
      </c>
      <c r="F117">
        <v>0</v>
      </c>
      <c r="G117">
        <v>1.31</v>
      </c>
      <c r="H117">
        <v>1</v>
      </c>
      <c r="I117">
        <v>50040</v>
      </c>
      <c r="J117">
        <v>0</v>
      </c>
      <c r="K117">
        <v>0</v>
      </c>
      <c r="L117" s="2">
        <f t="shared" si="11"/>
        <v>0</v>
      </c>
      <c r="M117" s="2">
        <f t="shared" si="12"/>
        <v>0</v>
      </c>
      <c r="N117">
        <f t="shared" si="13"/>
        <v>2000</v>
      </c>
      <c r="O117">
        <f t="shared" si="10"/>
        <v>1</v>
      </c>
    </row>
    <row r="118" spans="1:21" x14ac:dyDescent="0.2">
      <c r="A118" t="s">
        <v>11</v>
      </c>
      <c r="B118" t="s">
        <v>16</v>
      </c>
      <c r="C118" t="s">
        <v>131</v>
      </c>
      <c r="D118">
        <v>9023530</v>
      </c>
      <c r="E118">
        <v>6684886</v>
      </c>
      <c r="F118">
        <v>5128851</v>
      </c>
      <c r="G118">
        <v>1757.66</v>
      </c>
      <c r="H118">
        <v>78</v>
      </c>
      <c r="I118">
        <v>204146360</v>
      </c>
      <c r="J118">
        <v>0</v>
      </c>
      <c r="K118">
        <v>0</v>
      </c>
      <c r="L118" s="2">
        <f t="shared" si="11"/>
        <v>0.74082825679085684</v>
      </c>
      <c r="M118" s="2">
        <f t="shared" si="12"/>
        <v>0.5683863188796402</v>
      </c>
      <c r="N118">
        <f t="shared" si="13"/>
        <v>2000</v>
      </c>
      <c r="O118">
        <f t="shared" si="10"/>
        <v>0.76723088471516188</v>
      </c>
    </row>
    <row r="119" spans="1:21" x14ac:dyDescent="0.2">
      <c r="A119" t="s">
        <v>11</v>
      </c>
      <c r="B119" t="s">
        <v>12</v>
      </c>
      <c r="C119" t="s">
        <v>132</v>
      </c>
      <c r="D119">
        <v>9023530</v>
      </c>
      <c r="E119">
        <v>246792</v>
      </c>
      <c r="F119">
        <v>31873</v>
      </c>
      <c r="G119">
        <v>21.51</v>
      </c>
      <c r="H119">
        <v>20</v>
      </c>
      <c r="I119">
        <v>50332</v>
      </c>
      <c r="J119">
        <v>0</v>
      </c>
      <c r="K119">
        <v>0</v>
      </c>
      <c r="L119" s="2">
        <f t="shared" si="11"/>
        <v>2.7349828725565271E-2</v>
      </c>
      <c r="M119" s="2">
        <f t="shared" si="12"/>
        <v>3.5322096784739451E-3</v>
      </c>
      <c r="N119">
        <f t="shared" si="13"/>
        <v>2000</v>
      </c>
      <c r="O119">
        <f t="shared" si="10"/>
        <v>0.12914924308729619</v>
      </c>
    </row>
    <row r="120" spans="1:21" x14ac:dyDescent="0.2">
      <c r="A120" t="s">
        <v>11</v>
      </c>
      <c r="B120" t="s">
        <v>12</v>
      </c>
      <c r="C120" t="s">
        <v>133</v>
      </c>
      <c r="D120">
        <v>9023530</v>
      </c>
      <c r="E120">
        <v>236864</v>
      </c>
      <c r="F120">
        <v>31873</v>
      </c>
      <c r="G120">
        <v>5.51</v>
      </c>
      <c r="H120">
        <v>5</v>
      </c>
      <c r="I120">
        <v>48548</v>
      </c>
      <c r="J120">
        <v>0</v>
      </c>
      <c r="K120">
        <v>0</v>
      </c>
      <c r="L120" s="2">
        <f t="shared" si="11"/>
        <v>2.6249594116714854E-2</v>
      </c>
      <c r="M120" s="2">
        <f t="shared" si="12"/>
        <v>3.5322096784739451E-3</v>
      </c>
      <c r="N120">
        <f t="shared" si="13"/>
        <v>500</v>
      </c>
      <c r="O120">
        <f t="shared" si="10"/>
        <v>0.13456244933801675</v>
      </c>
    </row>
    <row r="121" spans="1:21" x14ac:dyDescent="0.2">
      <c r="A121" t="s">
        <v>11</v>
      </c>
      <c r="B121" t="s">
        <v>16</v>
      </c>
      <c r="C121" t="s">
        <v>134</v>
      </c>
      <c r="D121">
        <v>9023530</v>
      </c>
      <c r="E121">
        <v>241365</v>
      </c>
      <c r="F121">
        <v>8137</v>
      </c>
      <c r="G121">
        <v>1269.56</v>
      </c>
      <c r="H121">
        <v>86</v>
      </c>
      <c r="I121">
        <v>13998440</v>
      </c>
      <c r="J121">
        <v>0</v>
      </c>
      <c r="K121">
        <v>0</v>
      </c>
      <c r="L121" s="2">
        <f t="shared" si="11"/>
        <v>2.6748401124615313E-2</v>
      </c>
      <c r="M121" s="2">
        <f t="shared" si="12"/>
        <v>9.0175352661319905E-4</v>
      </c>
      <c r="N121">
        <f t="shared" si="13"/>
        <v>500</v>
      </c>
      <c r="O121">
        <f t="shared" si="10"/>
        <v>3.3712427236757603E-2</v>
      </c>
    </row>
    <row r="122" spans="1:21" x14ac:dyDescent="0.2">
      <c r="A122" t="s">
        <v>11</v>
      </c>
      <c r="B122" t="s">
        <v>12</v>
      </c>
      <c r="C122" t="s">
        <v>135</v>
      </c>
      <c r="D122">
        <v>9023530</v>
      </c>
      <c r="E122">
        <v>0</v>
      </c>
      <c r="F122">
        <v>0</v>
      </c>
      <c r="G122">
        <v>1.17</v>
      </c>
      <c r="H122">
        <v>1</v>
      </c>
      <c r="I122">
        <v>50036</v>
      </c>
      <c r="J122">
        <v>0</v>
      </c>
      <c r="K122">
        <v>0</v>
      </c>
      <c r="L122" s="2">
        <f t="shared" si="11"/>
        <v>0</v>
      </c>
      <c r="M122" s="2">
        <f t="shared" si="12"/>
        <v>0</v>
      </c>
      <c r="N122">
        <f t="shared" si="13"/>
        <v>2000</v>
      </c>
      <c r="O122">
        <f t="shared" si="10"/>
        <v>1</v>
      </c>
    </row>
    <row r="123" spans="1:21" x14ac:dyDescent="0.2">
      <c r="A123" t="s">
        <v>11</v>
      </c>
      <c r="B123" t="s">
        <v>12</v>
      </c>
      <c r="C123" t="s">
        <v>136</v>
      </c>
      <c r="D123">
        <v>9023530</v>
      </c>
      <c r="E123">
        <v>5009014</v>
      </c>
      <c r="F123">
        <v>3875297</v>
      </c>
      <c r="G123">
        <v>34.700000000000003</v>
      </c>
      <c r="H123">
        <v>33</v>
      </c>
      <c r="I123">
        <v>44636</v>
      </c>
      <c r="J123">
        <v>0</v>
      </c>
      <c r="K123">
        <v>0</v>
      </c>
      <c r="L123" s="2">
        <f t="shared" si="11"/>
        <v>0.55510581778971202</v>
      </c>
      <c r="M123" s="2">
        <f t="shared" si="12"/>
        <v>0.42946574123430631</v>
      </c>
      <c r="N123">
        <f t="shared" si="13"/>
        <v>500</v>
      </c>
      <c r="O123">
        <f t="shared" si="10"/>
        <v>0.77366463739171021</v>
      </c>
    </row>
    <row r="124" spans="1:21" x14ac:dyDescent="0.2">
      <c r="A124" t="s">
        <v>11</v>
      </c>
      <c r="B124" t="s">
        <v>16</v>
      </c>
      <c r="C124" t="s">
        <v>137</v>
      </c>
      <c r="D124">
        <v>9023530</v>
      </c>
      <c r="E124">
        <v>415964</v>
      </c>
      <c r="F124">
        <v>107490</v>
      </c>
      <c r="G124">
        <v>11.47</v>
      </c>
      <c r="H124">
        <v>0</v>
      </c>
      <c r="I124">
        <v>180156</v>
      </c>
      <c r="J124">
        <v>0</v>
      </c>
      <c r="K124">
        <v>0</v>
      </c>
      <c r="L124" s="2">
        <f t="shared" si="11"/>
        <v>4.6097702340436614E-2</v>
      </c>
      <c r="M124" s="2">
        <f t="shared" si="12"/>
        <v>1.1912189575476559E-2</v>
      </c>
      <c r="N124">
        <f t="shared" si="13"/>
        <v>10</v>
      </c>
      <c r="O124">
        <f t="shared" si="10"/>
        <v>0.25841178563529532</v>
      </c>
    </row>
    <row r="125" spans="1:21" x14ac:dyDescent="0.2">
      <c r="A125" t="s">
        <v>11</v>
      </c>
      <c r="B125" t="s">
        <v>12</v>
      </c>
      <c r="C125" t="s">
        <v>138</v>
      </c>
      <c r="D125">
        <v>9023530</v>
      </c>
      <c r="E125">
        <v>108771</v>
      </c>
      <c r="F125">
        <v>38633</v>
      </c>
      <c r="G125">
        <v>5.4</v>
      </c>
      <c r="H125">
        <v>5</v>
      </c>
      <c r="I125">
        <v>19680</v>
      </c>
      <c r="J125">
        <v>0</v>
      </c>
      <c r="K125">
        <v>0</v>
      </c>
      <c r="L125" s="2">
        <f t="shared" si="11"/>
        <v>1.2054151756574202E-2</v>
      </c>
      <c r="M125" s="2">
        <f t="shared" si="12"/>
        <v>4.2813621720102883E-3</v>
      </c>
      <c r="N125">
        <f t="shared" si="13"/>
        <v>100</v>
      </c>
      <c r="O125">
        <f t="shared" si="10"/>
        <v>0.3551773910325362</v>
      </c>
    </row>
    <row r="126" spans="1:21" x14ac:dyDescent="0.2">
      <c r="A126" t="s">
        <v>11</v>
      </c>
      <c r="B126" t="s">
        <v>12</v>
      </c>
      <c r="C126" t="s">
        <v>139</v>
      </c>
      <c r="D126">
        <v>9023530</v>
      </c>
      <c r="E126">
        <v>440774</v>
      </c>
      <c r="F126">
        <v>94281</v>
      </c>
      <c r="G126">
        <v>5.77</v>
      </c>
      <c r="H126">
        <v>5</v>
      </c>
      <c r="I126">
        <v>50320</v>
      </c>
      <c r="J126">
        <v>0</v>
      </c>
      <c r="K126">
        <v>0</v>
      </c>
      <c r="L126" s="2">
        <f t="shared" si="11"/>
        <v>4.8847180648814818E-2</v>
      </c>
      <c r="M126" s="2">
        <f t="shared" si="12"/>
        <v>1.0448350035961536E-2</v>
      </c>
      <c r="N126">
        <f t="shared" si="13"/>
        <v>500</v>
      </c>
      <c r="O126">
        <f t="shared" si="10"/>
        <v>0.21389873268386975</v>
      </c>
    </row>
    <row r="127" spans="1:21" x14ac:dyDescent="0.2">
      <c r="A127" t="s">
        <v>11</v>
      </c>
      <c r="B127" t="s">
        <v>16</v>
      </c>
      <c r="C127" t="s">
        <v>140</v>
      </c>
      <c r="D127">
        <v>9023530</v>
      </c>
      <c r="E127">
        <v>101138</v>
      </c>
      <c r="F127">
        <v>7111</v>
      </c>
      <c r="G127">
        <v>11.51</v>
      </c>
      <c r="H127">
        <v>0</v>
      </c>
      <c r="I127">
        <v>169696</v>
      </c>
      <c r="J127">
        <v>0</v>
      </c>
      <c r="K127">
        <v>0</v>
      </c>
      <c r="L127" s="2">
        <f t="shared" si="11"/>
        <v>1.1208252202851878E-2</v>
      </c>
      <c r="M127" s="2">
        <f t="shared" si="12"/>
        <v>7.8805079608534575E-4</v>
      </c>
      <c r="N127">
        <f t="shared" si="13"/>
        <v>10</v>
      </c>
      <c r="O127">
        <f t="shared" si="10"/>
        <v>7.0309873637999565E-2</v>
      </c>
    </row>
    <row r="128" spans="1:21" x14ac:dyDescent="0.2">
      <c r="A128" t="s">
        <v>11</v>
      </c>
      <c r="B128" t="s">
        <v>12</v>
      </c>
      <c r="C128" t="s">
        <v>141</v>
      </c>
      <c r="D128">
        <v>9023530</v>
      </c>
      <c r="E128">
        <v>3471034</v>
      </c>
      <c r="F128">
        <v>2854439</v>
      </c>
      <c r="G128">
        <v>0.98</v>
      </c>
      <c r="H128">
        <v>0</v>
      </c>
      <c r="I128">
        <v>18752</v>
      </c>
      <c r="J128">
        <v>0</v>
      </c>
      <c r="K128">
        <v>0</v>
      </c>
      <c r="L128" s="2">
        <f t="shared" si="11"/>
        <v>0.3846647598002112</v>
      </c>
      <c r="M128" s="2">
        <f t="shared" si="12"/>
        <v>0.31633285421558971</v>
      </c>
      <c r="N128">
        <f t="shared" si="13"/>
        <v>10</v>
      </c>
      <c r="O128">
        <f t="shared" si="10"/>
        <v>0.8223598501195899</v>
      </c>
    </row>
    <row r="129" spans="1:15" x14ac:dyDescent="0.2">
      <c r="A129" t="s">
        <v>11</v>
      </c>
      <c r="B129" t="s">
        <v>12</v>
      </c>
      <c r="C129" t="s">
        <v>142</v>
      </c>
      <c r="D129">
        <v>9023530</v>
      </c>
      <c r="E129">
        <v>119635</v>
      </c>
      <c r="F129">
        <v>9587</v>
      </c>
      <c r="G129">
        <v>4.91</v>
      </c>
      <c r="H129">
        <v>4</v>
      </c>
      <c r="I129">
        <v>19160</v>
      </c>
      <c r="J129">
        <v>0</v>
      </c>
      <c r="K129">
        <v>0</v>
      </c>
      <c r="L129" s="2">
        <f t="shared" si="11"/>
        <v>1.3258115172221958E-2</v>
      </c>
      <c r="M129" s="2">
        <f t="shared" si="12"/>
        <v>1.062444520049249E-3</v>
      </c>
      <c r="N129">
        <f t="shared" si="13"/>
        <v>100</v>
      </c>
      <c r="O129">
        <f t="shared" si="10"/>
        <v>8.0135411877794951E-2</v>
      </c>
    </row>
    <row r="130" spans="1:15" x14ac:dyDescent="0.2">
      <c r="A130" t="s">
        <v>11</v>
      </c>
      <c r="B130" t="s">
        <v>16</v>
      </c>
      <c r="C130" t="s">
        <v>143</v>
      </c>
      <c r="D130">
        <v>9023530</v>
      </c>
      <c r="E130">
        <v>7120910</v>
      </c>
      <c r="F130">
        <v>6110878</v>
      </c>
      <c r="G130">
        <v>13.27</v>
      </c>
      <c r="H130">
        <v>1</v>
      </c>
      <c r="I130">
        <v>313744</v>
      </c>
      <c r="J130">
        <v>0</v>
      </c>
      <c r="K130">
        <v>0</v>
      </c>
      <c r="L130" s="2">
        <f t="shared" si="11"/>
        <v>0.78914903590945007</v>
      </c>
      <c r="M130" s="2">
        <f t="shared" si="12"/>
        <v>0.67721590109413943</v>
      </c>
      <c r="N130">
        <f t="shared" si="13"/>
        <v>10</v>
      </c>
      <c r="O130">
        <f t="shared" ref="O130:O193" si="22">IFERROR(M130/L130, 1)</f>
        <v>0.85815970149882526</v>
      </c>
    </row>
    <row r="131" spans="1:15" x14ac:dyDescent="0.2">
      <c r="A131" t="s">
        <v>11</v>
      </c>
      <c r="B131" t="s">
        <v>16</v>
      </c>
      <c r="C131" t="s">
        <v>144</v>
      </c>
      <c r="D131">
        <v>9023530</v>
      </c>
      <c r="E131">
        <v>969647</v>
      </c>
      <c r="F131">
        <v>125185</v>
      </c>
      <c r="G131">
        <v>223.21</v>
      </c>
      <c r="H131">
        <v>15</v>
      </c>
      <c r="I131">
        <v>2684304</v>
      </c>
      <c r="J131">
        <v>0</v>
      </c>
      <c r="K131">
        <v>0</v>
      </c>
      <c r="L131" s="2">
        <f t="shared" ref="L131:L194" si="23">E131/D131</f>
        <v>0.10745761359467969</v>
      </c>
      <c r="M131" s="2">
        <f t="shared" ref="M131:M194" si="24">F131/D131</f>
        <v>1.3873173802270287E-2</v>
      </c>
      <c r="N131">
        <f t="shared" ref="N131:N194" si="25">IF(ISNUMBER(SEARCH("_2000_", C131)), 2000,
   IF(ISNUMBER(SEARCH("_500_", C131)), 500,
      IF(ISNUMBER(SEARCH("_100_", C131)), 100,
         IF(ISNUMBER(SEARCH("_10_", C131)), 10,
            IF(ISNUMBER(SEARCH("tantan", C131)), VLOOKUP(C131, $S$6:$T$113, 2, FALSE),
               IF(ISNUMBER(SEARCH("trf1", C131)), 10,
                  IF(ISNUMBER(SEARCH("trf2", C131)), 100,
                     IF(ISNUMBER(SEARCH("trf3", C131)), 500,
                        IF(ISNUMBER(SEARCH("trf4", C131)), 2000,
                           IF(ISNUMBER(SEARCH("trf5", C131)), 10,
                              IF(ISNUMBER(SEARCH("trf6", C131)), 100,
                                 IF(ISNUMBER(SEARCH("trf7", C131)), 500,
                                    IF(ISNUMBER(SEARCH("trf8", C131)), 2000, -1000)))))))))))))</f>
        <v>100</v>
      </c>
      <c r="O131">
        <f t="shared" si="22"/>
        <v>0.12910368412422255</v>
      </c>
    </row>
    <row r="132" spans="1:15" x14ac:dyDescent="0.2">
      <c r="A132" t="s">
        <v>11</v>
      </c>
      <c r="B132" t="s">
        <v>16</v>
      </c>
      <c r="C132" t="s">
        <v>145</v>
      </c>
      <c r="D132">
        <v>9023530</v>
      </c>
      <c r="E132">
        <v>465505</v>
      </c>
      <c r="F132">
        <v>31551</v>
      </c>
      <c r="G132">
        <v>67.87</v>
      </c>
      <c r="H132">
        <v>10</v>
      </c>
      <c r="I132">
        <v>271728</v>
      </c>
      <c r="J132">
        <v>0</v>
      </c>
      <c r="K132">
        <v>0</v>
      </c>
      <c r="L132" s="2">
        <f t="shared" si="23"/>
        <v>5.1587904068585134E-2</v>
      </c>
      <c r="M132" s="2">
        <f t="shared" si="24"/>
        <v>3.4965251957936637E-3</v>
      </c>
      <c r="N132">
        <f t="shared" si="25"/>
        <v>10</v>
      </c>
      <c r="O132">
        <f t="shared" si="22"/>
        <v>6.777800453271178E-2</v>
      </c>
    </row>
    <row r="133" spans="1:15" x14ac:dyDescent="0.2">
      <c r="A133" t="s">
        <v>11</v>
      </c>
      <c r="B133" t="s">
        <v>16</v>
      </c>
      <c r="C133" t="s">
        <v>147</v>
      </c>
      <c r="D133">
        <v>9023530</v>
      </c>
      <c r="E133">
        <v>1057560</v>
      </c>
      <c r="F133">
        <v>573953</v>
      </c>
      <c r="G133">
        <v>222.09</v>
      </c>
      <c r="H133">
        <v>14</v>
      </c>
      <c r="I133">
        <v>2731316</v>
      </c>
      <c r="J133">
        <v>0</v>
      </c>
      <c r="K133">
        <v>0</v>
      </c>
      <c r="L133" s="2">
        <f t="shared" si="23"/>
        <v>0.11720025311602</v>
      </c>
      <c r="M133" s="2">
        <f t="shared" si="24"/>
        <v>6.3606260521104269E-2</v>
      </c>
      <c r="N133">
        <f t="shared" si="25"/>
        <v>100</v>
      </c>
      <c r="O133">
        <f t="shared" si="22"/>
        <v>0.54271436136011197</v>
      </c>
    </row>
    <row r="134" spans="1:15" x14ac:dyDescent="0.2">
      <c r="A134" t="s">
        <v>11</v>
      </c>
      <c r="B134" t="s">
        <v>12</v>
      </c>
      <c r="C134" t="s">
        <v>148</v>
      </c>
      <c r="D134">
        <v>9023530</v>
      </c>
      <c r="E134">
        <v>95617</v>
      </c>
      <c r="F134">
        <v>2480</v>
      </c>
      <c r="G134">
        <v>5.46</v>
      </c>
      <c r="H134">
        <v>5</v>
      </c>
      <c r="I134">
        <v>48548</v>
      </c>
      <c r="J134">
        <v>0</v>
      </c>
      <c r="K134">
        <v>0</v>
      </c>
      <c r="L134" s="2">
        <f t="shared" si="23"/>
        <v>1.0596407392672268E-2</v>
      </c>
      <c r="M134" s="2">
        <f t="shared" si="24"/>
        <v>2.7483700946303718E-4</v>
      </c>
      <c r="N134">
        <f t="shared" si="25"/>
        <v>500</v>
      </c>
      <c r="O134">
        <f t="shared" si="22"/>
        <v>2.59368103998243E-2</v>
      </c>
    </row>
    <row r="135" spans="1:15" x14ac:dyDescent="0.2">
      <c r="A135" t="s">
        <v>11</v>
      </c>
      <c r="B135" t="s">
        <v>12</v>
      </c>
      <c r="C135" t="s">
        <v>149</v>
      </c>
      <c r="D135">
        <v>9023530</v>
      </c>
      <c r="E135">
        <v>98595</v>
      </c>
      <c r="F135">
        <v>4826</v>
      </c>
      <c r="G135">
        <v>4.84</v>
      </c>
      <c r="H135">
        <v>4</v>
      </c>
      <c r="I135">
        <v>19440</v>
      </c>
      <c r="J135">
        <v>0</v>
      </c>
      <c r="K135">
        <v>0</v>
      </c>
      <c r="L135" s="2">
        <f t="shared" si="23"/>
        <v>1.0926433446777481E-2</v>
      </c>
      <c r="M135" s="2">
        <f t="shared" si="24"/>
        <v>5.3482395470508769E-4</v>
      </c>
      <c r="N135">
        <f t="shared" si="25"/>
        <v>100</v>
      </c>
      <c r="O135">
        <f t="shared" si="22"/>
        <v>4.8947715401389522E-2</v>
      </c>
    </row>
    <row r="136" spans="1:15" x14ac:dyDescent="0.2">
      <c r="A136" t="s">
        <v>11</v>
      </c>
      <c r="B136" t="s">
        <v>12</v>
      </c>
      <c r="C136" t="s">
        <v>150</v>
      </c>
      <c r="D136">
        <v>9023530</v>
      </c>
      <c r="E136">
        <v>93987</v>
      </c>
      <c r="F136">
        <v>52390</v>
      </c>
      <c r="G136">
        <v>0.56999999999999995</v>
      </c>
      <c r="H136">
        <v>0</v>
      </c>
      <c r="I136">
        <v>19088</v>
      </c>
      <c r="J136">
        <v>0</v>
      </c>
      <c r="K136">
        <v>0</v>
      </c>
      <c r="L136" s="2">
        <f t="shared" si="23"/>
        <v>1.0415768551775192E-2</v>
      </c>
      <c r="M136" s="2">
        <f t="shared" si="24"/>
        <v>5.8059318249066606E-3</v>
      </c>
      <c r="N136">
        <f t="shared" si="25"/>
        <v>10</v>
      </c>
      <c r="O136">
        <f t="shared" si="22"/>
        <v>0.55741751518827076</v>
      </c>
    </row>
    <row r="137" spans="1:15" x14ac:dyDescent="0.2">
      <c r="A137" t="s">
        <v>11</v>
      </c>
      <c r="B137" t="s">
        <v>16</v>
      </c>
      <c r="C137" t="s">
        <v>151</v>
      </c>
      <c r="D137">
        <v>9023530</v>
      </c>
      <c r="E137">
        <v>8054000</v>
      </c>
      <c r="F137">
        <v>7526603</v>
      </c>
      <c r="G137">
        <v>2083.54</v>
      </c>
      <c r="H137">
        <v>111</v>
      </c>
      <c r="I137">
        <v>204176684</v>
      </c>
      <c r="J137">
        <v>0</v>
      </c>
      <c r="K137">
        <v>0</v>
      </c>
      <c r="L137" s="2">
        <f t="shared" si="23"/>
        <v>0.89255535250617002</v>
      </c>
      <c r="M137" s="2">
        <f t="shared" si="24"/>
        <v>0.83410849190948555</v>
      </c>
      <c r="N137">
        <f t="shared" si="25"/>
        <v>2000</v>
      </c>
      <c r="O137">
        <f t="shared" si="22"/>
        <v>0.93451738266699769</v>
      </c>
    </row>
    <row r="138" spans="1:15" x14ac:dyDescent="0.2">
      <c r="A138" t="s">
        <v>11</v>
      </c>
      <c r="B138" t="s">
        <v>16</v>
      </c>
      <c r="C138" t="s">
        <v>152</v>
      </c>
      <c r="D138">
        <v>9023530</v>
      </c>
      <c r="E138">
        <v>761265</v>
      </c>
      <c r="F138">
        <v>147451</v>
      </c>
      <c r="G138">
        <v>1882.48</v>
      </c>
      <c r="H138">
        <v>91</v>
      </c>
      <c r="I138">
        <v>204018156</v>
      </c>
      <c r="J138">
        <v>0</v>
      </c>
      <c r="K138">
        <v>0</v>
      </c>
      <c r="L138" s="2">
        <f t="shared" si="23"/>
        <v>8.4364433874547992E-2</v>
      </c>
      <c r="M138" s="2">
        <f t="shared" si="24"/>
        <v>1.6340722533199313E-2</v>
      </c>
      <c r="N138">
        <f t="shared" si="25"/>
        <v>2000</v>
      </c>
      <c r="O138">
        <f t="shared" si="22"/>
        <v>0.1936920783170118</v>
      </c>
    </row>
    <row r="139" spans="1:15" x14ac:dyDescent="0.2">
      <c r="A139" t="s">
        <v>11</v>
      </c>
      <c r="B139" t="s">
        <v>16</v>
      </c>
      <c r="C139" t="s">
        <v>153</v>
      </c>
      <c r="D139">
        <v>9023530</v>
      </c>
      <c r="E139">
        <v>132756</v>
      </c>
      <c r="F139">
        <v>8942</v>
      </c>
      <c r="G139">
        <v>217.9</v>
      </c>
      <c r="H139">
        <v>16</v>
      </c>
      <c r="I139">
        <v>2664884</v>
      </c>
      <c r="J139">
        <v>0</v>
      </c>
      <c r="K139">
        <v>0</v>
      </c>
      <c r="L139" s="2">
        <f t="shared" si="23"/>
        <v>1.4712202430756034E-2</v>
      </c>
      <c r="M139" s="2">
        <f t="shared" si="24"/>
        <v>9.9096473331390265E-4</v>
      </c>
      <c r="N139">
        <f t="shared" si="25"/>
        <v>100</v>
      </c>
      <c r="O139">
        <f t="shared" si="22"/>
        <v>6.7356654313176056E-2</v>
      </c>
    </row>
    <row r="140" spans="1:15" x14ac:dyDescent="0.2">
      <c r="A140" t="s">
        <v>11</v>
      </c>
      <c r="B140" t="s">
        <v>12</v>
      </c>
      <c r="C140" t="s">
        <v>154</v>
      </c>
      <c r="D140">
        <v>9023530</v>
      </c>
      <c r="E140">
        <v>120462</v>
      </c>
      <c r="F140">
        <v>4783</v>
      </c>
      <c r="G140">
        <v>21.5</v>
      </c>
      <c r="H140">
        <v>20</v>
      </c>
      <c r="I140">
        <v>50216</v>
      </c>
      <c r="J140">
        <v>0</v>
      </c>
      <c r="K140">
        <v>0</v>
      </c>
      <c r="L140" s="2">
        <f t="shared" si="23"/>
        <v>1.3349764449167897E-2</v>
      </c>
      <c r="M140" s="2">
        <f t="shared" si="24"/>
        <v>5.3005863558939798E-4</v>
      </c>
      <c r="N140">
        <f t="shared" si="25"/>
        <v>2000</v>
      </c>
      <c r="O140">
        <f t="shared" si="22"/>
        <v>3.9705467284288823E-2</v>
      </c>
    </row>
    <row r="141" spans="1:15" x14ac:dyDescent="0.2">
      <c r="A141" t="s">
        <v>11</v>
      </c>
      <c r="B141" t="s">
        <v>16</v>
      </c>
      <c r="C141" t="s">
        <v>155</v>
      </c>
      <c r="D141">
        <v>9023530</v>
      </c>
      <c r="E141">
        <v>134330</v>
      </c>
      <c r="F141">
        <v>1215</v>
      </c>
      <c r="G141">
        <v>246.43</v>
      </c>
      <c r="H141">
        <v>17</v>
      </c>
      <c r="I141">
        <v>2660128</v>
      </c>
      <c r="J141">
        <v>0</v>
      </c>
      <c r="K141">
        <v>0</v>
      </c>
      <c r="L141" s="2">
        <f t="shared" si="23"/>
        <v>1.4886635274665235E-2</v>
      </c>
      <c r="M141" s="2">
        <f t="shared" si="24"/>
        <v>1.3464797036193154E-4</v>
      </c>
      <c r="N141">
        <f t="shared" si="25"/>
        <v>100</v>
      </c>
      <c r="O141">
        <f t="shared" si="22"/>
        <v>9.0448894513511513E-3</v>
      </c>
    </row>
    <row r="142" spans="1:15" x14ac:dyDescent="0.2">
      <c r="A142" t="s">
        <v>11</v>
      </c>
      <c r="B142" t="s">
        <v>12</v>
      </c>
      <c r="C142" t="s">
        <v>156</v>
      </c>
      <c r="D142">
        <v>9023530</v>
      </c>
      <c r="E142">
        <v>3481085</v>
      </c>
      <c r="F142">
        <v>2812936</v>
      </c>
      <c r="G142">
        <v>1.25</v>
      </c>
      <c r="H142">
        <v>1</v>
      </c>
      <c r="I142">
        <v>48540</v>
      </c>
      <c r="J142">
        <v>0</v>
      </c>
      <c r="K142">
        <v>0</v>
      </c>
      <c r="L142" s="2">
        <f t="shared" si="23"/>
        <v>0.38577862543815999</v>
      </c>
      <c r="M142" s="2">
        <f t="shared" si="24"/>
        <v>0.31173343469795078</v>
      </c>
      <c r="N142">
        <f t="shared" si="25"/>
        <v>100</v>
      </c>
      <c r="O142">
        <f t="shared" si="22"/>
        <v>0.80806300334522141</v>
      </c>
    </row>
    <row r="143" spans="1:15" x14ac:dyDescent="0.2">
      <c r="A143" t="s">
        <v>11</v>
      </c>
      <c r="B143" t="s">
        <v>12</v>
      </c>
      <c r="C143" t="s">
        <v>157</v>
      </c>
      <c r="D143">
        <v>9023530</v>
      </c>
      <c r="E143">
        <v>4997617</v>
      </c>
      <c r="F143">
        <v>3875297</v>
      </c>
      <c r="G143">
        <v>1001.21</v>
      </c>
      <c r="H143">
        <v>1006</v>
      </c>
      <c r="I143">
        <v>142428</v>
      </c>
      <c r="J143">
        <v>0</v>
      </c>
      <c r="K143">
        <v>0</v>
      </c>
      <c r="L143" s="2">
        <f t="shared" si="23"/>
        <v>0.5538427865813047</v>
      </c>
      <c r="M143" s="2">
        <f t="shared" si="24"/>
        <v>0.42946574123430631</v>
      </c>
      <c r="N143">
        <f t="shared" si="25"/>
        <v>2000</v>
      </c>
      <c r="O143">
        <f t="shared" si="22"/>
        <v>0.77542896944683826</v>
      </c>
    </row>
    <row r="144" spans="1:15" x14ac:dyDescent="0.2">
      <c r="A144" t="s">
        <v>11</v>
      </c>
      <c r="B144" t="s">
        <v>12</v>
      </c>
      <c r="C144" t="s">
        <v>158</v>
      </c>
      <c r="D144">
        <v>9023530</v>
      </c>
      <c r="E144">
        <v>166104</v>
      </c>
      <c r="F144">
        <v>69072</v>
      </c>
      <c r="G144">
        <v>26.84</v>
      </c>
      <c r="H144">
        <v>25</v>
      </c>
      <c r="I144">
        <v>44784</v>
      </c>
      <c r="J144">
        <v>0</v>
      </c>
      <c r="K144">
        <v>0</v>
      </c>
      <c r="L144" s="2">
        <f t="shared" si="23"/>
        <v>1.8407873637035617E-2</v>
      </c>
      <c r="M144" s="2">
        <f t="shared" si="24"/>
        <v>7.6546539990447193E-3</v>
      </c>
      <c r="N144">
        <f t="shared" si="25"/>
        <v>500</v>
      </c>
      <c r="O144">
        <f t="shared" si="22"/>
        <v>0.41583586186967197</v>
      </c>
    </row>
    <row r="145" spans="1:15" x14ac:dyDescent="0.2">
      <c r="A145" t="s">
        <v>11</v>
      </c>
      <c r="B145" t="s">
        <v>16</v>
      </c>
      <c r="C145" t="s">
        <v>162</v>
      </c>
      <c r="D145">
        <v>9023530</v>
      </c>
      <c r="E145">
        <v>8048301</v>
      </c>
      <c r="F145">
        <v>7526577</v>
      </c>
      <c r="G145">
        <v>1190.3699999999999</v>
      </c>
      <c r="H145">
        <v>78</v>
      </c>
      <c r="I145">
        <v>14191840</v>
      </c>
      <c r="J145">
        <v>0</v>
      </c>
      <c r="K145">
        <v>0</v>
      </c>
      <c r="L145" s="2">
        <f t="shared" si="23"/>
        <v>0.89192378149127893</v>
      </c>
      <c r="M145" s="2">
        <f t="shared" si="24"/>
        <v>0.83410561055374122</v>
      </c>
      <c r="N145">
        <f t="shared" si="25"/>
        <v>500</v>
      </c>
      <c r="O145">
        <f t="shared" si="22"/>
        <v>0.93517588370514482</v>
      </c>
    </row>
    <row r="146" spans="1:15" x14ac:dyDescent="0.2">
      <c r="A146" t="s">
        <v>11</v>
      </c>
      <c r="B146" t="s">
        <v>12</v>
      </c>
      <c r="C146" t="s">
        <v>163</v>
      </c>
      <c r="D146">
        <v>9023530</v>
      </c>
      <c r="E146">
        <v>108771</v>
      </c>
      <c r="F146">
        <v>38633</v>
      </c>
      <c r="G146">
        <v>5.44</v>
      </c>
      <c r="H146">
        <v>5</v>
      </c>
      <c r="I146">
        <v>18752</v>
      </c>
      <c r="J146">
        <v>0</v>
      </c>
      <c r="K146">
        <v>0</v>
      </c>
      <c r="L146" s="2">
        <f t="shared" si="23"/>
        <v>1.2054151756574202E-2</v>
      </c>
      <c r="M146" s="2">
        <f t="shared" si="24"/>
        <v>4.2813621720102883E-3</v>
      </c>
      <c r="N146">
        <f t="shared" si="25"/>
        <v>100</v>
      </c>
      <c r="O146">
        <f t="shared" si="22"/>
        <v>0.3551773910325362</v>
      </c>
    </row>
    <row r="147" spans="1:15" x14ac:dyDescent="0.2">
      <c r="A147" t="s">
        <v>11</v>
      </c>
      <c r="B147" t="s">
        <v>12</v>
      </c>
      <c r="C147" t="s">
        <v>164</v>
      </c>
      <c r="D147">
        <v>9023530</v>
      </c>
      <c r="E147">
        <v>114246</v>
      </c>
      <c r="F147">
        <v>4826</v>
      </c>
      <c r="G147">
        <v>29.55</v>
      </c>
      <c r="H147">
        <v>28</v>
      </c>
      <c r="I147">
        <v>44828</v>
      </c>
      <c r="J147">
        <v>0</v>
      </c>
      <c r="K147">
        <v>0</v>
      </c>
      <c r="L147" s="2">
        <f t="shared" si="23"/>
        <v>1.266089878351377E-2</v>
      </c>
      <c r="M147" s="2">
        <f t="shared" si="24"/>
        <v>5.3482395470508769E-4</v>
      </c>
      <c r="N147">
        <f t="shared" si="25"/>
        <v>500</v>
      </c>
      <c r="O147">
        <f t="shared" si="22"/>
        <v>4.2242179157257143E-2</v>
      </c>
    </row>
    <row r="148" spans="1:15" x14ac:dyDescent="0.2">
      <c r="A148" t="s">
        <v>11</v>
      </c>
      <c r="B148" t="s">
        <v>16</v>
      </c>
      <c r="C148" t="s">
        <v>159</v>
      </c>
      <c r="D148">
        <v>9023530</v>
      </c>
      <c r="E148">
        <v>2760649</v>
      </c>
      <c r="F148">
        <v>2053793</v>
      </c>
      <c r="G148">
        <v>218.59</v>
      </c>
      <c r="H148">
        <v>15</v>
      </c>
      <c r="I148">
        <v>2829740</v>
      </c>
      <c r="J148">
        <v>0</v>
      </c>
      <c r="K148">
        <v>0</v>
      </c>
      <c r="L148" s="2">
        <f t="shared" si="23"/>
        <v>0.30593891747464685</v>
      </c>
      <c r="M148" s="2">
        <f t="shared" si="24"/>
        <v>0.22760416378069337</v>
      </c>
      <c r="N148">
        <f t="shared" si="25"/>
        <v>100</v>
      </c>
      <c r="O148">
        <f t="shared" si="22"/>
        <v>0.74395296178543524</v>
      </c>
    </row>
    <row r="149" spans="1:15" x14ac:dyDescent="0.2">
      <c r="A149" t="s">
        <v>11</v>
      </c>
      <c r="B149" t="s">
        <v>16</v>
      </c>
      <c r="C149" t="s">
        <v>160</v>
      </c>
      <c r="D149">
        <v>9023530</v>
      </c>
      <c r="E149">
        <v>206699</v>
      </c>
      <c r="F149">
        <v>8137</v>
      </c>
      <c r="G149">
        <v>228.9</v>
      </c>
      <c r="H149">
        <v>16</v>
      </c>
      <c r="I149">
        <v>2663976</v>
      </c>
      <c r="J149">
        <v>0</v>
      </c>
      <c r="K149">
        <v>0</v>
      </c>
      <c r="L149" s="2">
        <f t="shared" si="23"/>
        <v>2.2906667346371097E-2</v>
      </c>
      <c r="M149" s="2">
        <f t="shared" si="24"/>
        <v>9.0175352661319905E-4</v>
      </c>
      <c r="N149">
        <f t="shared" si="25"/>
        <v>100</v>
      </c>
      <c r="O149">
        <f t="shared" si="22"/>
        <v>3.9366421704991321E-2</v>
      </c>
    </row>
    <row r="150" spans="1:15" x14ac:dyDescent="0.2">
      <c r="A150" t="s">
        <v>11</v>
      </c>
      <c r="B150" t="s">
        <v>12</v>
      </c>
      <c r="C150" t="s">
        <v>161</v>
      </c>
      <c r="D150">
        <v>9023530</v>
      </c>
      <c r="E150">
        <v>3089463</v>
      </c>
      <c r="F150">
        <v>2416877</v>
      </c>
      <c r="G150">
        <v>1.26</v>
      </c>
      <c r="H150">
        <v>1</v>
      </c>
      <c r="I150">
        <v>50332</v>
      </c>
      <c r="J150">
        <v>0</v>
      </c>
      <c r="K150">
        <v>0</v>
      </c>
      <c r="L150" s="2">
        <f t="shared" si="23"/>
        <v>0.34237853700270293</v>
      </c>
      <c r="M150" s="2">
        <f t="shared" si="24"/>
        <v>0.26784163182257942</v>
      </c>
      <c r="N150">
        <f t="shared" si="25"/>
        <v>100</v>
      </c>
      <c r="O150">
        <f t="shared" si="22"/>
        <v>0.78229679397358054</v>
      </c>
    </row>
    <row r="151" spans="1:15" x14ac:dyDescent="0.2">
      <c r="A151" t="s">
        <v>11</v>
      </c>
      <c r="B151" t="s">
        <v>16</v>
      </c>
      <c r="C151" t="s">
        <v>165</v>
      </c>
      <c r="D151">
        <v>9023530</v>
      </c>
      <c r="E151">
        <v>164720</v>
      </c>
      <c r="F151">
        <v>1185</v>
      </c>
      <c r="G151">
        <v>221.58</v>
      </c>
      <c r="H151">
        <v>15</v>
      </c>
      <c r="I151">
        <v>2661008</v>
      </c>
      <c r="J151">
        <v>0</v>
      </c>
      <c r="K151">
        <v>0</v>
      </c>
      <c r="L151" s="2">
        <f t="shared" si="23"/>
        <v>1.8254496854335278E-2</v>
      </c>
      <c r="M151" s="2">
        <f t="shared" si="24"/>
        <v>1.3132332911842704E-4</v>
      </c>
      <c r="N151">
        <f t="shared" si="25"/>
        <v>100</v>
      </c>
      <c r="O151">
        <f t="shared" si="22"/>
        <v>7.1940262263234574E-3</v>
      </c>
    </row>
    <row r="152" spans="1:15" x14ac:dyDescent="0.2">
      <c r="A152" t="s">
        <v>11</v>
      </c>
      <c r="B152" t="s">
        <v>12</v>
      </c>
      <c r="C152" t="s">
        <v>166</v>
      </c>
      <c r="D152">
        <v>9023530</v>
      </c>
      <c r="E152">
        <v>1693559</v>
      </c>
      <c r="F152">
        <v>1173849</v>
      </c>
      <c r="G152">
        <v>22.25</v>
      </c>
      <c r="H152">
        <v>21</v>
      </c>
      <c r="I152">
        <v>50268</v>
      </c>
      <c r="J152">
        <v>0</v>
      </c>
      <c r="K152">
        <v>0</v>
      </c>
      <c r="L152" s="2">
        <f t="shared" si="23"/>
        <v>0.18768253665694024</v>
      </c>
      <c r="M152" s="2">
        <f t="shared" si="24"/>
        <v>0.13008755996821644</v>
      </c>
      <c r="N152">
        <f t="shared" si="25"/>
        <v>2000</v>
      </c>
      <c r="O152">
        <f t="shared" si="22"/>
        <v>0.69312554212755517</v>
      </c>
    </row>
    <row r="153" spans="1:15" x14ac:dyDescent="0.2">
      <c r="A153" t="s">
        <v>11</v>
      </c>
      <c r="B153" t="s">
        <v>12</v>
      </c>
      <c r="C153" t="s">
        <v>167</v>
      </c>
      <c r="D153">
        <v>9023530</v>
      </c>
      <c r="E153">
        <v>119119</v>
      </c>
      <c r="F153">
        <v>38633</v>
      </c>
      <c r="G153">
        <v>108.85</v>
      </c>
      <c r="H153">
        <v>108</v>
      </c>
      <c r="I153">
        <v>144540</v>
      </c>
      <c r="J153">
        <v>0</v>
      </c>
      <c r="K153">
        <v>0</v>
      </c>
      <c r="L153" s="2">
        <f t="shared" si="23"/>
        <v>1.3200931342833681E-2</v>
      </c>
      <c r="M153" s="2">
        <f t="shared" si="24"/>
        <v>4.2813621720102883E-3</v>
      </c>
      <c r="N153">
        <f t="shared" si="25"/>
        <v>2000</v>
      </c>
      <c r="O153">
        <f t="shared" si="22"/>
        <v>0.32432273608744194</v>
      </c>
    </row>
    <row r="154" spans="1:15" x14ac:dyDescent="0.2">
      <c r="A154" t="s">
        <v>11</v>
      </c>
      <c r="B154" t="s">
        <v>14</v>
      </c>
      <c r="C154" t="s">
        <v>169</v>
      </c>
      <c r="D154">
        <v>9023530</v>
      </c>
      <c r="E154">
        <v>218266</v>
      </c>
      <c r="F154">
        <v>63209</v>
      </c>
      <c r="G154">
        <v>16.95</v>
      </c>
      <c r="H154">
        <v>16</v>
      </c>
      <c r="I154">
        <v>96504</v>
      </c>
      <c r="J154">
        <v>0</v>
      </c>
      <c r="K154">
        <v>0</v>
      </c>
      <c r="L154" s="2">
        <f t="shared" si="23"/>
        <v>2.4188538188491645E-2</v>
      </c>
      <c r="M154" s="2">
        <f t="shared" si="24"/>
        <v>7.0049082786891601E-3</v>
      </c>
      <c r="N154">
        <f t="shared" si="25"/>
        <v>100</v>
      </c>
      <c r="O154">
        <f t="shared" si="22"/>
        <v>0.2895961808069053</v>
      </c>
    </row>
    <row r="155" spans="1:15" x14ac:dyDescent="0.2">
      <c r="A155" t="s">
        <v>11</v>
      </c>
      <c r="B155" t="s">
        <v>12</v>
      </c>
      <c r="C155" t="s">
        <v>170</v>
      </c>
      <c r="D155">
        <v>9023530</v>
      </c>
      <c r="E155">
        <v>1242210</v>
      </c>
      <c r="F155">
        <v>481545</v>
      </c>
      <c r="G155">
        <v>5.77</v>
      </c>
      <c r="H155">
        <v>5</v>
      </c>
      <c r="I155">
        <v>50300</v>
      </c>
      <c r="J155">
        <v>0</v>
      </c>
      <c r="K155">
        <v>0</v>
      </c>
      <c r="L155" s="2">
        <f t="shared" si="23"/>
        <v>0.13766341996979009</v>
      </c>
      <c r="M155" s="2">
        <f t="shared" si="24"/>
        <v>5.3365478920112196E-2</v>
      </c>
      <c r="N155">
        <f t="shared" si="25"/>
        <v>500</v>
      </c>
      <c r="O155">
        <f t="shared" si="22"/>
        <v>0.3876518463061801</v>
      </c>
    </row>
    <row r="156" spans="1:15" x14ac:dyDescent="0.2">
      <c r="A156" t="s">
        <v>11</v>
      </c>
      <c r="B156" t="s">
        <v>16</v>
      </c>
      <c r="C156" t="s">
        <v>171</v>
      </c>
      <c r="D156">
        <v>9023530</v>
      </c>
      <c r="E156">
        <v>915993</v>
      </c>
      <c r="F156">
        <v>508721</v>
      </c>
      <c r="G156">
        <v>1201.03</v>
      </c>
      <c r="H156">
        <v>89</v>
      </c>
      <c r="I156">
        <v>14054988</v>
      </c>
      <c r="J156">
        <v>0</v>
      </c>
      <c r="K156">
        <v>0</v>
      </c>
      <c r="L156" s="2">
        <f t="shared" si="23"/>
        <v>0.10151160355204671</v>
      </c>
      <c r="M156" s="2">
        <f t="shared" si="24"/>
        <v>5.6377160601228125E-2</v>
      </c>
      <c r="N156">
        <f t="shared" si="25"/>
        <v>500</v>
      </c>
      <c r="O156">
        <f t="shared" si="22"/>
        <v>0.55537651488603079</v>
      </c>
    </row>
    <row r="157" spans="1:15" x14ac:dyDescent="0.2">
      <c r="A157" t="s">
        <v>11</v>
      </c>
      <c r="B157" t="s">
        <v>16</v>
      </c>
      <c r="C157" t="s">
        <v>172</v>
      </c>
      <c r="D157">
        <v>9023530</v>
      </c>
      <c r="E157">
        <v>8420367</v>
      </c>
      <c r="F157">
        <v>7946163</v>
      </c>
      <c r="G157">
        <v>14.38</v>
      </c>
      <c r="H157">
        <v>1</v>
      </c>
      <c r="I157">
        <v>293864</v>
      </c>
      <c r="J157">
        <v>0</v>
      </c>
      <c r="K157">
        <v>0</v>
      </c>
      <c r="L157" s="2">
        <f t="shared" si="23"/>
        <v>0.93315664712147017</v>
      </c>
      <c r="M157" s="2">
        <f t="shared" si="24"/>
        <v>0.88060470791364354</v>
      </c>
      <c r="N157">
        <f t="shared" si="25"/>
        <v>10</v>
      </c>
      <c r="O157">
        <f t="shared" si="22"/>
        <v>0.94368368979641859</v>
      </c>
    </row>
    <row r="158" spans="1:15" x14ac:dyDescent="0.2">
      <c r="A158" t="s">
        <v>11</v>
      </c>
      <c r="B158" t="s">
        <v>12</v>
      </c>
      <c r="C158" t="s">
        <v>173</v>
      </c>
      <c r="D158">
        <v>9023530</v>
      </c>
      <c r="E158">
        <v>119119</v>
      </c>
      <c r="F158">
        <v>38633</v>
      </c>
      <c r="G158">
        <v>116.44</v>
      </c>
      <c r="H158">
        <v>116</v>
      </c>
      <c r="I158">
        <v>142404</v>
      </c>
      <c r="J158">
        <v>0</v>
      </c>
      <c r="K158">
        <v>0</v>
      </c>
      <c r="L158" s="2">
        <f t="shared" si="23"/>
        <v>1.3200931342833681E-2</v>
      </c>
      <c r="M158" s="2">
        <f t="shared" si="24"/>
        <v>4.2813621720102883E-3</v>
      </c>
      <c r="N158">
        <f t="shared" si="25"/>
        <v>2000</v>
      </c>
      <c r="O158">
        <f t="shared" si="22"/>
        <v>0.32432273608744194</v>
      </c>
    </row>
    <row r="159" spans="1:15" x14ac:dyDescent="0.2">
      <c r="A159" t="s">
        <v>11</v>
      </c>
      <c r="B159" t="s">
        <v>12</v>
      </c>
      <c r="C159" t="s">
        <v>174</v>
      </c>
      <c r="D159">
        <v>9023530</v>
      </c>
      <c r="E159">
        <v>1257729</v>
      </c>
      <c r="F159">
        <v>481545</v>
      </c>
      <c r="G159">
        <v>21.53</v>
      </c>
      <c r="H159">
        <v>20</v>
      </c>
      <c r="I159">
        <v>50200</v>
      </c>
      <c r="J159">
        <v>0</v>
      </c>
      <c r="K159">
        <v>0</v>
      </c>
      <c r="L159" s="2">
        <f t="shared" si="23"/>
        <v>0.13938325688505496</v>
      </c>
      <c r="M159" s="2">
        <f t="shared" si="24"/>
        <v>5.3365478920112196E-2</v>
      </c>
      <c r="N159">
        <f t="shared" si="25"/>
        <v>2000</v>
      </c>
      <c r="O159">
        <f t="shared" si="22"/>
        <v>0.38286864658443909</v>
      </c>
    </row>
    <row r="160" spans="1:15" x14ac:dyDescent="0.2">
      <c r="A160" t="s">
        <v>11</v>
      </c>
      <c r="B160" t="s">
        <v>16</v>
      </c>
      <c r="C160" t="s">
        <v>168</v>
      </c>
      <c r="D160">
        <v>9023530</v>
      </c>
      <c r="E160">
        <v>399244</v>
      </c>
      <c r="F160">
        <v>115377</v>
      </c>
      <c r="G160">
        <v>1263.8399999999999</v>
      </c>
      <c r="H160">
        <v>90</v>
      </c>
      <c r="I160">
        <v>14012288</v>
      </c>
      <c r="J160">
        <v>0</v>
      </c>
      <c r="K160">
        <v>0</v>
      </c>
      <c r="L160" s="2">
        <f t="shared" si="23"/>
        <v>4.4244768954056782E-2</v>
      </c>
      <c r="M160" s="2">
        <f t="shared" si="24"/>
        <v>1.2786237758393888E-2</v>
      </c>
      <c r="N160">
        <f t="shared" si="25"/>
        <v>500</v>
      </c>
      <c r="O160">
        <f t="shared" si="22"/>
        <v>0.28898868862149463</v>
      </c>
    </row>
    <row r="161" spans="1:15" x14ac:dyDescent="0.2">
      <c r="A161" t="s">
        <v>11</v>
      </c>
      <c r="B161" t="s">
        <v>16</v>
      </c>
      <c r="C161" t="s">
        <v>175</v>
      </c>
      <c r="D161">
        <v>9023530</v>
      </c>
      <c r="E161">
        <v>197644</v>
      </c>
      <c r="F161">
        <v>3179</v>
      </c>
      <c r="G161">
        <v>1375.92</v>
      </c>
      <c r="H161">
        <v>95</v>
      </c>
      <c r="I161">
        <v>13996172</v>
      </c>
      <c r="J161">
        <v>0</v>
      </c>
      <c r="K161">
        <v>0</v>
      </c>
      <c r="L161" s="2">
        <f t="shared" si="23"/>
        <v>2.1903179797706663E-2</v>
      </c>
      <c r="M161" s="2">
        <f t="shared" si="24"/>
        <v>3.523011504366916E-4</v>
      </c>
      <c r="N161">
        <f t="shared" si="25"/>
        <v>500</v>
      </c>
      <c r="O161">
        <f t="shared" si="22"/>
        <v>1.6084475116876808E-2</v>
      </c>
    </row>
    <row r="162" spans="1:15" x14ac:dyDescent="0.2">
      <c r="A162" t="s">
        <v>11</v>
      </c>
      <c r="B162" t="s">
        <v>16</v>
      </c>
      <c r="C162" t="s">
        <v>176</v>
      </c>
      <c r="D162">
        <v>9023530</v>
      </c>
      <c r="E162">
        <v>1034878</v>
      </c>
      <c r="F162">
        <v>124516</v>
      </c>
      <c r="G162">
        <v>1848.27</v>
      </c>
      <c r="H162">
        <v>83</v>
      </c>
      <c r="I162">
        <v>204018632</v>
      </c>
      <c r="J162">
        <v>0</v>
      </c>
      <c r="K162">
        <v>0</v>
      </c>
      <c r="L162" s="2">
        <f t="shared" si="23"/>
        <v>0.11468660269318105</v>
      </c>
      <c r="M162" s="2">
        <f t="shared" si="24"/>
        <v>1.3799034302540137E-2</v>
      </c>
      <c r="N162">
        <f t="shared" si="25"/>
        <v>2000</v>
      </c>
      <c r="O162">
        <f t="shared" si="22"/>
        <v>0.12031949659766658</v>
      </c>
    </row>
    <row r="163" spans="1:15" x14ac:dyDescent="0.2">
      <c r="A163" t="s">
        <v>11</v>
      </c>
      <c r="B163" t="s">
        <v>14</v>
      </c>
      <c r="C163" t="s">
        <v>177</v>
      </c>
      <c r="D163">
        <v>9023530</v>
      </c>
      <c r="E163">
        <v>104469</v>
      </c>
      <c r="F163">
        <v>40244</v>
      </c>
      <c r="G163">
        <v>16.48</v>
      </c>
      <c r="H163">
        <v>16</v>
      </c>
      <c r="I163">
        <v>94736</v>
      </c>
      <c r="J163">
        <v>0</v>
      </c>
      <c r="K163">
        <v>0</v>
      </c>
      <c r="L163" s="2">
        <f t="shared" si="23"/>
        <v>1.1577398202255658E-2</v>
      </c>
      <c r="M163" s="2">
        <f t="shared" si="24"/>
        <v>4.4598954067864797E-3</v>
      </c>
      <c r="N163">
        <f t="shared" si="25"/>
        <v>10</v>
      </c>
      <c r="O163">
        <f t="shared" si="22"/>
        <v>0.3852243249193541</v>
      </c>
    </row>
    <row r="164" spans="1:15" x14ac:dyDescent="0.2">
      <c r="A164" t="s">
        <v>11</v>
      </c>
      <c r="B164" t="s">
        <v>16</v>
      </c>
      <c r="C164" t="s">
        <v>178</v>
      </c>
      <c r="D164">
        <v>9023530</v>
      </c>
      <c r="E164">
        <v>739290</v>
      </c>
      <c r="F164">
        <v>148394</v>
      </c>
      <c r="G164">
        <v>227.96</v>
      </c>
      <c r="H164">
        <v>16</v>
      </c>
      <c r="I164">
        <v>2684228</v>
      </c>
      <c r="J164">
        <v>0</v>
      </c>
      <c r="K164">
        <v>0</v>
      </c>
      <c r="L164" s="2">
        <f t="shared" si="23"/>
        <v>8.1929134163680958E-2</v>
      </c>
      <c r="M164" s="2">
        <f t="shared" si="24"/>
        <v>1.6445227089620137E-2</v>
      </c>
      <c r="N164">
        <f t="shared" si="25"/>
        <v>100</v>
      </c>
      <c r="O164">
        <f t="shared" si="22"/>
        <v>0.20072501995157516</v>
      </c>
    </row>
    <row r="165" spans="1:15" x14ac:dyDescent="0.2">
      <c r="A165" t="s">
        <v>11</v>
      </c>
      <c r="B165" t="s">
        <v>12</v>
      </c>
      <c r="C165" t="s">
        <v>179</v>
      </c>
      <c r="D165">
        <v>9023530</v>
      </c>
      <c r="E165">
        <v>344969</v>
      </c>
      <c r="F165">
        <v>63956</v>
      </c>
      <c r="G165">
        <v>1.19</v>
      </c>
      <c r="H165">
        <v>1</v>
      </c>
      <c r="I165">
        <v>50268</v>
      </c>
      <c r="J165">
        <v>0</v>
      </c>
      <c r="K165">
        <v>0</v>
      </c>
      <c r="L165" s="2">
        <f t="shared" si="23"/>
        <v>3.8229938837683254E-2</v>
      </c>
      <c r="M165" s="2">
        <f t="shared" si="24"/>
        <v>7.0876918456524223E-3</v>
      </c>
      <c r="N165">
        <f t="shared" si="25"/>
        <v>100</v>
      </c>
      <c r="O165">
        <f t="shared" si="22"/>
        <v>0.185396368949094</v>
      </c>
    </row>
    <row r="166" spans="1:15" x14ac:dyDescent="0.2">
      <c r="A166" t="s">
        <v>11</v>
      </c>
      <c r="B166" t="s">
        <v>12</v>
      </c>
      <c r="C166" t="s">
        <v>180</v>
      </c>
      <c r="D166">
        <v>9023530</v>
      </c>
      <c r="E166">
        <v>30725</v>
      </c>
      <c r="F166">
        <v>2247</v>
      </c>
      <c r="G166">
        <v>0.25</v>
      </c>
      <c r="H166">
        <v>0</v>
      </c>
      <c r="I166">
        <v>50296</v>
      </c>
      <c r="J166">
        <v>0</v>
      </c>
      <c r="K166">
        <v>0</v>
      </c>
      <c r="L166" s="2">
        <f t="shared" si="23"/>
        <v>3.404986740222507E-3</v>
      </c>
      <c r="M166" s="2">
        <f t="shared" si="24"/>
        <v>2.4901562913848572E-4</v>
      </c>
      <c r="N166">
        <f t="shared" si="25"/>
        <v>10</v>
      </c>
      <c r="O166">
        <f t="shared" si="22"/>
        <v>7.3132628152969892E-2</v>
      </c>
    </row>
    <row r="167" spans="1:15" x14ac:dyDescent="0.2">
      <c r="A167" t="s">
        <v>11</v>
      </c>
      <c r="B167" t="s">
        <v>16</v>
      </c>
      <c r="C167" t="s">
        <v>181</v>
      </c>
      <c r="D167">
        <v>9023530</v>
      </c>
      <c r="E167">
        <v>69879</v>
      </c>
      <c r="F167">
        <v>9184</v>
      </c>
      <c r="G167">
        <v>11.37</v>
      </c>
      <c r="H167">
        <v>0</v>
      </c>
      <c r="I167">
        <v>169916</v>
      </c>
      <c r="J167">
        <v>0</v>
      </c>
      <c r="K167">
        <v>0</v>
      </c>
      <c r="L167" s="2">
        <f t="shared" si="23"/>
        <v>7.7440868484949903E-3</v>
      </c>
      <c r="M167" s="2">
        <f t="shared" si="24"/>
        <v>1.0177835060115055E-3</v>
      </c>
      <c r="N167">
        <f t="shared" si="25"/>
        <v>10</v>
      </c>
      <c r="O167">
        <f t="shared" si="22"/>
        <v>0.13142718127048184</v>
      </c>
    </row>
    <row r="168" spans="1:15" x14ac:dyDescent="0.2">
      <c r="A168" t="s">
        <v>11</v>
      </c>
      <c r="B168" t="s">
        <v>16</v>
      </c>
      <c r="C168" t="s">
        <v>182</v>
      </c>
      <c r="D168">
        <v>9023530</v>
      </c>
      <c r="E168">
        <v>917671</v>
      </c>
      <c r="F168">
        <v>508703</v>
      </c>
      <c r="G168">
        <v>1776.18</v>
      </c>
      <c r="H168">
        <v>130</v>
      </c>
      <c r="I168">
        <v>204052540</v>
      </c>
      <c r="J168">
        <v>0</v>
      </c>
      <c r="K168">
        <v>0</v>
      </c>
      <c r="L168" s="2">
        <f t="shared" si="23"/>
        <v>0.10169756181893339</v>
      </c>
      <c r="M168" s="2">
        <f t="shared" si="24"/>
        <v>5.6375165816482019E-2</v>
      </c>
      <c r="N168">
        <f t="shared" si="25"/>
        <v>2000</v>
      </c>
      <c r="O168">
        <f t="shared" si="22"/>
        <v>0.55434137070911038</v>
      </c>
    </row>
    <row r="169" spans="1:15" x14ac:dyDescent="0.2">
      <c r="A169" t="s">
        <v>11</v>
      </c>
      <c r="B169" t="s">
        <v>12</v>
      </c>
      <c r="C169" t="s">
        <v>183</v>
      </c>
      <c r="D169">
        <v>9023530</v>
      </c>
      <c r="E169">
        <v>1215067</v>
      </c>
      <c r="F169">
        <v>481418</v>
      </c>
      <c r="G169">
        <v>1.2</v>
      </c>
      <c r="H169">
        <v>1</v>
      </c>
      <c r="I169">
        <v>50188</v>
      </c>
      <c r="J169">
        <v>0</v>
      </c>
      <c r="K169">
        <v>0</v>
      </c>
      <c r="L169" s="2">
        <f t="shared" si="23"/>
        <v>0.13465539539404203</v>
      </c>
      <c r="M169" s="2">
        <f t="shared" si="24"/>
        <v>5.3351404605514692E-2</v>
      </c>
      <c r="N169">
        <f t="shared" si="25"/>
        <v>100</v>
      </c>
      <c r="O169">
        <f t="shared" si="22"/>
        <v>0.39620695813481888</v>
      </c>
    </row>
    <row r="170" spans="1:15" x14ac:dyDescent="0.2">
      <c r="A170" t="s">
        <v>11</v>
      </c>
      <c r="B170" t="s">
        <v>16</v>
      </c>
      <c r="C170" t="s">
        <v>184</v>
      </c>
      <c r="D170">
        <v>9023530</v>
      </c>
      <c r="E170">
        <v>758169</v>
      </c>
      <c r="F170">
        <v>147638</v>
      </c>
      <c r="G170">
        <v>1199.9100000000001</v>
      </c>
      <c r="H170">
        <v>79</v>
      </c>
      <c r="I170">
        <v>14018552</v>
      </c>
      <c r="J170">
        <v>0</v>
      </c>
      <c r="K170">
        <v>0</v>
      </c>
      <c r="L170" s="2">
        <f t="shared" si="23"/>
        <v>8.4021330898218324E-2</v>
      </c>
      <c r="M170" s="2">
        <f t="shared" si="24"/>
        <v>1.6361446130283824E-2</v>
      </c>
      <c r="N170">
        <f t="shared" si="25"/>
        <v>500</v>
      </c>
      <c r="O170">
        <f t="shared" si="22"/>
        <v>0.19472967108916348</v>
      </c>
    </row>
    <row r="171" spans="1:15" x14ac:dyDescent="0.2">
      <c r="A171" t="s">
        <v>11</v>
      </c>
      <c r="B171" t="s">
        <v>16</v>
      </c>
      <c r="C171" t="s">
        <v>185</v>
      </c>
      <c r="D171">
        <v>9023530</v>
      </c>
      <c r="E171">
        <v>8790212</v>
      </c>
      <c r="F171">
        <v>8770846</v>
      </c>
      <c r="G171">
        <v>227.02</v>
      </c>
      <c r="H171">
        <v>15</v>
      </c>
      <c r="I171">
        <v>2812204</v>
      </c>
      <c r="J171">
        <v>0</v>
      </c>
      <c r="K171">
        <v>0</v>
      </c>
      <c r="L171" s="2">
        <f t="shared" si="23"/>
        <v>0.97414337847826737</v>
      </c>
      <c r="M171" s="2">
        <f t="shared" si="24"/>
        <v>0.9719972117342105</v>
      </c>
      <c r="N171">
        <f t="shared" si="25"/>
        <v>100</v>
      </c>
      <c r="O171">
        <f t="shared" si="22"/>
        <v>0.99779686769784393</v>
      </c>
    </row>
    <row r="172" spans="1:15" x14ac:dyDescent="0.2">
      <c r="A172" t="s">
        <v>11</v>
      </c>
      <c r="B172" t="s">
        <v>16</v>
      </c>
      <c r="C172" t="s">
        <v>186</v>
      </c>
      <c r="D172">
        <v>9023530</v>
      </c>
      <c r="E172">
        <v>75685</v>
      </c>
      <c r="F172">
        <v>2790</v>
      </c>
      <c r="G172">
        <v>12.8</v>
      </c>
      <c r="H172">
        <v>0</v>
      </c>
      <c r="I172">
        <v>168864</v>
      </c>
      <c r="J172">
        <v>0</v>
      </c>
      <c r="K172">
        <v>0</v>
      </c>
      <c r="L172" s="2">
        <f t="shared" si="23"/>
        <v>8.3875157504878905E-3</v>
      </c>
      <c r="M172" s="2">
        <f t="shared" si="24"/>
        <v>3.0919163564591682E-4</v>
      </c>
      <c r="N172">
        <f t="shared" si="25"/>
        <v>10</v>
      </c>
      <c r="O172">
        <f t="shared" si="22"/>
        <v>3.6863315055823478E-2</v>
      </c>
    </row>
    <row r="173" spans="1:15" x14ac:dyDescent="0.2">
      <c r="A173" t="s">
        <v>11</v>
      </c>
      <c r="B173" t="s">
        <v>16</v>
      </c>
      <c r="C173" t="s">
        <v>187</v>
      </c>
      <c r="D173">
        <v>9023530</v>
      </c>
      <c r="E173">
        <v>6644130</v>
      </c>
      <c r="F173">
        <v>5121022</v>
      </c>
      <c r="G173">
        <v>216.87</v>
      </c>
      <c r="H173">
        <v>16</v>
      </c>
      <c r="I173">
        <v>2819984</v>
      </c>
      <c r="J173">
        <v>0</v>
      </c>
      <c r="K173">
        <v>0</v>
      </c>
      <c r="L173" s="2">
        <f t="shared" si="23"/>
        <v>0.7363116208401812</v>
      </c>
      <c r="M173" s="2">
        <f t="shared" si="24"/>
        <v>0.56751869833646029</v>
      </c>
      <c r="N173">
        <f t="shared" si="25"/>
        <v>100</v>
      </c>
      <c r="O173">
        <f t="shared" si="22"/>
        <v>0.77075885029341684</v>
      </c>
    </row>
    <row r="174" spans="1:15" x14ac:dyDescent="0.2">
      <c r="A174" t="s">
        <v>11</v>
      </c>
      <c r="B174" t="s">
        <v>12</v>
      </c>
      <c r="C174" t="s">
        <v>188</v>
      </c>
      <c r="D174">
        <v>9023530</v>
      </c>
      <c r="E174">
        <v>188498</v>
      </c>
      <c r="F174">
        <v>55030</v>
      </c>
      <c r="G174">
        <v>0.22</v>
      </c>
      <c r="H174">
        <v>0</v>
      </c>
      <c r="I174">
        <v>48532</v>
      </c>
      <c r="J174">
        <v>0</v>
      </c>
      <c r="K174">
        <v>0</v>
      </c>
      <c r="L174" s="2">
        <f t="shared" si="23"/>
        <v>2.0889607503936928E-2</v>
      </c>
      <c r="M174" s="2">
        <f t="shared" si="24"/>
        <v>6.0985002543350554E-3</v>
      </c>
      <c r="N174">
        <f t="shared" si="25"/>
        <v>10</v>
      </c>
      <c r="O174">
        <f t="shared" si="22"/>
        <v>0.29193943702320452</v>
      </c>
    </row>
    <row r="175" spans="1:15" x14ac:dyDescent="0.2">
      <c r="A175" t="s">
        <v>11</v>
      </c>
      <c r="B175" t="s">
        <v>16</v>
      </c>
      <c r="C175" t="s">
        <v>189</v>
      </c>
      <c r="D175">
        <v>9023530</v>
      </c>
      <c r="E175">
        <v>59611</v>
      </c>
      <c r="F175">
        <v>1194</v>
      </c>
      <c r="G175">
        <v>12.78</v>
      </c>
      <c r="H175">
        <v>0</v>
      </c>
      <c r="I175">
        <v>167868</v>
      </c>
      <c r="J175">
        <v>0</v>
      </c>
      <c r="K175">
        <v>0</v>
      </c>
      <c r="L175" s="2">
        <f t="shared" si="23"/>
        <v>6.6061729722181892E-3</v>
      </c>
      <c r="M175" s="2">
        <f t="shared" si="24"/>
        <v>1.3232072149147838E-4</v>
      </c>
      <c r="N175">
        <f t="shared" si="25"/>
        <v>10</v>
      </c>
      <c r="O175">
        <f t="shared" si="22"/>
        <v>2.002986026069014E-2</v>
      </c>
    </row>
    <row r="176" spans="1:15" x14ac:dyDescent="0.2">
      <c r="A176" t="s">
        <v>11</v>
      </c>
      <c r="B176" t="s">
        <v>16</v>
      </c>
      <c r="C176" t="s">
        <v>190</v>
      </c>
      <c r="D176">
        <v>9023530</v>
      </c>
      <c r="E176">
        <v>1015631</v>
      </c>
      <c r="F176">
        <v>125277</v>
      </c>
      <c r="G176">
        <v>1265.1600000000001</v>
      </c>
      <c r="H176">
        <v>91</v>
      </c>
      <c r="I176">
        <v>14018984</v>
      </c>
      <c r="J176">
        <v>0</v>
      </c>
      <c r="K176">
        <v>0</v>
      </c>
      <c r="L176" s="2">
        <f t="shared" si="23"/>
        <v>0.11255362369272336</v>
      </c>
      <c r="M176" s="2">
        <f t="shared" si="24"/>
        <v>1.3883369368750367E-2</v>
      </c>
      <c r="N176">
        <f t="shared" si="25"/>
        <v>500</v>
      </c>
      <c r="O176">
        <f t="shared" si="22"/>
        <v>0.12334893283091988</v>
      </c>
    </row>
    <row r="177" spans="1:15" x14ac:dyDescent="0.2">
      <c r="A177" t="s">
        <v>11</v>
      </c>
      <c r="B177" t="s">
        <v>16</v>
      </c>
      <c r="C177" t="s">
        <v>191</v>
      </c>
      <c r="D177">
        <v>9023530</v>
      </c>
      <c r="E177">
        <v>371310</v>
      </c>
      <c r="F177">
        <v>115382</v>
      </c>
      <c r="G177">
        <v>224.75</v>
      </c>
      <c r="H177">
        <v>17</v>
      </c>
      <c r="I177">
        <v>2678036</v>
      </c>
      <c r="J177">
        <v>0</v>
      </c>
      <c r="K177">
        <v>0</v>
      </c>
      <c r="L177" s="2">
        <f t="shared" si="23"/>
        <v>4.1149084670854978E-2</v>
      </c>
      <c r="M177" s="2">
        <f t="shared" si="24"/>
        <v>1.2786791865267806E-2</v>
      </c>
      <c r="N177">
        <f t="shared" si="25"/>
        <v>100</v>
      </c>
      <c r="O177">
        <f t="shared" si="22"/>
        <v>0.31074304489510113</v>
      </c>
    </row>
    <row r="178" spans="1:15" x14ac:dyDescent="0.2">
      <c r="A178" t="s">
        <v>11</v>
      </c>
      <c r="B178" t="s">
        <v>16</v>
      </c>
      <c r="C178" t="s">
        <v>192</v>
      </c>
      <c r="D178">
        <v>9023530</v>
      </c>
      <c r="E178">
        <v>92448</v>
      </c>
      <c r="F178">
        <v>23172</v>
      </c>
      <c r="G178">
        <v>12.16</v>
      </c>
      <c r="H178">
        <v>0</v>
      </c>
      <c r="I178">
        <v>171108</v>
      </c>
      <c r="J178">
        <v>0</v>
      </c>
      <c r="K178">
        <v>0</v>
      </c>
      <c r="L178" s="2">
        <f t="shared" si="23"/>
        <v>1.0245214455983412E-2</v>
      </c>
      <c r="M178" s="2">
        <f t="shared" si="24"/>
        <v>2.567952896482862E-3</v>
      </c>
      <c r="N178">
        <f t="shared" si="25"/>
        <v>10</v>
      </c>
      <c r="O178">
        <f t="shared" si="22"/>
        <v>0.25064901349948082</v>
      </c>
    </row>
    <row r="179" spans="1:15" x14ac:dyDescent="0.2">
      <c r="A179" t="s">
        <v>11</v>
      </c>
      <c r="B179" t="s">
        <v>12</v>
      </c>
      <c r="C179" t="s">
        <v>193</v>
      </c>
      <c r="D179">
        <v>9023530</v>
      </c>
      <c r="E179">
        <v>93987</v>
      </c>
      <c r="F179">
        <v>52390</v>
      </c>
      <c r="G179">
        <v>0.57999999999999996</v>
      </c>
      <c r="H179">
        <v>0</v>
      </c>
      <c r="I179">
        <v>19084</v>
      </c>
      <c r="J179">
        <v>0</v>
      </c>
      <c r="K179">
        <v>0</v>
      </c>
      <c r="L179" s="2">
        <f t="shared" si="23"/>
        <v>1.0415768551775192E-2</v>
      </c>
      <c r="M179" s="2">
        <f t="shared" si="24"/>
        <v>5.8059318249066606E-3</v>
      </c>
      <c r="N179">
        <f t="shared" si="25"/>
        <v>10</v>
      </c>
      <c r="O179">
        <f t="shared" si="22"/>
        <v>0.55741751518827076</v>
      </c>
    </row>
    <row r="180" spans="1:15" x14ac:dyDescent="0.2">
      <c r="A180" t="s">
        <v>11</v>
      </c>
      <c r="B180" t="s">
        <v>16</v>
      </c>
      <c r="C180" t="s">
        <v>194</v>
      </c>
      <c r="D180">
        <v>9023530</v>
      </c>
      <c r="E180">
        <v>8043605</v>
      </c>
      <c r="F180">
        <v>7525866</v>
      </c>
      <c r="G180">
        <v>217.95</v>
      </c>
      <c r="H180">
        <v>14</v>
      </c>
      <c r="I180">
        <v>2854384</v>
      </c>
      <c r="J180">
        <v>0</v>
      </c>
      <c r="K180">
        <v>0</v>
      </c>
      <c r="L180" s="2">
        <f t="shared" si="23"/>
        <v>0.89140336431529565</v>
      </c>
      <c r="M180" s="2">
        <f t="shared" si="24"/>
        <v>0.83402681655627009</v>
      </c>
      <c r="N180">
        <f t="shared" si="25"/>
        <v>100</v>
      </c>
      <c r="O180">
        <f t="shared" si="22"/>
        <v>0.93563346285651772</v>
      </c>
    </row>
    <row r="181" spans="1:15" x14ac:dyDescent="0.2">
      <c r="A181" t="s">
        <v>11</v>
      </c>
      <c r="B181" t="s">
        <v>16</v>
      </c>
      <c r="C181" t="s">
        <v>195</v>
      </c>
      <c r="D181">
        <v>9023530</v>
      </c>
      <c r="E181">
        <v>169245</v>
      </c>
      <c r="F181">
        <v>1215</v>
      </c>
      <c r="G181">
        <v>1385.98</v>
      </c>
      <c r="H181">
        <v>91</v>
      </c>
      <c r="I181">
        <v>13993952</v>
      </c>
      <c r="J181">
        <v>0</v>
      </c>
      <c r="K181">
        <v>0</v>
      </c>
      <c r="L181" s="2">
        <f t="shared" si="23"/>
        <v>1.8755963575230537E-2</v>
      </c>
      <c r="M181" s="2">
        <f t="shared" si="24"/>
        <v>1.3464797036193154E-4</v>
      </c>
      <c r="N181">
        <f t="shared" si="25"/>
        <v>500</v>
      </c>
      <c r="O181">
        <f t="shared" si="22"/>
        <v>7.1789417708056366E-3</v>
      </c>
    </row>
    <row r="182" spans="1:15" x14ac:dyDescent="0.2">
      <c r="A182" t="s">
        <v>11</v>
      </c>
      <c r="B182" t="s">
        <v>14</v>
      </c>
      <c r="C182" t="s">
        <v>196</v>
      </c>
      <c r="D182">
        <v>9023530</v>
      </c>
      <c r="E182">
        <v>685028</v>
      </c>
      <c r="F182">
        <v>248465</v>
      </c>
      <c r="G182">
        <v>23.97</v>
      </c>
      <c r="H182">
        <v>23</v>
      </c>
      <c r="I182">
        <v>102008</v>
      </c>
      <c r="J182">
        <v>0</v>
      </c>
      <c r="K182">
        <v>0</v>
      </c>
      <c r="L182" s="2">
        <f t="shared" si="23"/>
        <v>7.5915744725179618E-2</v>
      </c>
      <c r="M182" s="2">
        <f t="shared" si="24"/>
        <v>2.7535232885578038E-2</v>
      </c>
      <c r="N182">
        <f t="shared" si="25"/>
        <v>100</v>
      </c>
      <c r="O182">
        <f t="shared" si="22"/>
        <v>0.36270780172489298</v>
      </c>
    </row>
    <row r="183" spans="1:15" x14ac:dyDescent="0.2">
      <c r="A183" t="s">
        <v>11</v>
      </c>
      <c r="B183" t="s">
        <v>12</v>
      </c>
      <c r="C183" t="s">
        <v>197</v>
      </c>
      <c r="D183">
        <v>9023530</v>
      </c>
      <c r="E183">
        <v>136387</v>
      </c>
      <c r="F183">
        <v>0</v>
      </c>
      <c r="G183">
        <v>109.6</v>
      </c>
      <c r="H183">
        <v>109</v>
      </c>
      <c r="I183">
        <v>142468</v>
      </c>
      <c r="J183">
        <v>2</v>
      </c>
      <c r="K183">
        <v>2</v>
      </c>
      <c r="L183" s="2">
        <f t="shared" si="23"/>
        <v>1.511459484259486E-2</v>
      </c>
      <c r="M183" s="2">
        <f t="shared" si="24"/>
        <v>0</v>
      </c>
      <c r="N183">
        <f t="shared" si="25"/>
        <v>2000</v>
      </c>
      <c r="O183">
        <f t="shared" si="22"/>
        <v>0</v>
      </c>
    </row>
    <row r="184" spans="1:15" x14ac:dyDescent="0.2">
      <c r="A184" t="s">
        <v>11</v>
      </c>
      <c r="B184" t="s">
        <v>12</v>
      </c>
      <c r="C184" t="s">
        <v>198</v>
      </c>
      <c r="D184">
        <v>9023530</v>
      </c>
      <c r="E184">
        <v>372596</v>
      </c>
      <c r="F184">
        <v>63952</v>
      </c>
      <c r="G184">
        <v>5.85</v>
      </c>
      <c r="H184">
        <v>5</v>
      </c>
      <c r="I184">
        <v>52268</v>
      </c>
      <c r="J184">
        <v>0</v>
      </c>
      <c r="K184">
        <v>0</v>
      </c>
      <c r="L184" s="2">
        <f t="shared" si="23"/>
        <v>4.1291600958826537E-2</v>
      </c>
      <c r="M184" s="2">
        <f t="shared" si="24"/>
        <v>7.0872485601532883E-3</v>
      </c>
      <c r="N184">
        <f t="shared" si="25"/>
        <v>500</v>
      </c>
      <c r="O184">
        <f t="shared" si="22"/>
        <v>0.17163898699932367</v>
      </c>
    </row>
    <row r="185" spans="1:15" x14ac:dyDescent="0.2">
      <c r="A185" t="s">
        <v>11</v>
      </c>
      <c r="B185" t="s">
        <v>12</v>
      </c>
      <c r="C185" t="s">
        <v>199</v>
      </c>
      <c r="D185">
        <v>9023530</v>
      </c>
      <c r="E185">
        <v>115689</v>
      </c>
      <c r="F185">
        <v>4826</v>
      </c>
      <c r="G185">
        <v>975.19</v>
      </c>
      <c r="H185">
        <v>975</v>
      </c>
      <c r="I185">
        <v>144536</v>
      </c>
      <c r="J185">
        <v>0</v>
      </c>
      <c r="K185">
        <v>0</v>
      </c>
      <c r="L185" s="2">
        <f t="shared" si="23"/>
        <v>1.2820814027326335E-2</v>
      </c>
      <c r="M185" s="2">
        <f t="shared" si="24"/>
        <v>5.3482395470508769E-4</v>
      </c>
      <c r="N185">
        <f t="shared" si="25"/>
        <v>2000</v>
      </c>
      <c r="O185">
        <f t="shared" si="22"/>
        <v>4.1715288402527459E-2</v>
      </c>
    </row>
    <row r="186" spans="1:15" x14ac:dyDescent="0.2">
      <c r="A186" t="s">
        <v>11</v>
      </c>
      <c r="B186" t="s">
        <v>12</v>
      </c>
      <c r="C186" t="s">
        <v>200</v>
      </c>
      <c r="D186">
        <v>9023530</v>
      </c>
      <c r="E186">
        <v>3471034</v>
      </c>
      <c r="F186">
        <v>2854439</v>
      </c>
      <c r="G186">
        <v>0.97</v>
      </c>
      <c r="H186">
        <v>0</v>
      </c>
      <c r="I186">
        <v>18600</v>
      </c>
      <c r="J186">
        <v>0</v>
      </c>
      <c r="K186">
        <v>0</v>
      </c>
      <c r="L186" s="2">
        <f t="shared" si="23"/>
        <v>0.3846647598002112</v>
      </c>
      <c r="M186" s="2">
        <f t="shared" si="24"/>
        <v>0.31633285421558971</v>
      </c>
      <c r="N186">
        <f t="shared" si="25"/>
        <v>10</v>
      </c>
      <c r="O186">
        <f t="shared" si="22"/>
        <v>0.8223598501195899</v>
      </c>
    </row>
    <row r="187" spans="1:15" x14ac:dyDescent="0.2">
      <c r="A187" t="s">
        <v>11</v>
      </c>
      <c r="B187" t="s">
        <v>16</v>
      </c>
      <c r="C187" t="s">
        <v>201</v>
      </c>
      <c r="D187">
        <v>9023530</v>
      </c>
      <c r="E187">
        <v>6644827</v>
      </c>
      <c r="F187">
        <v>5121339</v>
      </c>
      <c r="G187">
        <v>245.93</v>
      </c>
      <c r="H187">
        <v>16</v>
      </c>
      <c r="I187">
        <v>2809304</v>
      </c>
      <c r="J187">
        <v>0</v>
      </c>
      <c r="K187">
        <v>0</v>
      </c>
      <c r="L187" s="2">
        <f t="shared" si="23"/>
        <v>0.73638886333840525</v>
      </c>
      <c r="M187" s="2">
        <f t="shared" si="24"/>
        <v>0.56755382871226667</v>
      </c>
      <c r="N187">
        <f t="shared" si="25"/>
        <v>100</v>
      </c>
      <c r="O187">
        <f t="shared" si="22"/>
        <v>0.7707257088860251</v>
      </c>
    </row>
    <row r="188" spans="1:15" x14ac:dyDescent="0.2">
      <c r="A188" t="s">
        <v>11</v>
      </c>
      <c r="B188" t="s">
        <v>16</v>
      </c>
      <c r="C188" t="s">
        <v>202</v>
      </c>
      <c r="D188">
        <v>9023530</v>
      </c>
      <c r="E188">
        <v>4608616</v>
      </c>
      <c r="F188">
        <v>2657829</v>
      </c>
      <c r="G188">
        <v>12.75</v>
      </c>
      <c r="H188">
        <v>1</v>
      </c>
      <c r="I188">
        <v>256548</v>
      </c>
      <c r="J188">
        <v>0</v>
      </c>
      <c r="K188">
        <v>0</v>
      </c>
      <c r="L188" s="2">
        <f t="shared" si="23"/>
        <v>0.51073316096915511</v>
      </c>
      <c r="M188" s="2">
        <f t="shared" si="24"/>
        <v>0.29454426371940917</v>
      </c>
      <c r="N188">
        <f t="shared" si="25"/>
        <v>10</v>
      </c>
      <c r="O188">
        <f t="shared" si="22"/>
        <v>0.57670871255057921</v>
      </c>
    </row>
    <row r="189" spans="1:15" x14ac:dyDescent="0.2">
      <c r="A189" t="s">
        <v>11</v>
      </c>
      <c r="B189" t="s">
        <v>12</v>
      </c>
      <c r="C189" t="s">
        <v>203</v>
      </c>
      <c r="D189">
        <v>9023530</v>
      </c>
      <c r="E189">
        <v>389152</v>
      </c>
      <c r="F189">
        <v>63952</v>
      </c>
      <c r="G189">
        <v>20.99</v>
      </c>
      <c r="H189">
        <v>20</v>
      </c>
      <c r="I189">
        <v>50332</v>
      </c>
      <c r="J189">
        <v>0</v>
      </c>
      <c r="K189">
        <v>0</v>
      </c>
      <c r="L189" s="2">
        <f t="shared" si="23"/>
        <v>4.3126359639741874E-2</v>
      </c>
      <c r="M189" s="2">
        <f t="shared" si="24"/>
        <v>7.0872485601532883E-3</v>
      </c>
      <c r="N189">
        <f t="shared" si="25"/>
        <v>2000</v>
      </c>
      <c r="O189">
        <f t="shared" si="22"/>
        <v>0.16433681440671</v>
      </c>
    </row>
    <row r="190" spans="1:15" x14ac:dyDescent="0.2">
      <c r="A190" t="s">
        <v>11</v>
      </c>
      <c r="B190" t="s">
        <v>12</v>
      </c>
      <c r="C190" t="s">
        <v>204</v>
      </c>
      <c r="D190">
        <v>9023530</v>
      </c>
      <c r="E190">
        <v>5009014</v>
      </c>
      <c r="F190">
        <v>3875297</v>
      </c>
      <c r="G190">
        <v>34.450000000000003</v>
      </c>
      <c r="H190">
        <v>34</v>
      </c>
      <c r="I190">
        <v>44856</v>
      </c>
      <c r="J190">
        <v>0</v>
      </c>
      <c r="K190">
        <v>0</v>
      </c>
      <c r="L190" s="2">
        <f t="shared" si="23"/>
        <v>0.55510581778971202</v>
      </c>
      <c r="M190" s="2">
        <f t="shared" si="24"/>
        <v>0.42946574123430631</v>
      </c>
      <c r="N190">
        <f t="shared" si="25"/>
        <v>500</v>
      </c>
      <c r="O190">
        <f t="shared" si="22"/>
        <v>0.77366463739171021</v>
      </c>
    </row>
    <row r="191" spans="1:15" x14ac:dyDescent="0.2">
      <c r="A191" t="s">
        <v>11</v>
      </c>
      <c r="B191" t="s">
        <v>16</v>
      </c>
      <c r="C191" t="s">
        <v>205</v>
      </c>
      <c r="D191">
        <v>9023530</v>
      </c>
      <c r="E191">
        <v>6677414</v>
      </c>
      <c r="F191">
        <v>5128714</v>
      </c>
      <c r="G191">
        <v>1741.79</v>
      </c>
      <c r="H191">
        <v>100</v>
      </c>
      <c r="I191">
        <v>204139824</v>
      </c>
      <c r="J191">
        <v>0</v>
      </c>
      <c r="K191">
        <v>0</v>
      </c>
      <c r="L191" s="2">
        <f t="shared" si="23"/>
        <v>0.74000019947847462</v>
      </c>
      <c r="M191" s="2">
        <f t="shared" si="24"/>
        <v>0.56837113635129488</v>
      </c>
      <c r="N191">
        <f t="shared" si="25"/>
        <v>2000</v>
      </c>
      <c r="O191">
        <f t="shared" si="22"/>
        <v>0.7680688961325447</v>
      </c>
    </row>
    <row r="192" spans="1:15" x14ac:dyDescent="0.2">
      <c r="A192" t="s">
        <v>11</v>
      </c>
      <c r="B192" t="s">
        <v>12</v>
      </c>
      <c r="C192" t="s">
        <v>206</v>
      </c>
      <c r="D192">
        <v>9023530</v>
      </c>
      <c r="E192">
        <v>980161</v>
      </c>
      <c r="F192">
        <v>309957</v>
      </c>
      <c r="G192">
        <v>21.18</v>
      </c>
      <c r="H192">
        <v>20</v>
      </c>
      <c r="I192">
        <v>48528</v>
      </c>
      <c r="J192">
        <v>0</v>
      </c>
      <c r="K192">
        <v>0</v>
      </c>
      <c r="L192" s="2">
        <f t="shared" si="23"/>
        <v>0.10862278952915322</v>
      </c>
      <c r="M192" s="2">
        <f t="shared" si="24"/>
        <v>3.4349860863763959E-2</v>
      </c>
      <c r="N192">
        <f t="shared" si="25"/>
        <v>2000</v>
      </c>
      <c r="O192">
        <f t="shared" si="22"/>
        <v>0.31623070087465222</v>
      </c>
    </row>
    <row r="193" spans="1:15" x14ac:dyDescent="0.2">
      <c r="A193" t="s">
        <v>11</v>
      </c>
      <c r="B193" t="s">
        <v>12</v>
      </c>
      <c r="C193" t="s">
        <v>207</v>
      </c>
      <c r="D193">
        <v>9023530</v>
      </c>
      <c r="E193">
        <v>5152387</v>
      </c>
      <c r="F193">
        <v>3863637</v>
      </c>
      <c r="G193">
        <v>5.96</v>
      </c>
      <c r="H193">
        <v>5</v>
      </c>
      <c r="I193">
        <v>19912</v>
      </c>
      <c r="J193">
        <v>0</v>
      </c>
      <c r="K193">
        <v>0</v>
      </c>
      <c r="L193" s="2">
        <f t="shared" si="23"/>
        <v>0.57099461075654423</v>
      </c>
      <c r="M193" s="2">
        <f t="shared" si="24"/>
        <v>0.42817356400433088</v>
      </c>
      <c r="N193">
        <f t="shared" si="25"/>
        <v>100</v>
      </c>
      <c r="O193">
        <f t="shared" si="22"/>
        <v>0.74987321410445296</v>
      </c>
    </row>
    <row r="194" spans="1:15" x14ac:dyDescent="0.2">
      <c r="A194" t="s">
        <v>11</v>
      </c>
      <c r="B194" t="s">
        <v>12</v>
      </c>
      <c r="C194" t="s">
        <v>38</v>
      </c>
      <c r="D194">
        <v>9023530</v>
      </c>
      <c r="E194">
        <v>5126986</v>
      </c>
      <c r="F194">
        <v>3944881</v>
      </c>
      <c r="G194">
        <v>6.03</v>
      </c>
      <c r="H194">
        <v>5</v>
      </c>
      <c r="I194">
        <v>18900</v>
      </c>
      <c r="J194">
        <v>0</v>
      </c>
      <c r="K194">
        <v>0</v>
      </c>
      <c r="L194" s="2">
        <f t="shared" si="23"/>
        <v>0.56817963701566898</v>
      </c>
      <c r="M194" s="2">
        <f t="shared" si="24"/>
        <v>0.43717713577724016</v>
      </c>
      <c r="N194">
        <f t="shared" si="25"/>
        <v>100</v>
      </c>
      <c r="O194">
        <f t="shared" ref="O194:O257" si="26">IFERROR(M194/L194, 1)</f>
        <v>0.76943471271425357</v>
      </c>
    </row>
    <row r="195" spans="1:15" x14ac:dyDescent="0.2">
      <c r="A195" t="s">
        <v>11</v>
      </c>
      <c r="B195" t="s">
        <v>12</v>
      </c>
      <c r="C195" t="s">
        <v>220</v>
      </c>
      <c r="D195">
        <v>9023530</v>
      </c>
      <c r="E195">
        <v>188498</v>
      </c>
      <c r="F195">
        <v>55030</v>
      </c>
      <c r="G195">
        <v>0.22</v>
      </c>
      <c r="H195">
        <v>0</v>
      </c>
      <c r="I195">
        <v>48532</v>
      </c>
      <c r="J195">
        <v>0</v>
      </c>
      <c r="K195">
        <v>0</v>
      </c>
      <c r="L195" s="2">
        <f t="shared" ref="L195:L258" si="27">E195/D195</f>
        <v>2.0889607503936928E-2</v>
      </c>
      <c r="M195" s="2">
        <f t="shared" ref="M195:M258" si="28">F195/D195</f>
        <v>6.0985002543350554E-3</v>
      </c>
      <c r="N195">
        <f t="shared" ref="N195:N258" si="29">IF(ISNUMBER(SEARCH("_2000_", C195)), 2000,
   IF(ISNUMBER(SEARCH("_500_", C195)), 500,
      IF(ISNUMBER(SEARCH("_100_", C195)), 100,
         IF(ISNUMBER(SEARCH("_10_", C195)), 10,
            IF(ISNUMBER(SEARCH("tantan", C195)), VLOOKUP(C195, $S$6:$T$113, 2, FALSE),
               IF(ISNUMBER(SEARCH("trf1", C195)), 10,
                  IF(ISNUMBER(SEARCH("trf2", C195)), 100,
                     IF(ISNUMBER(SEARCH("trf3", C195)), 500,
                        IF(ISNUMBER(SEARCH("trf4", C195)), 2000,
                           IF(ISNUMBER(SEARCH("trf5", C195)), 10,
                              IF(ISNUMBER(SEARCH("trf6", C195)), 100,
                                 IF(ISNUMBER(SEARCH("trf7", C195)), 500,
                                    IF(ISNUMBER(SEARCH("trf8", C195)), 2000, -1000)))))))))))))</f>
        <v>10</v>
      </c>
      <c r="O195">
        <f t="shared" si="26"/>
        <v>0.29193943702320452</v>
      </c>
    </row>
    <row r="196" spans="1:15" x14ac:dyDescent="0.2">
      <c r="A196" t="s">
        <v>11</v>
      </c>
      <c r="B196" t="s">
        <v>12</v>
      </c>
      <c r="C196" t="s">
        <v>221</v>
      </c>
      <c r="D196">
        <v>9023530</v>
      </c>
      <c r="E196">
        <v>80446</v>
      </c>
      <c r="F196">
        <v>14493</v>
      </c>
      <c r="G196">
        <v>0.25</v>
      </c>
      <c r="H196">
        <v>0</v>
      </c>
      <c r="I196">
        <v>50296</v>
      </c>
      <c r="J196">
        <v>0</v>
      </c>
      <c r="K196">
        <v>0</v>
      </c>
      <c r="L196" s="2">
        <f t="shared" si="27"/>
        <v>8.9151363158320521E-3</v>
      </c>
      <c r="M196" s="2">
        <f t="shared" si="28"/>
        <v>1.6061341847370153E-3</v>
      </c>
      <c r="N196">
        <f t="shared" si="29"/>
        <v>10</v>
      </c>
      <c r="O196">
        <f t="shared" si="26"/>
        <v>0.18015811848942148</v>
      </c>
    </row>
    <row r="197" spans="1:15" x14ac:dyDescent="0.2">
      <c r="A197" t="s">
        <v>11</v>
      </c>
      <c r="B197" t="s">
        <v>16</v>
      </c>
      <c r="C197" t="s">
        <v>208</v>
      </c>
      <c r="D197">
        <v>9023530</v>
      </c>
      <c r="E197">
        <v>185081</v>
      </c>
      <c r="F197">
        <v>9977</v>
      </c>
      <c r="G197">
        <v>1363.98</v>
      </c>
      <c r="H197">
        <v>94</v>
      </c>
      <c r="I197">
        <v>13998444</v>
      </c>
      <c r="J197">
        <v>0</v>
      </c>
      <c r="K197">
        <v>0</v>
      </c>
      <c r="L197" s="2">
        <f t="shared" si="27"/>
        <v>2.051093086630177E-2</v>
      </c>
      <c r="M197" s="2">
        <f t="shared" si="28"/>
        <v>1.1056648562148073E-3</v>
      </c>
      <c r="N197">
        <f t="shared" si="29"/>
        <v>500</v>
      </c>
      <c r="O197">
        <f t="shared" si="26"/>
        <v>5.3906127587380656E-2</v>
      </c>
    </row>
    <row r="198" spans="1:15" x14ac:dyDescent="0.2">
      <c r="A198" t="s">
        <v>11</v>
      </c>
      <c r="B198" t="s">
        <v>12</v>
      </c>
      <c r="C198" t="s">
        <v>209</v>
      </c>
      <c r="D198">
        <v>9023530</v>
      </c>
      <c r="E198">
        <v>389152</v>
      </c>
      <c r="F198">
        <v>63952</v>
      </c>
      <c r="G198">
        <v>21.17</v>
      </c>
      <c r="H198">
        <v>20</v>
      </c>
      <c r="I198">
        <v>50300</v>
      </c>
      <c r="J198">
        <v>0</v>
      </c>
      <c r="K198">
        <v>0</v>
      </c>
      <c r="L198" s="2">
        <f t="shared" si="27"/>
        <v>4.3126359639741874E-2</v>
      </c>
      <c r="M198" s="2">
        <f t="shared" si="28"/>
        <v>7.0872485601532883E-3</v>
      </c>
      <c r="N198">
        <f t="shared" si="29"/>
        <v>2000</v>
      </c>
      <c r="O198">
        <f t="shared" si="26"/>
        <v>0.16433681440671</v>
      </c>
    </row>
    <row r="199" spans="1:15" x14ac:dyDescent="0.2">
      <c r="A199" t="s">
        <v>11</v>
      </c>
      <c r="B199" t="s">
        <v>16</v>
      </c>
      <c r="C199" t="s">
        <v>210</v>
      </c>
      <c r="D199">
        <v>9023530</v>
      </c>
      <c r="E199">
        <v>309153</v>
      </c>
      <c r="F199">
        <v>103504</v>
      </c>
      <c r="G199">
        <v>218.22</v>
      </c>
      <c r="H199">
        <v>14</v>
      </c>
      <c r="I199">
        <v>2678004</v>
      </c>
      <c r="J199">
        <v>0</v>
      </c>
      <c r="K199">
        <v>0</v>
      </c>
      <c r="L199" s="2">
        <f t="shared" si="27"/>
        <v>3.426076047843804E-2</v>
      </c>
      <c r="M199" s="2">
        <f t="shared" si="28"/>
        <v>1.1470455575589598E-2</v>
      </c>
      <c r="N199">
        <f t="shared" si="29"/>
        <v>100</v>
      </c>
      <c r="O199">
        <f t="shared" si="26"/>
        <v>0.33479862721694437</v>
      </c>
    </row>
    <row r="200" spans="1:15" x14ac:dyDescent="0.2">
      <c r="A200" t="s">
        <v>11</v>
      </c>
      <c r="B200" t="s">
        <v>12</v>
      </c>
      <c r="C200" t="s">
        <v>211</v>
      </c>
      <c r="D200">
        <v>9023530</v>
      </c>
      <c r="E200">
        <v>5152387</v>
      </c>
      <c r="F200">
        <v>3863637</v>
      </c>
      <c r="G200">
        <v>5.53</v>
      </c>
      <c r="H200">
        <v>5</v>
      </c>
      <c r="I200">
        <v>18312</v>
      </c>
      <c r="J200">
        <v>0</v>
      </c>
      <c r="K200">
        <v>0</v>
      </c>
      <c r="L200" s="2">
        <f t="shared" si="27"/>
        <v>0.57099461075654423</v>
      </c>
      <c r="M200" s="2">
        <f t="shared" si="28"/>
        <v>0.42817356400433088</v>
      </c>
      <c r="N200">
        <f t="shared" si="29"/>
        <v>100</v>
      </c>
      <c r="O200">
        <f t="shared" si="26"/>
        <v>0.74987321410445296</v>
      </c>
    </row>
    <row r="201" spans="1:15" x14ac:dyDescent="0.2">
      <c r="A201" t="s">
        <v>11</v>
      </c>
      <c r="B201" t="s">
        <v>16</v>
      </c>
      <c r="C201" t="s">
        <v>212</v>
      </c>
      <c r="D201">
        <v>9023530</v>
      </c>
      <c r="E201">
        <v>203306</v>
      </c>
      <c r="F201">
        <v>9970</v>
      </c>
      <c r="G201">
        <v>1813.97</v>
      </c>
      <c r="H201">
        <v>80</v>
      </c>
      <c r="I201">
        <v>203997420</v>
      </c>
      <c r="J201">
        <v>0</v>
      </c>
      <c r="K201">
        <v>0</v>
      </c>
      <c r="L201" s="2">
        <f t="shared" si="27"/>
        <v>2.2530650421730743E-2</v>
      </c>
      <c r="M201" s="2">
        <f t="shared" si="28"/>
        <v>1.104889106591323E-3</v>
      </c>
      <c r="N201">
        <f t="shared" si="29"/>
        <v>2000</v>
      </c>
      <c r="O201">
        <f t="shared" si="26"/>
        <v>4.9039379064070909E-2</v>
      </c>
    </row>
    <row r="202" spans="1:15" x14ac:dyDescent="0.2">
      <c r="A202" t="s">
        <v>11</v>
      </c>
      <c r="B202" t="s">
        <v>16</v>
      </c>
      <c r="C202" t="s">
        <v>213</v>
      </c>
      <c r="D202">
        <v>9023530</v>
      </c>
      <c r="E202">
        <v>728222</v>
      </c>
      <c r="F202">
        <v>147644</v>
      </c>
      <c r="G202">
        <v>218.7</v>
      </c>
      <c r="H202">
        <v>15</v>
      </c>
      <c r="I202">
        <v>2683944</v>
      </c>
      <c r="J202">
        <v>0</v>
      </c>
      <c r="K202">
        <v>0</v>
      </c>
      <c r="L202" s="2">
        <f t="shared" si="27"/>
        <v>8.0702563187577361E-2</v>
      </c>
      <c r="M202" s="2">
        <f t="shared" si="28"/>
        <v>1.6362111058532525E-2</v>
      </c>
      <c r="N202">
        <f t="shared" si="29"/>
        <v>100</v>
      </c>
      <c r="O202">
        <f t="shared" si="26"/>
        <v>0.20274586595845773</v>
      </c>
    </row>
    <row r="203" spans="1:15" x14ac:dyDescent="0.2">
      <c r="A203" t="s">
        <v>11</v>
      </c>
      <c r="B203" t="s">
        <v>12</v>
      </c>
      <c r="C203" t="s">
        <v>214</v>
      </c>
      <c r="D203">
        <v>9023530</v>
      </c>
      <c r="E203">
        <v>158003</v>
      </c>
      <c r="F203">
        <v>69072</v>
      </c>
      <c r="G203">
        <v>5.45</v>
      </c>
      <c r="H203">
        <v>5</v>
      </c>
      <c r="I203">
        <v>20192</v>
      </c>
      <c r="J203">
        <v>0</v>
      </c>
      <c r="K203">
        <v>0</v>
      </c>
      <c r="L203" s="2">
        <f t="shared" si="27"/>
        <v>1.7510109679914624E-2</v>
      </c>
      <c r="M203" s="2">
        <f t="shared" si="28"/>
        <v>7.6546539990447193E-3</v>
      </c>
      <c r="N203">
        <f t="shared" si="29"/>
        <v>100</v>
      </c>
      <c r="O203">
        <f t="shared" si="26"/>
        <v>0.43715625652677476</v>
      </c>
    </row>
    <row r="204" spans="1:15" x14ac:dyDescent="0.2">
      <c r="A204" t="s">
        <v>11</v>
      </c>
      <c r="B204" t="s">
        <v>12</v>
      </c>
      <c r="C204" t="s">
        <v>215</v>
      </c>
      <c r="D204">
        <v>9023530</v>
      </c>
      <c r="E204">
        <v>217195</v>
      </c>
      <c r="F204">
        <v>31874</v>
      </c>
      <c r="G204">
        <v>1.3</v>
      </c>
      <c r="H204">
        <v>1</v>
      </c>
      <c r="I204">
        <v>52336</v>
      </c>
      <c r="J204">
        <v>0</v>
      </c>
      <c r="K204">
        <v>0</v>
      </c>
      <c r="L204" s="2">
        <f t="shared" si="27"/>
        <v>2.4069848496098535E-2</v>
      </c>
      <c r="M204" s="2">
        <f t="shared" si="28"/>
        <v>3.5323204998487286E-3</v>
      </c>
      <c r="N204">
        <f t="shared" si="29"/>
        <v>100</v>
      </c>
      <c r="O204">
        <f t="shared" si="26"/>
        <v>0.14675291788485001</v>
      </c>
    </row>
    <row r="205" spans="1:15" x14ac:dyDescent="0.2">
      <c r="A205" t="s">
        <v>11</v>
      </c>
      <c r="B205" t="s">
        <v>12</v>
      </c>
      <c r="C205" t="s">
        <v>216</v>
      </c>
      <c r="D205">
        <v>9023530</v>
      </c>
      <c r="E205">
        <v>93987</v>
      </c>
      <c r="F205">
        <v>52390</v>
      </c>
      <c r="G205">
        <v>0.57999999999999996</v>
      </c>
      <c r="H205">
        <v>0</v>
      </c>
      <c r="I205">
        <v>18676</v>
      </c>
      <c r="J205">
        <v>0</v>
      </c>
      <c r="K205">
        <v>0</v>
      </c>
      <c r="L205" s="2">
        <f t="shared" si="27"/>
        <v>1.0415768551775192E-2</v>
      </c>
      <c r="M205" s="2">
        <f t="shared" si="28"/>
        <v>5.8059318249066606E-3</v>
      </c>
      <c r="N205">
        <f t="shared" si="29"/>
        <v>10</v>
      </c>
      <c r="O205">
        <f t="shared" si="26"/>
        <v>0.55741751518827076</v>
      </c>
    </row>
    <row r="206" spans="1:15" x14ac:dyDescent="0.2">
      <c r="A206" t="s">
        <v>11</v>
      </c>
      <c r="B206" t="s">
        <v>12</v>
      </c>
      <c r="C206" t="s">
        <v>217</v>
      </c>
      <c r="D206">
        <v>9023530</v>
      </c>
      <c r="E206">
        <v>786799</v>
      </c>
      <c r="F206">
        <v>630884</v>
      </c>
      <c r="G206">
        <v>0.24</v>
      </c>
      <c r="H206">
        <v>0</v>
      </c>
      <c r="I206">
        <v>48552</v>
      </c>
      <c r="J206">
        <v>0</v>
      </c>
      <c r="K206">
        <v>0</v>
      </c>
      <c r="L206" s="2">
        <f t="shared" si="27"/>
        <v>8.7194146858269442E-2</v>
      </c>
      <c r="M206" s="2">
        <f t="shared" si="28"/>
        <v>6.9915432208902728E-2</v>
      </c>
      <c r="N206">
        <f t="shared" si="29"/>
        <v>10</v>
      </c>
      <c r="O206">
        <f t="shared" si="26"/>
        <v>0.80183630126627004</v>
      </c>
    </row>
    <row r="207" spans="1:15" x14ac:dyDescent="0.2">
      <c r="A207" t="s">
        <v>11</v>
      </c>
      <c r="B207" t="s">
        <v>16</v>
      </c>
      <c r="C207" t="s">
        <v>218</v>
      </c>
      <c r="D207">
        <v>9023530</v>
      </c>
      <c r="E207">
        <v>161330</v>
      </c>
      <c r="F207">
        <v>22846</v>
      </c>
      <c r="G207">
        <v>218.63</v>
      </c>
      <c r="H207">
        <v>14</v>
      </c>
      <c r="I207">
        <v>2667028</v>
      </c>
      <c r="J207">
        <v>0</v>
      </c>
      <c r="K207">
        <v>0</v>
      </c>
      <c r="L207" s="2">
        <f t="shared" si="27"/>
        <v>1.787881239381927E-2</v>
      </c>
      <c r="M207" s="2">
        <f t="shared" si="28"/>
        <v>2.5318251283034466E-3</v>
      </c>
      <c r="N207">
        <f t="shared" si="29"/>
        <v>100</v>
      </c>
      <c r="O207">
        <f t="shared" si="26"/>
        <v>0.14161036385049278</v>
      </c>
    </row>
    <row r="208" spans="1:15" x14ac:dyDescent="0.2">
      <c r="A208" t="s">
        <v>11</v>
      </c>
      <c r="B208" t="s">
        <v>16</v>
      </c>
      <c r="C208" t="s">
        <v>219</v>
      </c>
      <c r="D208">
        <v>9023530</v>
      </c>
      <c r="E208">
        <v>4128719</v>
      </c>
      <c r="F208">
        <v>2459605</v>
      </c>
      <c r="G208">
        <v>1830.21</v>
      </c>
      <c r="H208">
        <v>168</v>
      </c>
      <c r="I208">
        <v>204125016</v>
      </c>
      <c r="J208">
        <v>0</v>
      </c>
      <c r="K208">
        <v>0</v>
      </c>
      <c r="L208" s="2">
        <f t="shared" si="27"/>
        <v>0.45755031567468607</v>
      </c>
      <c r="M208" s="2">
        <f t="shared" si="28"/>
        <v>0.27257680752432806</v>
      </c>
      <c r="N208">
        <f t="shared" si="29"/>
        <v>2000</v>
      </c>
      <c r="O208">
        <f t="shared" si="26"/>
        <v>0.59573078235646459</v>
      </c>
    </row>
    <row r="209" spans="1:15" x14ac:dyDescent="0.2">
      <c r="A209" t="s">
        <v>11</v>
      </c>
      <c r="B209" t="s">
        <v>14</v>
      </c>
      <c r="C209" t="s">
        <v>222</v>
      </c>
      <c r="D209">
        <v>9023530</v>
      </c>
      <c r="E209">
        <v>237413</v>
      </c>
      <c r="F209">
        <v>63209</v>
      </c>
      <c r="G209">
        <v>19.12</v>
      </c>
      <c r="H209">
        <v>18</v>
      </c>
      <c r="I209">
        <v>115500</v>
      </c>
      <c r="J209">
        <v>0</v>
      </c>
      <c r="K209">
        <v>0</v>
      </c>
      <c r="L209" s="2">
        <f t="shared" si="27"/>
        <v>2.6310435051470987E-2</v>
      </c>
      <c r="M209" s="2">
        <f t="shared" si="28"/>
        <v>7.0049082786891601E-3</v>
      </c>
      <c r="N209">
        <f t="shared" si="29"/>
        <v>2000</v>
      </c>
      <c r="O209">
        <f t="shared" si="26"/>
        <v>0.26624068606184159</v>
      </c>
    </row>
    <row r="210" spans="1:15" x14ac:dyDescent="0.2">
      <c r="A210" t="s">
        <v>11</v>
      </c>
      <c r="B210" t="s">
        <v>12</v>
      </c>
      <c r="C210" t="s">
        <v>223</v>
      </c>
      <c r="D210">
        <v>9023530</v>
      </c>
      <c r="E210">
        <v>886485</v>
      </c>
      <c r="F210">
        <v>732174</v>
      </c>
      <c r="G210">
        <v>0.27</v>
      </c>
      <c r="H210">
        <v>0</v>
      </c>
      <c r="I210">
        <v>50084</v>
      </c>
      <c r="J210">
        <v>0</v>
      </c>
      <c r="K210">
        <v>0</v>
      </c>
      <c r="L210" s="2">
        <f t="shared" si="27"/>
        <v>9.8241486424935701E-2</v>
      </c>
      <c r="M210" s="2">
        <f t="shared" si="28"/>
        <v>8.1140529260721697E-2</v>
      </c>
      <c r="N210">
        <f t="shared" si="29"/>
        <v>10</v>
      </c>
      <c r="O210">
        <f t="shared" si="26"/>
        <v>0.82592937274742384</v>
      </c>
    </row>
    <row r="211" spans="1:15" x14ac:dyDescent="0.2">
      <c r="A211" t="s">
        <v>11</v>
      </c>
      <c r="B211" t="s">
        <v>12</v>
      </c>
      <c r="C211" t="s">
        <v>224</v>
      </c>
      <c r="D211">
        <v>9023530</v>
      </c>
      <c r="E211">
        <v>1651950</v>
      </c>
      <c r="F211">
        <v>1435409</v>
      </c>
      <c r="G211">
        <v>0.27</v>
      </c>
      <c r="H211">
        <v>0</v>
      </c>
      <c r="I211">
        <v>48548</v>
      </c>
      <c r="J211">
        <v>0</v>
      </c>
      <c r="K211">
        <v>0</v>
      </c>
      <c r="L211" s="2">
        <f t="shared" si="27"/>
        <v>0.18307137007357432</v>
      </c>
      <c r="M211" s="2">
        <f t="shared" si="28"/>
        <v>0.15907399875658418</v>
      </c>
      <c r="N211">
        <f t="shared" si="29"/>
        <v>10</v>
      </c>
      <c r="O211">
        <f t="shared" si="26"/>
        <v>0.86891794545839762</v>
      </c>
    </row>
    <row r="212" spans="1:15" x14ac:dyDescent="0.2">
      <c r="A212" t="s">
        <v>11</v>
      </c>
      <c r="B212" t="s">
        <v>12</v>
      </c>
      <c r="C212" t="s">
        <v>225</v>
      </c>
      <c r="D212">
        <v>9023530</v>
      </c>
      <c r="E212">
        <v>65305</v>
      </c>
      <c r="F212">
        <v>11174</v>
      </c>
      <c r="G212">
        <v>0.56999999999999995</v>
      </c>
      <c r="H212">
        <v>0</v>
      </c>
      <c r="I212">
        <v>18332</v>
      </c>
      <c r="J212">
        <v>0</v>
      </c>
      <c r="K212">
        <v>0</v>
      </c>
      <c r="L212" s="2">
        <f t="shared" si="27"/>
        <v>7.2371898802353401E-3</v>
      </c>
      <c r="M212" s="2">
        <f t="shared" si="28"/>
        <v>1.2383180418306361E-3</v>
      </c>
      <c r="N212">
        <f t="shared" si="29"/>
        <v>10</v>
      </c>
      <c r="O212">
        <f t="shared" si="26"/>
        <v>0.17110481586402268</v>
      </c>
    </row>
    <row r="213" spans="1:15" x14ac:dyDescent="0.2">
      <c r="A213" t="s">
        <v>11</v>
      </c>
      <c r="B213" t="s">
        <v>16</v>
      </c>
      <c r="C213" t="s">
        <v>226</v>
      </c>
      <c r="D213">
        <v>9023530</v>
      </c>
      <c r="E213">
        <v>148728</v>
      </c>
      <c r="F213">
        <v>8935</v>
      </c>
      <c r="G213">
        <v>1848.12</v>
      </c>
      <c r="H213">
        <v>86</v>
      </c>
      <c r="I213">
        <v>203997316</v>
      </c>
      <c r="J213">
        <v>0</v>
      </c>
      <c r="K213">
        <v>0</v>
      </c>
      <c r="L213" s="2">
        <f t="shared" si="27"/>
        <v>1.6482241428797822E-2</v>
      </c>
      <c r="M213" s="2">
        <f t="shared" si="28"/>
        <v>9.9018898369041832E-4</v>
      </c>
      <c r="N213">
        <f t="shared" si="29"/>
        <v>2000</v>
      </c>
      <c r="O213">
        <f t="shared" si="26"/>
        <v>6.0076112097251361E-2</v>
      </c>
    </row>
    <row r="214" spans="1:15" x14ac:dyDescent="0.2">
      <c r="A214" t="s">
        <v>11</v>
      </c>
      <c r="B214" t="s">
        <v>12</v>
      </c>
      <c r="C214" t="s">
        <v>227</v>
      </c>
      <c r="D214">
        <v>9023530</v>
      </c>
      <c r="E214">
        <v>5042240</v>
      </c>
      <c r="F214">
        <v>3797494</v>
      </c>
      <c r="G214">
        <v>30.86</v>
      </c>
      <c r="H214">
        <v>30</v>
      </c>
      <c r="I214">
        <v>44880</v>
      </c>
      <c r="J214">
        <v>0</v>
      </c>
      <c r="K214">
        <v>0</v>
      </c>
      <c r="L214" s="2">
        <f t="shared" si="27"/>
        <v>0.55878796878826797</v>
      </c>
      <c r="M214" s="2">
        <f t="shared" si="28"/>
        <v>0.42084350581202701</v>
      </c>
      <c r="N214">
        <f t="shared" si="29"/>
        <v>500</v>
      </c>
      <c r="O214">
        <f t="shared" si="26"/>
        <v>0.75313630449958757</v>
      </c>
    </row>
    <row r="215" spans="1:15" x14ac:dyDescent="0.2">
      <c r="A215" t="s">
        <v>11</v>
      </c>
      <c r="B215" t="s">
        <v>16</v>
      </c>
      <c r="C215" t="s">
        <v>228</v>
      </c>
      <c r="D215">
        <v>9023530</v>
      </c>
      <c r="E215">
        <v>4100455</v>
      </c>
      <c r="F215">
        <v>2458468</v>
      </c>
      <c r="G215">
        <v>218.49</v>
      </c>
      <c r="H215">
        <v>18</v>
      </c>
      <c r="I215">
        <v>2790152</v>
      </c>
      <c r="J215">
        <v>0</v>
      </c>
      <c r="K215">
        <v>0</v>
      </c>
      <c r="L215" s="2">
        <f t="shared" si="27"/>
        <v>0.45441806033780574</v>
      </c>
      <c r="M215" s="2">
        <f t="shared" si="28"/>
        <v>0.27245080362119922</v>
      </c>
      <c r="N215">
        <f t="shared" si="29"/>
        <v>100</v>
      </c>
      <c r="O215">
        <f t="shared" si="26"/>
        <v>0.59955980494847516</v>
      </c>
    </row>
    <row r="216" spans="1:15" x14ac:dyDescent="0.2">
      <c r="A216" t="s">
        <v>11</v>
      </c>
      <c r="B216" t="s">
        <v>16</v>
      </c>
      <c r="C216" t="s">
        <v>229</v>
      </c>
      <c r="D216">
        <v>9023530</v>
      </c>
      <c r="E216">
        <v>900313</v>
      </c>
      <c r="F216">
        <v>508715</v>
      </c>
      <c r="G216">
        <v>219.1</v>
      </c>
      <c r="H216">
        <v>17</v>
      </c>
      <c r="I216">
        <v>2720920</v>
      </c>
      <c r="J216">
        <v>0</v>
      </c>
      <c r="K216">
        <v>0</v>
      </c>
      <c r="L216" s="2">
        <f t="shared" si="27"/>
        <v>9.9773924395441693E-2</v>
      </c>
      <c r="M216" s="2">
        <f t="shared" si="28"/>
        <v>5.6376495672979421E-2</v>
      </c>
      <c r="N216">
        <f t="shared" si="29"/>
        <v>100</v>
      </c>
      <c r="O216">
        <f t="shared" si="26"/>
        <v>0.56504237970572457</v>
      </c>
    </row>
    <row r="217" spans="1:15" x14ac:dyDescent="0.2">
      <c r="A217" t="s">
        <v>11</v>
      </c>
      <c r="B217" t="s">
        <v>12</v>
      </c>
      <c r="C217" t="s">
        <v>230</v>
      </c>
      <c r="D217">
        <v>9023530</v>
      </c>
      <c r="E217">
        <v>46740</v>
      </c>
      <c r="F217">
        <v>6078</v>
      </c>
      <c r="G217">
        <v>0.56999999999999995</v>
      </c>
      <c r="H217">
        <v>0</v>
      </c>
      <c r="I217">
        <v>20260</v>
      </c>
      <c r="J217">
        <v>0</v>
      </c>
      <c r="K217">
        <v>0</v>
      </c>
      <c r="L217" s="2">
        <f t="shared" si="27"/>
        <v>5.1797910573799831E-3</v>
      </c>
      <c r="M217" s="2">
        <f t="shared" si="28"/>
        <v>6.7357231593400812E-4</v>
      </c>
      <c r="N217">
        <f t="shared" si="29"/>
        <v>10</v>
      </c>
      <c r="O217">
        <f t="shared" si="26"/>
        <v>0.1300385109114249</v>
      </c>
    </row>
    <row r="218" spans="1:15" x14ac:dyDescent="0.2">
      <c r="A218" t="s">
        <v>11</v>
      </c>
      <c r="B218" t="s">
        <v>12</v>
      </c>
      <c r="C218" t="s">
        <v>231</v>
      </c>
      <c r="D218">
        <v>9023530</v>
      </c>
      <c r="E218">
        <v>3134786</v>
      </c>
      <c r="F218">
        <v>2428540</v>
      </c>
      <c r="G218">
        <v>5.61</v>
      </c>
      <c r="H218">
        <v>5</v>
      </c>
      <c r="I218">
        <v>50216</v>
      </c>
      <c r="J218">
        <v>0</v>
      </c>
      <c r="K218">
        <v>0</v>
      </c>
      <c r="L218" s="2">
        <f t="shared" si="27"/>
        <v>0.34740129417201471</v>
      </c>
      <c r="M218" s="2">
        <f t="shared" si="28"/>
        <v>0.26913414151667919</v>
      </c>
      <c r="N218">
        <f t="shared" si="29"/>
        <v>500</v>
      </c>
      <c r="O218">
        <f t="shared" si="26"/>
        <v>0.77470679019237687</v>
      </c>
    </row>
    <row r="219" spans="1:15" x14ac:dyDescent="0.2">
      <c r="A219" t="s">
        <v>11</v>
      </c>
      <c r="B219" t="s">
        <v>12</v>
      </c>
      <c r="C219" t="s">
        <v>232</v>
      </c>
      <c r="D219">
        <v>9023530</v>
      </c>
      <c r="E219">
        <v>116968</v>
      </c>
      <c r="F219">
        <v>38633</v>
      </c>
      <c r="G219">
        <v>27.7</v>
      </c>
      <c r="H219">
        <v>26</v>
      </c>
      <c r="I219">
        <v>44704</v>
      </c>
      <c r="J219">
        <v>0</v>
      </c>
      <c r="K219">
        <v>0</v>
      </c>
      <c r="L219" s="2">
        <f t="shared" si="27"/>
        <v>1.2962554565674409E-2</v>
      </c>
      <c r="M219" s="2">
        <f t="shared" si="28"/>
        <v>4.2813621720102883E-3</v>
      </c>
      <c r="N219">
        <f t="shared" si="29"/>
        <v>500</v>
      </c>
      <c r="O219">
        <f t="shared" si="26"/>
        <v>0.33028691607961147</v>
      </c>
    </row>
    <row r="220" spans="1:15" x14ac:dyDescent="0.2">
      <c r="A220" t="s">
        <v>11</v>
      </c>
      <c r="B220" t="s">
        <v>16</v>
      </c>
      <c r="C220" t="s">
        <v>233</v>
      </c>
      <c r="D220">
        <v>9023530</v>
      </c>
      <c r="E220">
        <v>198009</v>
      </c>
      <c r="F220">
        <v>1185</v>
      </c>
      <c r="G220">
        <v>1956.54</v>
      </c>
      <c r="H220">
        <v>92</v>
      </c>
      <c r="I220">
        <v>203993104</v>
      </c>
      <c r="J220">
        <v>0</v>
      </c>
      <c r="K220">
        <v>0</v>
      </c>
      <c r="L220" s="2">
        <f t="shared" si="27"/>
        <v>2.1943629599502634E-2</v>
      </c>
      <c r="M220" s="2">
        <f t="shared" si="28"/>
        <v>1.3132332911842704E-4</v>
      </c>
      <c r="N220">
        <f t="shared" si="29"/>
        <v>2000</v>
      </c>
      <c r="O220">
        <f t="shared" si="26"/>
        <v>5.9845764586458185E-3</v>
      </c>
    </row>
    <row r="221" spans="1:15" x14ac:dyDescent="0.2">
      <c r="A221" t="s">
        <v>11</v>
      </c>
      <c r="B221" t="s">
        <v>16</v>
      </c>
      <c r="C221" t="s">
        <v>266</v>
      </c>
      <c r="D221">
        <v>9023530</v>
      </c>
      <c r="E221">
        <v>992262</v>
      </c>
      <c r="F221">
        <v>53780</v>
      </c>
      <c r="G221">
        <v>3516.21</v>
      </c>
      <c r="H221">
        <v>247</v>
      </c>
      <c r="I221">
        <v>14216636</v>
      </c>
      <c r="J221">
        <v>0</v>
      </c>
      <c r="K221">
        <v>0</v>
      </c>
      <c r="L221" s="2">
        <f t="shared" si="27"/>
        <v>0.10996383898540815</v>
      </c>
      <c r="M221" s="2">
        <f t="shared" si="28"/>
        <v>5.9599735358557013E-3</v>
      </c>
      <c r="N221">
        <f t="shared" si="29"/>
        <v>500</v>
      </c>
      <c r="O221">
        <f t="shared" si="26"/>
        <v>5.419939491787451E-2</v>
      </c>
    </row>
    <row r="222" spans="1:15" x14ac:dyDescent="0.2">
      <c r="A222" t="s">
        <v>11</v>
      </c>
      <c r="B222" t="s">
        <v>12</v>
      </c>
      <c r="C222" t="s">
        <v>234</v>
      </c>
      <c r="D222">
        <v>9023530</v>
      </c>
      <c r="E222">
        <v>232930</v>
      </c>
      <c r="F222">
        <v>80102</v>
      </c>
      <c r="G222">
        <v>0.23</v>
      </c>
      <c r="H222">
        <v>0</v>
      </c>
      <c r="I222">
        <v>50132</v>
      </c>
      <c r="J222">
        <v>0</v>
      </c>
      <c r="K222">
        <v>0</v>
      </c>
      <c r="L222" s="2">
        <f t="shared" si="27"/>
        <v>2.5813622828316635E-2</v>
      </c>
      <c r="M222" s="2">
        <f t="shared" si="28"/>
        <v>8.8770137629065344E-3</v>
      </c>
      <c r="N222">
        <f t="shared" si="29"/>
        <v>10</v>
      </c>
      <c r="O222">
        <f t="shared" si="26"/>
        <v>0.34388872193362813</v>
      </c>
    </row>
    <row r="223" spans="1:15" x14ac:dyDescent="0.2">
      <c r="A223" t="s">
        <v>11</v>
      </c>
      <c r="B223" t="s">
        <v>12</v>
      </c>
      <c r="C223" t="s">
        <v>235</v>
      </c>
      <c r="D223">
        <v>9023530</v>
      </c>
      <c r="E223">
        <v>158003</v>
      </c>
      <c r="F223">
        <v>69072</v>
      </c>
      <c r="G223">
        <v>5.05</v>
      </c>
      <c r="H223">
        <v>4</v>
      </c>
      <c r="I223">
        <v>18560</v>
      </c>
      <c r="J223">
        <v>0</v>
      </c>
      <c r="K223">
        <v>0</v>
      </c>
      <c r="L223" s="2">
        <f t="shared" si="27"/>
        <v>1.7510109679914624E-2</v>
      </c>
      <c r="M223" s="2">
        <f t="shared" si="28"/>
        <v>7.6546539990447193E-3</v>
      </c>
      <c r="N223">
        <f t="shared" si="29"/>
        <v>100</v>
      </c>
      <c r="O223">
        <f t="shared" si="26"/>
        <v>0.43715625652677476</v>
      </c>
    </row>
    <row r="224" spans="1:15" x14ac:dyDescent="0.2">
      <c r="A224" t="s">
        <v>11</v>
      </c>
      <c r="B224" t="s">
        <v>16</v>
      </c>
      <c r="C224" t="s">
        <v>236</v>
      </c>
      <c r="D224">
        <v>9023530</v>
      </c>
      <c r="E224">
        <v>4608616</v>
      </c>
      <c r="F224">
        <v>2657829</v>
      </c>
      <c r="G224">
        <v>13.84</v>
      </c>
      <c r="H224">
        <v>1</v>
      </c>
      <c r="I224">
        <v>256540</v>
      </c>
      <c r="J224">
        <v>0</v>
      </c>
      <c r="K224">
        <v>0</v>
      </c>
      <c r="L224" s="2">
        <f t="shared" si="27"/>
        <v>0.51073316096915511</v>
      </c>
      <c r="M224" s="2">
        <f t="shared" si="28"/>
        <v>0.29454426371940917</v>
      </c>
      <c r="N224">
        <f t="shared" si="29"/>
        <v>10</v>
      </c>
      <c r="O224">
        <f t="shared" si="26"/>
        <v>0.57670871255057921</v>
      </c>
    </row>
    <row r="225" spans="1:15" x14ac:dyDescent="0.2">
      <c r="A225" t="s">
        <v>11</v>
      </c>
      <c r="B225" t="s">
        <v>12</v>
      </c>
      <c r="C225" t="s">
        <v>237</v>
      </c>
      <c r="D225">
        <v>9023530</v>
      </c>
      <c r="E225">
        <v>1495769</v>
      </c>
      <c r="F225">
        <v>1024375</v>
      </c>
      <c r="G225">
        <v>1.24</v>
      </c>
      <c r="H225">
        <v>1</v>
      </c>
      <c r="I225">
        <v>50160</v>
      </c>
      <c r="J225">
        <v>0</v>
      </c>
      <c r="K225">
        <v>0</v>
      </c>
      <c r="L225" s="2">
        <f t="shared" si="27"/>
        <v>0.16576317693851519</v>
      </c>
      <c r="M225" s="2">
        <f t="shared" si="28"/>
        <v>0.11352264579383013</v>
      </c>
      <c r="N225">
        <f t="shared" si="29"/>
        <v>100</v>
      </c>
      <c r="O225">
        <f t="shared" si="26"/>
        <v>0.68484839570816081</v>
      </c>
    </row>
    <row r="226" spans="1:15" x14ac:dyDescent="0.2">
      <c r="A226" t="s">
        <v>11</v>
      </c>
      <c r="B226" t="s">
        <v>16</v>
      </c>
      <c r="C226" t="s">
        <v>238</v>
      </c>
      <c r="D226">
        <v>9023530</v>
      </c>
      <c r="E226">
        <v>166120</v>
      </c>
      <c r="F226">
        <v>1185</v>
      </c>
      <c r="G226">
        <v>225.66</v>
      </c>
      <c r="H226">
        <v>15</v>
      </c>
      <c r="I226">
        <v>2661092</v>
      </c>
      <c r="J226">
        <v>0</v>
      </c>
      <c r="K226">
        <v>0</v>
      </c>
      <c r="L226" s="2">
        <f t="shared" si="27"/>
        <v>1.8409646779032153E-2</v>
      </c>
      <c r="M226" s="2">
        <f t="shared" si="28"/>
        <v>1.3132332911842704E-4</v>
      </c>
      <c r="N226">
        <f t="shared" si="29"/>
        <v>100</v>
      </c>
      <c r="O226">
        <f t="shared" si="26"/>
        <v>7.1333975439441359E-3</v>
      </c>
    </row>
    <row r="227" spans="1:15" x14ac:dyDescent="0.2">
      <c r="A227" t="s">
        <v>11</v>
      </c>
      <c r="B227" t="s">
        <v>16</v>
      </c>
      <c r="C227" t="s">
        <v>239</v>
      </c>
      <c r="D227">
        <v>9023530</v>
      </c>
      <c r="E227">
        <v>8038474</v>
      </c>
      <c r="F227">
        <v>7521331</v>
      </c>
      <c r="G227">
        <v>217.83</v>
      </c>
      <c r="H227">
        <v>14</v>
      </c>
      <c r="I227">
        <v>2854332</v>
      </c>
      <c r="J227">
        <v>0</v>
      </c>
      <c r="K227">
        <v>0</v>
      </c>
      <c r="L227" s="2">
        <f t="shared" si="27"/>
        <v>0.89083473984128159</v>
      </c>
      <c r="M227" s="2">
        <f t="shared" si="28"/>
        <v>0.83352424162162697</v>
      </c>
      <c r="N227">
        <f t="shared" si="29"/>
        <v>100</v>
      </c>
      <c r="O227">
        <f t="shared" si="26"/>
        <v>0.93566652078491519</v>
      </c>
    </row>
    <row r="228" spans="1:15" x14ac:dyDescent="0.2">
      <c r="A228" t="s">
        <v>11</v>
      </c>
      <c r="B228" t="s">
        <v>12</v>
      </c>
      <c r="C228" t="s">
        <v>240</v>
      </c>
      <c r="D228">
        <v>9023530</v>
      </c>
      <c r="E228">
        <v>3723458</v>
      </c>
      <c r="F228">
        <v>3119814</v>
      </c>
      <c r="G228">
        <v>0.99</v>
      </c>
      <c r="H228">
        <v>0</v>
      </c>
      <c r="I228">
        <v>19836</v>
      </c>
      <c r="J228">
        <v>0</v>
      </c>
      <c r="K228">
        <v>0</v>
      </c>
      <c r="L228" s="2">
        <f t="shared" si="27"/>
        <v>0.41263873450855709</v>
      </c>
      <c r="M228" s="2">
        <f t="shared" si="28"/>
        <v>0.34574207654875644</v>
      </c>
      <c r="N228">
        <f t="shared" si="29"/>
        <v>10</v>
      </c>
      <c r="O228">
        <f t="shared" si="26"/>
        <v>0.83788080864615633</v>
      </c>
    </row>
    <row r="229" spans="1:15" x14ac:dyDescent="0.2">
      <c r="A229" t="s">
        <v>11</v>
      </c>
      <c r="B229" t="s">
        <v>12</v>
      </c>
      <c r="C229" t="s">
        <v>241</v>
      </c>
      <c r="D229">
        <v>9023530</v>
      </c>
      <c r="E229">
        <v>3523635</v>
      </c>
      <c r="F229">
        <v>2824791</v>
      </c>
      <c r="G229">
        <v>5.54</v>
      </c>
      <c r="H229">
        <v>5</v>
      </c>
      <c r="I229">
        <v>48548</v>
      </c>
      <c r="J229">
        <v>0</v>
      </c>
      <c r="K229">
        <v>0</v>
      </c>
      <c r="L229" s="2">
        <f t="shared" si="27"/>
        <v>0.39049407493519722</v>
      </c>
      <c r="M229" s="2">
        <f t="shared" si="28"/>
        <v>0.31304722209600899</v>
      </c>
      <c r="N229">
        <f t="shared" si="29"/>
        <v>500</v>
      </c>
      <c r="O229">
        <f t="shared" si="26"/>
        <v>0.80166958268946698</v>
      </c>
    </row>
    <row r="230" spans="1:15" x14ac:dyDescent="0.2">
      <c r="A230" t="s">
        <v>11</v>
      </c>
      <c r="B230" t="s">
        <v>16</v>
      </c>
      <c r="C230" t="s">
        <v>242</v>
      </c>
      <c r="D230">
        <v>9023530</v>
      </c>
      <c r="E230">
        <v>6670029</v>
      </c>
      <c r="F230">
        <v>5128694</v>
      </c>
      <c r="G230">
        <v>1188.0999999999999</v>
      </c>
      <c r="H230">
        <v>78</v>
      </c>
      <c r="I230">
        <v>14158364</v>
      </c>
      <c r="J230">
        <v>0</v>
      </c>
      <c r="K230">
        <v>0</v>
      </c>
      <c r="L230" s="2">
        <f t="shared" si="27"/>
        <v>0.73918178362569864</v>
      </c>
      <c r="M230" s="2">
        <f t="shared" si="28"/>
        <v>0.56836891992379923</v>
      </c>
      <c r="N230">
        <f t="shared" si="29"/>
        <v>500</v>
      </c>
      <c r="O230">
        <f t="shared" si="26"/>
        <v>0.76891629706557496</v>
      </c>
    </row>
    <row r="231" spans="1:15" x14ac:dyDescent="0.2">
      <c r="A231" t="s">
        <v>11</v>
      </c>
      <c r="B231" t="s">
        <v>16</v>
      </c>
      <c r="C231" t="s">
        <v>243</v>
      </c>
      <c r="D231">
        <v>9023530</v>
      </c>
      <c r="E231">
        <v>1003205</v>
      </c>
      <c r="F231">
        <v>0</v>
      </c>
      <c r="G231">
        <v>11396.03</v>
      </c>
      <c r="H231">
        <v>525</v>
      </c>
      <c r="I231">
        <v>204301704</v>
      </c>
      <c r="J231">
        <v>0</v>
      </c>
      <c r="K231">
        <v>0</v>
      </c>
      <c r="L231" s="2">
        <f t="shared" si="27"/>
        <v>0.1111765572896638</v>
      </c>
      <c r="M231" s="2">
        <f t="shared" si="28"/>
        <v>0</v>
      </c>
      <c r="N231">
        <f t="shared" si="29"/>
        <v>2000</v>
      </c>
      <c r="O231">
        <f t="shared" si="26"/>
        <v>0</v>
      </c>
    </row>
    <row r="232" spans="1:15" x14ac:dyDescent="0.2">
      <c r="A232" t="s">
        <v>11</v>
      </c>
      <c r="B232" t="s">
        <v>16</v>
      </c>
      <c r="C232" t="s">
        <v>244</v>
      </c>
      <c r="D232">
        <v>9023530</v>
      </c>
      <c r="E232">
        <v>2683964</v>
      </c>
      <c r="F232">
        <v>1490332</v>
      </c>
      <c r="G232">
        <v>12.07</v>
      </c>
      <c r="H232">
        <v>0</v>
      </c>
      <c r="I232">
        <v>240612</v>
      </c>
      <c r="J232">
        <v>0</v>
      </c>
      <c r="K232">
        <v>0</v>
      </c>
      <c r="L232" s="2">
        <f t="shared" si="27"/>
        <v>0.29744058034937548</v>
      </c>
      <c r="M232" s="2">
        <f t="shared" si="28"/>
        <v>0.1651606411238174</v>
      </c>
      <c r="N232">
        <f t="shared" si="29"/>
        <v>10</v>
      </c>
      <c r="O232">
        <f t="shared" si="26"/>
        <v>0.55527272347915246</v>
      </c>
    </row>
    <row r="233" spans="1:15" x14ac:dyDescent="0.2">
      <c r="A233" t="s">
        <v>11</v>
      </c>
      <c r="B233" t="s">
        <v>16</v>
      </c>
      <c r="C233" t="s">
        <v>245</v>
      </c>
      <c r="D233">
        <v>9023530</v>
      </c>
      <c r="E233">
        <v>3138048</v>
      </c>
      <c r="F233">
        <v>2284303</v>
      </c>
      <c r="G233">
        <v>2095.1799999999998</v>
      </c>
      <c r="H233">
        <v>112</v>
      </c>
      <c r="I233">
        <v>204158588</v>
      </c>
      <c r="J233">
        <v>0</v>
      </c>
      <c r="K233">
        <v>0</v>
      </c>
      <c r="L233" s="2">
        <f t="shared" si="27"/>
        <v>0.34776279349655842</v>
      </c>
      <c r="M233" s="2">
        <f t="shared" si="28"/>
        <v>0.25314959888203398</v>
      </c>
      <c r="N233">
        <f t="shared" si="29"/>
        <v>2000</v>
      </c>
      <c r="O233">
        <f t="shared" si="26"/>
        <v>0.72793755863517706</v>
      </c>
    </row>
    <row r="234" spans="1:15" x14ac:dyDescent="0.2">
      <c r="A234" t="s">
        <v>11</v>
      </c>
      <c r="B234" t="s">
        <v>12</v>
      </c>
      <c r="C234" t="s">
        <v>246</v>
      </c>
      <c r="D234">
        <v>9023530</v>
      </c>
      <c r="E234">
        <v>192499</v>
      </c>
      <c r="F234">
        <v>16674</v>
      </c>
      <c r="G234">
        <v>21.5</v>
      </c>
      <c r="H234">
        <v>20</v>
      </c>
      <c r="I234">
        <v>52172</v>
      </c>
      <c r="J234">
        <v>0</v>
      </c>
      <c r="K234">
        <v>0</v>
      </c>
      <c r="L234" s="2">
        <f t="shared" si="27"/>
        <v>2.1333003824445643E-2</v>
      </c>
      <c r="M234" s="2">
        <f t="shared" si="28"/>
        <v>1.8478356031397913E-3</v>
      </c>
      <c r="N234">
        <f t="shared" si="29"/>
        <v>2000</v>
      </c>
      <c r="O234">
        <f t="shared" si="26"/>
        <v>8.6618631785100195E-2</v>
      </c>
    </row>
    <row r="235" spans="1:15" x14ac:dyDescent="0.2">
      <c r="A235" t="s">
        <v>11</v>
      </c>
      <c r="B235" t="s">
        <v>12</v>
      </c>
      <c r="C235" t="s">
        <v>247</v>
      </c>
      <c r="D235">
        <v>9023530</v>
      </c>
      <c r="E235">
        <v>1679387</v>
      </c>
      <c r="F235">
        <v>1173849</v>
      </c>
      <c r="G235">
        <v>5.39</v>
      </c>
      <c r="H235">
        <v>5</v>
      </c>
      <c r="I235">
        <v>50252</v>
      </c>
      <c r="J235">
        <v>0</v>
      </c>
      <c r="K235">
        <v>0</v>
      </c>
      <c r="L235" s="2">
        <f t="shared" si="27"/>
        <v>0.18611197613350872</v>
      </c>
      <c r="M235" s="2">
        <f t="shared" si="28"/>
        <v>0.13008755996821644</v>
      </c>
      <c r="N235">
        <f t="shared" si="29"/>
        <v>500</v>
      </c>
      <c r="O235">
        <f t="shared" si="26"/>
        <v>0.69897468540604413</v>
      </c>
    </row>
    <row r="236" spans="1:15" x14ac:dyDescent="0.2">
      <c r="A236" t="s">
        <v>11</v>
      </c>
      <c r="B236" t="s">
        <v>16</v>
      </c>
      <c r="C236" t="s">
        <v>248</v>
      </c>
      <c r="D236">
        <v>9023530</v>
      </c>
      <c r="E236">
        <v>777230</v>
      </c>
      <c r="F236">
        <v>148388</v>
      </c>
      <c r="G236">
        <v>1272.76</v>
      </c>
      <c r="H236">
        <v>84</v>
      </c>
      <c r="I236">
        <v>14018632</v>
      </c>
      <c r="J236">
        <v>0</v>
      </c>
      <c r="K236">
        <v>0</v>
      </c>
      <c r="L236" s="2">
        <f t="shared" si="27"/>
        <v>8.6133697122966285E-2</v>
      </c>
      <c r="M236" s="2">
        <f t="shared" si="28"/>
        <v>1.6444562161371436E-2</v>
      </c>
      <c r="N236">
        <f t="shared" si="29"/>
        <v>500</v>
      </c>
      <c r="O236">
        <f t="shared" si="26"/>
        <v>0.19091903297608173</v>
      </c>
    </row>
    <row r="237" spans="1:15" x14ac:dyDescent="0.2">
      <c r="A237" t="s">
        <v>11</v>
      </c>
      <c r="B237" t="s">
        <v>16</v>
      </c>
      <c r="C237" t="s">
        <v>249</v>
      </c>
      <c r="D237">
        <v>9023530</v>
      </c>
      <c r="E237">
        <v>224984</v>
      </c>
      <c r="F237">
        <v>8062</v>
      </c>
      <c r="G237">
        <v>1207.49</v>
      </c>
      <c r="H237">
        <v>80</v>
      </c>
      <c r="I237">
        <v>13998024</v>
      </c>
      <c r="J237">
        <v>0</v>
      </c>
      <c r="K237">
        <v>0</v>
      </c>
      <c r="L237" s="2">
        <f t="shared" si="27"/>
        <v>2.4933036184287081E-2</v>
      </c>
      <c r="M237" s="2">
        <f t="shared" si="28"/>
        <v>8.9344192350443788E-4</v>
      </c>
      <c r="N237">
        <f t="shared" si="29"/>
        <v>500</v>
      </c>
      <c r="O237">
        <f t="shared" si="26"/>
        <v>3.5833659282437862E-2</v>
      </c>
    </row>
    <row r="238" spans="1:15" x14ac:dyDescent="0.2">
      <c r="A238" t="s">
        <v>11</v>
      </c>
      <c r="B238" t="s">
        <v>12</v>
      </c>
      <c r="C238" t="s">
        <v>250</v>
      </c>
      <c r="D238">
        <v>9023530</v>
      </c>
      <c r="E238">
        <v>110531</v>
      </c>
      <c r="F238">
        <v>4783</v>
      </c>
      <c r="G238">
        <v>5.54</v>
      </c>
      <c r="H238">
        <v>5</v>
      </c>
      <c r="I238">
        <v>50344</v>
      </c>
      <c r="J238">
        <v>0</v>
      </c>
      <c r="K238">
        <v>0</v>
      </c>
      <c r="L238" s="2">
        <f t="shared" si="27"/>
        <v>1.224919737619313E-2</v>
      </c>
      <c r="M238" s="2">
        <f t="shared" si="28"/>
        <v>5.3005863558939798E-4</v>
      </c>
      <c r="N238">
        <f t="shared" si="29"/>
        <v>500</v>
      </c>
      <c r="O238">
        <f t="shared" si="26"/>
        <v>4.3272927956862786E-2</v>
      </c>
    </row>
    <row r="239" spans="1:15" x14ac:dyDescent="0.2">
      <c r="A239" t="s">
        <v>11</v>
      </c>
      <c r="B239" t="s">
        <v>16</v>
      </c>
      <c r="C239" t="s">
        <v>251</v>
      </c>
      <c r="D239">
        <v>9023530</v>
      </c>
      <c r="E239">
        <v>182394</v>
      </c>
      <c r="F239">
        <v>3141</v>
      </c>
      <c r="G239">
        <v>1206.56</v>
      </c>
      <c r="H239">
        <v>80</v>
      </c>
      <c r="I239">
        <v>13996312</v>
      </c>
      <c r="J239">
        <v>0</v>
      </c>
      <c r="K239">
        <v>0</v>
      </c>
      <c r="L239" s="2">
        <f t="shared" si="27"/>
        <v>2.0213153832258551E-2</v>
      </c>
      <c r="M239" s="2">
        <f t="shared" si="28"/>
        <v>3.4808993819491926E-4</v>
      </c>
      <c r="N239">
        <f t="shared" si="29"/>
        <v>500</v>
      </c>
      <c r="O239">
        <f t="shared" si="26"/>
        <v>1.7220961215829465E-2</v>
      </c>
    </row>
    <row r="240" spans="1:15" x14ac:dyDescent="0.2">
      <c r="A240" t="s">
        <v>252</v>
      </c>
      <c r="B240" t="s">
        <v>16</v>
      </c>
      <c r="C240" t="s">
        <v>108</v>
      </c>
      <c r="D240">
        <v>3117275501</v>
      </c>
      <c r="E240">
        <v>440868050</v>
      </c>
      <c r="F240">
        <v>15935442</v>
      </c>
      <c r="G240">
        <v>433833.9</v>
      </c>
      <c r="H240">
        <v>27829</v>
      </c>
      <c r="I240">
        <v>16552348</v>
      </c>
      <c r="J240">
        <v>0</v>
      </c>
      <c r="K240">
        <v>0</v>
      </c>
      <c r="L240" s="2">
        <f t="shared" si="27"/>
        <v>0.14142736176464757</v>
      </c>
      <c r="M240" s="2">
        <f t="shared" si="28"/>
        <v>5.1119774286514045E-3</v>
      </c>
      <c r="N240">
        <f t="shared" si="29"/>
        <v>500</v>
      </c>
      <c r="O240">
        <f t="shared" si="26"/>
        <v>3.6145604109891837E-2</v>
      </c>
    </row>
    <row r="241" spans="1:15" x14ac:dyDescent="0.2">
      <c r="A241" t="s">
        <v>252</v>
      </c>
      <c r="B241" t="s">
        <v>12</v>
      </c>
      <c r="C241" t="s">
        <v>113</v>
      </c>
      <c r="D241">
        <v>3117275501</v>
      </c>
      <c r="E241">
        <v>221678286</v>
      </c>
      <c r="F241">
        <v>7670147</v>
      </c>
      <c r="G241">
        <v>38489.519999999997</v>
      </c>
      <c r="H241">
        <v>38486</v>
      </c>
      <c r="I241">
        <v>956024</v>
      </c>
      <c r="J241">
        <v>1</v>
      </c>
      <c r="K241">
        <v>0</v>
      </c>
      <c r="L241" s="2">
        <f t="shared" si="27"/>
        <v>7.1112831037515672E-2</v>
      </c>
      <c r="M241" s="2">
        <f t="shared" si="28"/>
        <v>2.4605290733974174E-3</v>
      </c>
      <c r="N241">
        <f t="shared" si="29"/>
        <v>2000</v>
      </c>
      <c r="O241">
        <f t="shared" si="26"/>
        <v>3.4600353234416473E-2</v>
      </c>
    </row>
    <row r="242" spans="1:15" x14ac:dyDescent="0.2">
      <c r="A242" t="s">
        <v>252</v>
      </c>
      <c r="B242" t="s">
        <v>12</v>
      </c>
      <c r="C242" t="s">
        <v>29</v>
      </c>
      <c r="D242">
        <v>3117275501</v>
      </c>
      <c r="E242">
        <v>211001766</v>
      </c>
      <c r="F242">
        <v>3927572</v>
      </c>
      <c r="G242">
        <v>40392.31</v>
      </c>
      <c r="H242">
        <v>40393</v>
      </c>
      <c r="I242">
        <v>956408</v>
      </c>
      <c r="J242">
        <v>1</v>
      </c>
      <c r="K242">
        <v>0</v>
      </c>
      <c r="L242" s="2">
        <f t="shared" si="27"/>
        <v>6.7687878704436655E-2</v>
      </c>
      <c r="M242" s="2">
        <f t="shared" si="28"/>
        <v>1.2599374032677133E-3</v>
      </c>
      <c r="N242">
        <f t="shared" si="29"/>
        <v>2000</v>
      </c>
      <c r="O242">
        <f t="shared" si="26"/>
        <v>1.8613929515642062E-2</v>
      </c>
    </row>
    <row r="243" spans="1:15" x14ac:dyDescent="0.2">
      <c r="A243" t="s">
        <v>252</v>
      </c>
      <c r="B243" t="s">
        <v>16</v>
      </c>
      <c r="C243" t="s">
        <v>185</v>
      </c>
      <c r="D243">
        <v>3117275501</v>
      </c>
      <c r="E243">
        <v>497586289</v>
      </c>
      <c r="F243">
        <v>93415166</v>
      </c>
      <c r="G243">
        <v>80975.899999999994</v>
      </c>
      <c r="H243">
        <v>5234</v>
      </c>
      <c r="I243">
        <v>4161676</v>
      </c>
      <c r="J243">
        <v>0</v>
      </c>
      <c r="K243">
        <v>0</v>
      </c>
      <c r="L243" s="2">
        <f t="shared" si="27"/>
        <v>0.15962217290078398</v>
      </c>
      <c r="M243" s="2">
        <f t="shared" si="28"/>
        <v>2.996692655815409E-2</v>
      </c>
      <c r="N243">
        <f t="shared" si="29"/>
        <v>100</v>
      </c>
      <c r="O243">
        <f t="shared" si="26"/>
        <v>0.1877366158696547</v>
      </c>
    </row>
    <row r="244" spans="1:15" x14ac:dyDescent="0.2">
      <c r="A244" t="s">
        <v>252</v>
      </c>
      <c r="B244" t="s">
        <v>16</v>
      </c>
      <c r="C244" t="s">
        <v>45</v>
      </c>
      <c r="D244">
        <v>3117275501</v>
      </c>
      <c r="E244">
        <v>361742298</v>
      </c>
      <c r="F244">
        <v>5439961</v>
      </c>
      <c r="G244">
        <v>434633</v>
      </c>
      <c r="H244">
        <v>27756</v>
      </c>
      <c r="I244">
        <v>15944932</v>
      </c>
      <c r="J244">
        <v>0</v>
      </c>
      <c r="K244">
        <v>0</v>
      </c>
      <c r="L244" s="2">
        <f t="shared" si="27"/>
        <v>0.11604437845931667</v>
      </c>
      <c r="M244" s="2">
        <f t="shared" si="28"/>
        <v>1.7451011302192889E-3</v>
      </c>
      <c r="N244">
        <f t="shared" si="29"/>
        <v>500</v>
      </c>
      <c r="O244">
        <f t="shared" si="26"/>
        <v>1.503822204391481E-2</v>
      </c>
    </row>
    <row r="245" spans="1:15" x14ac:dyDescent="0.2">
      <c r="A245" t="s">
        <v>252</v>
      </c>
      <c r="B245" t="s">
        <v>12</v>
      </c>
      <c r="C245" t="s">
        <v>51</v>
      </c>
      <c r="D245">
        <v>3117275501</v>
      </c>
      <c r="E245">
        <v>453563908</v>
      </c>
      <c r="F245">
        <v>25603746</v>
      </c>
      <c r="G245">
        <v>2010.87</v>
      </c>
      <c r="H245">
        <v>2005</v>
      </c>
      <c r="I245">
        <v>1337172</v>
      </c>
      <c r="J245">
        <v>0</v>
      </c>
      <c r="K245">
        <v>0</v>
      </c>
      <c r="L245" s="2">
        <f t="shared" si="27"/>
        <v>0.14550010348924883</v>
      </c>
      <c r="M245" s="2">
        <f t="shared" si="28"/>
        <v>8.2135011781238124E-3</v>
      </c>
      <c r="N245">
        <f t="shared" si="29"/>
        <v>500</v>
      </c>
      <c r="O245">
        <f t="shared" si="26"/>
        <v>5.6450139767293829E-2</v>
      </c>
    </row>
    <row r="246" spans="1:15" x14ac:dyDescent="0.2">
      <c r="A246" t="s">
        <v>252</v>
      </c>
      <c r="B246" t="s">
        <v>12</v>
      </c>
      <c r="C246" t="s">
        <v>163</v>
      </c>
      <c r="D246">
        <v>3117275501</v>
      </c>
      <c r="E246">
        <v>135095256</v>
      </c>
      <c r="F246">
        <v>4074883</v>
      </c>
      <c r="G246">
        <v>2142</v>
      </c>
      <c r="H246">
        <v>2134</v>
      </c>
      <c r="I246">
        <v>280376</v>
      </c>
      <c r="J246">
        <v>0</v>
      </c>
      <c r="K246">
        <v>0</v>
      </c>
      <c r="L246" s="2">
        <f t="shared" si="27"/>
        <v>4.3337605532992637E-2</v>
      </c>
      <c r="M246" s="2">
        <f t="shared" si="28"/>
        <v>1.307193733339516E-3</v>
      </c>
      <c r="N246">
        <f t="shared" si="29"/>
        <v>100</v>
      </c>
      <c r="O246">
        <f t="shared" si="26"/>
        <v>3.0163035480683349E-2</v>
      </c>
    </row>
    <row r="247" spans="1:15" x14ac:dyDescent="0.2">
      <c r="A247" t="s">
        <v>252</v>
      </c>
      <c r="B247" t="s">
        <v>12</v>
      </c>
      <c r="C247" t="s">
        <v>65</v>
      </c>
      <c r="D247">
        <v>3117275501</v>
      </c>
      <c r="E247">
        <v>328265419</v>
      </c>
      <c r="F247">
        <v>7415635</v>
      </c>
      <c r="G247">
        <v>2009.87</v>
      </c>
      <c r="H247">
        <v>2004</v>
      </c>
      <c r="I247">
        <v>1337316</v>
      </c>
      <c r="J247">
        <v>0</v>
      </c>
      <c r="K247">
        <v>0</v>
      </c>
      <c r="L247" s="2">
        <f t="shared" si="27"/>
        <v>0.10530523173030255</v>
      </c>
      <c r="M247" s="2">
        <f t="shared" si="28"/>
        <v>2.3788834184277638E-3</v>
      </c>
      <c r="N247">
        <f t="shared" si="29"/>
        <v>500</v>
      </c>
      <c r="O247">
        <f t="shared" si="26"/>
        <v>2.2590363074460794E-2</v>
      </c>
    </row>
    <row r="248" spans="1:15" x14ac:dyDescent="0.2">
      <c r="A248" t="s">
        <v>252</v>
      </c>
      <c r="B248" t="s">
        <v>16</v>
      </c>
      <c r="C248" t="s">
        <v>229</v>
      </c>
      <c r="D248">
        <v>3117275501</v>
      </c>
      <c r="E248">
        <v>229617524</v>
      </c>
      <c r="F248">
        <v>5368291</v>
      </c>
      <c r="G248">
        <v>77755.55</v>
      </c>
      <c r="H248">
        <v>5110</v>
      </c>
      <c r="I248">
        <v>3767796</v>
      </c>
      <c r="J248">
        <v>0</v>
      </c>
      <c r="K248">
        <v>0</v>
      </c>
      <c r="L248" s="2">
        <f t="shared" si="27"/>
        <v>7.3659682606282417E-2</v>
      </c>
      <c r="M248" s="2">
        <f t="shared" si="28"/>
        <v>1.7221098995831104E-3</v>
      </c>
      <c r="N248">
        <f t="shared" si="29"/>
        <v>100</v>
      </c>
      <c r="O248">
        <f t="shared" si="26"/>
        <v>2.3379273961685956E-2</v>
      </c>
    </row>
    <row r="249" spans="1:15" x14ac:dyDescent="0.2">
      <c r="A249" t="s">
        <v>252</v>
      </c>
      <c r="B249" t="s">
        <v>16</v>
      </c>
      <c r="C249" t="s">
        <v>219</v>
      </c>
      <c r="D249">
        <v>3117275501</v>
      </c>
      <c r="E249">
        <v>361641359</v>
      </c>
      <c r="F249">
        <v>5439796</v>
      </c>
      <c r="G249">
        <v>772387.45</v>
      </c>
      <c r="H249">
        <v>24675</v>
      </c>
      <c r="I249">
        <v>205070932</v>
      </c>
      <c r="J249">
        <v>0</v>
      </c>
      <c r="K249">
        <v>0</v>
      </c>
      <c r="L249" s="2">
        <f t="shared" si="27"/>
        <v>0.11601199793986383</v>
      </c>
      <c r="M249" s="2">
        <f t="shared" si="28"/>
        <v>1.7450481993827468E-3</v>
      </c>
      <c r="N249">
        <f t="shared" si="29"/>
        <v>2000</v>
      </c>
      <c r="O249">
        <f t="shared" si="26"/>
        <v>1.504196316218356E-2</v>
      </c>
    </row>
    <row r="250" spans="1:15" x14ac:dyDescent="0.2">
      <c r="A250" t="s">
        <v>252</v>
      </c>
      <c r="B250" t="s">
        <v>12</v>
      </c>
      <c r="C250" t="s">
        <v>38</v>
      </c>
      <c r="D250">
        <v>3117275501</v>
      </c>
      <c r="E250">
        <v>295178965</v>
      </c>
      <c r="F250">
        <v>37640345</v>
      </c>
      <c r="G250">
        <v>2308.2199999999998</v>
      </c>
      <c r="H250">
        <v>2301</v>
      </c>
      <c r="I250">
        <v>281032</v>
      </c>
      <c r="J250">
        <v>0</v>
      </c>
      <c r="K250">
        <v>0</v>
      </c>
      <c r="L250" s="2">
        <f t="shared" si="27"/>
        <v>9.4691330588300163E-2</v>
      </c>
      <c r="M250" s="2">
        <f t="shared" si="28"/>
        <v>1.2074757264131849E-2</v>
      </c>
      <c r="N250">
        <f t="shared" si="29"/>
        <v>100</v>
      </c>
      <c r="O250">
        <f t="shared" si="26"/>
        <v>0.12751703021927729</v>
      </c>
    </row>
    <row r="251" spans="1:15" x14ac:dyDescent="0.2">
      <c r="A251" t="s">
        <v>252</v>
      </c>
      <c r="B251" t="s">
        <v>12</v>
      </c>
      <c r="C251" t="s">
        <v>214</v>
      </c>
      <c r="D251">
        <v>3117275501</v>
      </c>
      <c r="E251">
        <v>144642978</v>
      </c>
      <c r="F251">
        <v>8225190</v>
      </c>
      <c r="G251">
        <v>2188.84</v>
      </c>
      <c r="H251">
        <v>2183</v>
      </c>
      <c r="I251">
        <v>280108</v>
      </c>
      <c r="J251">
        <v>0</v>
      </c>
      <c r="K251">
        <v>0</v>
      </c>
      <c r="L251" s="2">
        <f t="shared" si="27"/>
        <v>4.6400447427120108E-2</v>
      </c>
      <c r="M251" s="2">
        <f t="shared" si="28"/>
        <v>2.6385829540447794E-3</v>
      </c>
      <c r="N251">
        <f t="shared" si="29"/>
        <v>100</v>
      </c>
      <c r="O251">
        <f t="shared" si="26"/>
        <v>5.6865463596857083E-2</v>
      </c>
    </row>
    <row r="252" spans="1:15" x14ac:dyDescent="0.2">
      <c r="A252" t="s">
        <v>252</v>
      </c>
      <c r="B252" t="s">
        <v>16</v>
      </c>
      <c r="C252" t="s">
        <v>77</v>
      </c>
      <c r="D252">
        <v>3117275501</v>
      </c>
      <c r="E252">
        <v>328105335</v>
      </c>
      <c r="F252">
        <v>39338110</v>
      </c>
      <c r="G252">
        <v>79927.679999999993</v>
      </c>
      <c r="H252">
        <v>5219</v>
      </c>
      <c r="I252">
        <v>4010460</v>
      </c>
      <c r="J252">
        <v>0</v>
      </c>
      <c r="K252">
        <v>0</v>
      </c>
      <c r="L252" s="2">
        <f t="shared" si="27"/>
        <v>0.1052538779118965</v>
      </c>
      <c r="M252" s="2">
        <f t="shared" si="28"/>
        <v>1.2619388304749006E-2</v>
      </c>
      <c r="N252">
        <f t="shared" si="29"/>
        <v>100</v>
      </c>
      <c r="O252">
        <f t="shared" si="26"/>
        <v>0.11989475879750629</v>
      </c>
    </row>
    <row r="253" spans="1:15" x14ac:dyDescent="0.2">
      <c r="A253" t="s">
        <v>252</v>
      </c>
      <c r="B253" t="s">
        <v>16</v>
      </c>
      <c r="C253" t="s">
        <v>120</v>
      </c>
      <c r="D253">
        <v>3117275501</v>
      </c>
      <c r="E253">
        <v>279560453</v>
      </c>
      <c r="F253">
        <v>32294180</v>
      </c>
      <c r="G253">
        <v>4330.3500000000004</v>
      </c>
      <c r="H253">
        <v>312</v>
      </c>
      <c r="I253">
        <v>945296</v>
      </c>
      <c r="J253">
        <v>0</v>
      </c>
      <c r="K253">
        <v>0</v>
      </c>
      <c r="L253" s="2">
        <f t="shared" si="27"/>
        <v>8.9681022068892849E-2</v>
      </c>
      <c r="M253" s="2">
        <f t="shared" si="28"/>
        <v>1.0359745229332555E-2</v>
      </c>
      <c r="N253">
        <f t="shared" si="29"/>
        <v>10</v>
      </c>
      <c r="O253">
        <f t="shared" si="26"/>
        <v>0.115517698062966</v>
      </c>
    </row>
    <row r="254" spans="1:15" x14ac:dyDescent="0.2">
      <c r="A254" t="s">
        <v>252</v>
      </c>
      <c r="B254" t="s">
        <v>16</v>
      </c>
      <c r="C254" t="s">
        <v>40</v>
      </c>
      <c r="D254">
        <v>3117275501</v>
      </c>
      <c r="E254">
        <v>848619323</v>
      </c>
      <c r="F254">
        <v>196743699</v>
      </c>
      <c r="G254">
        <v>670833.78</v>
      </c>
      <c r="H254">
        <v>21405</v>
      </c>
      <c r="I254">
        <v>204959752</v>
      </c>
      <c r="J254">
        <v>0</v>
      </c>
      <c r="K254">
        <v>0</v>
      </c>
      <c r="L254" s="2">
        <f t="shared" si="27"/>
        <v>0.27223109498270809</v>
      </c>
      <c r="M254" s="2">
        <f t="shared" si="28"/>
        <v>6.3113991348177606E-2</v>
      </c>
      <c r="N254">
        <f t="shared" si="29"/>
        <v>2000</v>
      </c>
      <c r="O254">
        <f t="shared" si="26"/>
        <v>0.23183975861459383</v>
      </c>
    </row>
    <row r="255" spans="1:15" x14ac:dyDescent="0.2">
      <c r="A255" t="s">
        <v>252</v>
      </c>
      <c r="B255" t="s">
        <v>12</v>
      </c>
      <c r="C255" t="s">
        <v>86</v>
      </c>
      <c r="D255">
        <v>3117275501</v>
      </c>
      <c r="E255">
        <v>353721088</v>
      </c>
      <c r="F255">
        <v>25424035</v>
      </c>
      <c r="G255">
        <v>10329.33</v>
      </c>
      <c r="H255">
        <v>10323</v>
      </c>
      <c r="I255">
        <v>479424</v>
      </c>
      <c r="J255">
        <v>0</v>
      </c>
      <c r="K255">
        <v>0</v>
      </c>
      <c r="L255" s="2">
        <f t="shared" si="27"/>
        <v>0.11347123085095583</v>
      </c>
      <c r="M255" s="2">
        <f t="shared" si="28"/>
        <v>8.155851156512843E-3</v>
      </c>
      <c r="N255">
        <f t="shared" si="29"/>
        <v>500</v>
      </c>
      <c r="O255">
        <f t="shared" si="26"/>
        <v>7.1875938027195038E-2</v>
      </c>
    </row>
    <row r="256" spans="1:15" x14ac:dyDescent="0.2">
      <c r="A256" t="s">
        <v>252</v>
      </c>
      <c r="B256" t="s">
        <v>12</v>
      </c>
      <c r="C256" t="s">
        <v>87</v>
      </c>
      <c r="D256">
        <v>3117275501</v>
      </c>
      <c r="E256">
        <v>213058834</v>
      </c>
      <c r="F256">
        <v>8225190</v>
      </c>
      <c r="G256">
        <v>10388.4</v>
      </c>
      <c r="H256">
        <v>10383</v>
      </c>
      <c r="I256">
        <v>470404</v>
      </c>
      <c r="J256">
        <v>0</v>
      </c>
      <c r="K256">
        <v>0</v>
      </c>
      <c r="L256" s="2">
        <f t="shared" si="27"/>
        <v>6.8347771613914851E-2</v>
      </c>
      <c r="M256" s="2">
        <f t="shared" si="28"/>
        <v>2.6385829540447794E-3</v>
      </c>
      <c r="N256">
        <f t="shared" si="29"/>
        <v>500</v>
      </c>
      <c r="O256">
        <f t="shared" si="26"/>
        <v>3.8605252106091968E-2</v>
      </c>
    </row>
    <row r="257" spans="1:15" x14ac:dyDescent="0.2">
      <c r="A257" t="s">
        <v>252</v>
      </c>
      <c r="B257" t="s">
        <v>16</v>
      </c>
      <c r="C257" t="s">
        <v>236</v>
      </c>
      <c r="D257">
        <v>3117275501</v>
      </c>
      <c r="E257">
        <v>200422694</v>
      </c>
      <c r="F257">
        <v>3450275</v>
      </c>
      <c r="G257">
        <v>4480.7</v>
      </c>
      <c r="H257">
        <v>297</v>
      </c>
      <c r="I257">
        <v>1015316</v>
      </c>
      <c r="J257">
        <v>0</v>
      </c>
      <c r="K257">
        <v>0</v>
      </c>
      <c r="L257" s="2">
        <f t="shared" si="27"/>
        <v>6.4294187002626429E-2</v>
      </c>
      <c r="M257" s="2">
        <f t="shared" si="28"/>
        <v>1.1068238912130726E-3</v>
      </c>
      <c r="N257">
        <f t="shared" si="29"/>
        <v>10</v>
      </c>
      <c r="O257">
        <f t="shared" si="26"/>
        <v>1.7214991631636287E-2</v>
      </c>
    </row>
    <row r="258" spans="1:15" x14ac:dyDescent="0.2">
      <c r="A258" t="s">
        <v>252</v>
      </c>
      <c r="B258" t="s">
        <v>16</v>
      </c>
      <c r="C258" t="s">
        <v>145</v>
      </c>
      <c r="D258">
        <v>3117275501</v>
      </c>
      <c r="E258">
        <v>493489271</v>
      </c>
      <c r="F258">
        <v>50211046</v>
      </c>
      <c r="G258">
        <v>25566.47</v>
      </c>
      <c r="H258">
        <v>2731</v>
      </c>
      <c r="I258">
        <v>10490004</v>
      </c>
      <c r="J258">
        <v>0</v>
      </c>
      <c r="K258">
        <v>0</v>
      </c>
      <c r="L258" s="2">
        <f t="shared" si="27"/>
        <v>0.1583078784155241</v>
      </c>
      <c r="M258" s="2">
        <f t="shared" si="28"/>
        <v>1.6107349505647687E-2</v>
      </c>
      <c r="N258">
        <f t="shared" si="29"/>
        <v>10</v>
      </c>
      <c r="O258">
        <f t="shared" ref="O258:O321" si="30">IFERROR(M258/L258, 1)</f>
        <v>0.10174698610620858</v>
      </c>
    </row>
    <row r="259" spans="1:15" x14ac:dyDescent="0.2">
      <c r="A259" t="s">
        <v>252</v>
      </c>
      <c r="B259" t="s">
        <v>12</v>
      </c>
      <c r="C259" t="s">
        <v>59</v>
      </c>
      <c r="D259">
        <v>3117275501</v>
      </c>
      <c r="E259">
        <v>307200877</v>
      </c>
      <c r="F259">
        <v>25600460</v>
      </c>
      <c r="G259">
        <v>415.02</v>
      </c>
      <c r="H259">
        <v>408</v>
      </c>
      <c r="I259">
        <v>1339148</v>
      </c>
      <c r="J259">
        <v>0</v>
      </c>
      <c r="K259">
        <v>0</v>
      </c>
      <c r="L259" s="2">
        <f t="shared" ref="L259:L322" si="31">E259/D259</f>
        <v>9.8547875188270059E-2</v>
      </c>
      <c r="M259" s="2">
        <f t="shared" ref="M259:M322" si="32">F259/D259</f>
        <v>8.2124470524942549E-3</v>
      </c>
      <c r="N259">
        <f t="shared" ref="N259:N322" si="33">IF(ISNUMBER(SEARCH("_2000_", C259)), 2000,
   IF(ISNUMBER(SEARCH("_500_", C259)), 500,
      IF(ISNUMBER(SEARCH("_100_", C259)), 100,
         IF(ISNUMBER(SEARCH("_10_", C259)), 10,
            IF(ISNUMBER(SEARCH("tantan", C259)), VLOOKUP(C259, $S$6:$T$113, 2, FALSE),
               IF(ISNUMBER(SEARCH("trf1", C259)), 10,
                  IF(ISNUMBER(SEARCH("trf2", C259)), 100,
                     IF(ISNUMBER(SEARCH("trf3", C259)), 500,
                        IF(ISNUMBER(SEARCH("trf4", C259)), 2000,
                           IF(ISNUMBER(SEARCH("trf5", C259)), 10,
                              IF(ISNUMBER(SEARCH("trf6", C259)), 100,
                                 IF(ISNUMBER(SEARCH("trf7", C259)), 500,
                                    IF(ISNUMBER(SEARCH("trf8", C259)), 2000, -1000)))))))))))))</f>
        <v>100</v>
      </c>
      <c r="O259">
        <f t="shared" si="30"/>
        <v>8.333459282409536E-2</v>
      </c>
    </row>
    <row r="260" spans="1:15" x14ac:dyDescent="0.2">
      <c r="A260" t="s">
        <v>252</v>
      </c>
      <c r="B260" t="s">
        <v>12</v>
      </c>
      <c r="C260" t="s">
        <v>104</v>
      </c>
      <c r="D260">
        <v>3117275501</v>
      </c>
      <c r="E260">
        <v>135095256</v>
      </c>
      <c r="F260">
        <v>4074883</v>
      </c>
      <c r="G260">
        <v>2137.5100000000002</v>
      </c>
      <c r="H260">
        <v>2128</v>
      </c>
      <c r="I260">
        <v>280352</v>
      </c>
      <c r="J260">
        <v>0</v>
      </c>
      <c r="K260">
        <v>0</v>
      </c>
      <c r="L260" s="2">
        <f t="shared" si="31"/>
        <v>4.3337605532992637E-2</v>
      </c>
      <c r="M260" s="2">
        <f t="shared" si="32"/>
        <v>1.307193733339516E-3</v>
      </c>
      <c r="N260">
        <f t="shared" si="33"/>
        <v>100</v>
      </c>
      <c r="O260">
        <f t="shared" si="30"/>
        <v>3.0163035480683349E-2</v>
      </c>
    </row>
    <row r="261" spans="1:15" x14ac:dyDescent="0.2">
      <c r="A261" t="s">
        <v>252</v>
      </c>
      <c r="B261" t="s">
        <v>12</v>
      </c>
      <c r="C261" t="s">
        <v>227</v>
      </c>
      <c r="D261">
        <v>3117275501</v>
      </c>
      <c r="E261">
        <v>353721088</v>
      </c>
      <c r="F261">
        <v>25424035</v>
      </c>
      <c r="G261">
        <v>11051.58</v>
      </c>
      <c r="H261">
        <v>11046</v>
      </c>
      <c r="I261">
        <v>481384</v>
      </c>
      <c r="J261">
        <v>0</v>
      </c>
      <c r="K261">
        <v>0</v>
      </c>
      <c r="L261" s="2">
        <f t="shared" si="31"/>
        <v>0.11347123085095583</v>
      </c>
      <c r="M261" s="2">
        <f t="shared" si="32"/>
        <v>8.155851156512843E-3</v>
      </c>
      <c r="N261">
        <f t="shared" si="33"/>
        <v>500</v>
      </c>
      <c r="O261">
        <f t="shared" si="30"/>
        <v>7.1875938027195038E-2</v>
      </c>
    </row>
    <row r="262" spans="1:15" x14ac:dyDescent="0.2">
      <c r="A262" t="s">
        <v>252</v>
      </c>
      <c r="B262" t="s">
        <v>16</v>
      </c>
      <c r="C262" t="s">
        <v>97</v>
      </c>
      <c r="D262">
        <v>3117275501</v>
      </c>
      <c r="E262">
        <v>176526756</v>
      </c>
      <c r="F262">
        <v>9413898</v>
      </c>
      <c r="G262">
        <v>4176</v>
      </c>
      <c r="H262">
        <v>303</v>
      </c>
      <c r="I262">
        <v>1089800</v>
      </c>
      <c r="J262">
        <v>0</v>
      </c>
      <c r="K262">
        <v>0</v>
      </c>
      <c r="L262" s="2">
        <f t="shared" si="31"/>
        <v>5.6628538588703967E-2</v>
      </c>
      <c r="M262" s="2">
        <f t="shared" si="32"/>
        <v>3.0199120985553211E-3</v>
      </c>
      <c r="N262">
        <f t="shared" si="33"/>
        <v>10</v>
      </c>
      <c r="O262">
        <f t="shared" si="30"/>
        <v>5.3328448408126866E-2</v>
      </c>
    </row>
    <row r="263" spans="1:15" x14ac:dyDescent="0.2">
      <c r="A263" t="s">
        <v>252</v>
      </c>
      <c r="B263" t="s">
        <v>16</v>
      </c>
      <c r="C263" t="s">
        <v>64</v>
      </c>
      <c r="D263">
        <v>3117275501</v>
      </c>
      <c r="E263">
        <v>283757185</v>
      </c>
      <c r="F263">
        <v>6962546</v>
      </c>
      <c r="G263">
        <v>80507.929999999993</v>
      </c>
      <c r="H263">
        <v>5387</v>
      </c>
      <c r="I263">
        <v>6175396</v>
      </c>
      <c r="J263">
        <v>0</v>
      </c>
      <c r="K263">
        <v>0</v>
      </c>
      <c r="L263" s="2">
        <f t="shared" si="31"/>
        <v>9.1027304102243356E-2</v>
      </c>
      <c r="M263" s="2">
        <f t="shared" si="32"/>
        <v>2.2335356620762151E-3</v>
      </c>
      <c r="N263">
        <f t="shared" si="33"/>
        <v>100</v>
      </c>
      <c r="O263">
        <f t="shared" si="30"/>
        <v>2.4536985733066105E-2</v>
      </c>
    </row>
    <row r="264" spans="1:15" x14ac:dyDescent="0.2">
      <c r="A264" t="s">
        <v>252</v>
      </c>
      <c r="B264" t="s">
        <v>16</v>
      </c>
      <c r="C264" t="s">
        <v>106</v>
      </c>
      <c r="D264">
        <v>3117275501</v>
      </c>
      <c r="E264">
        <v>587195961</v>
      </c>
      <c r="F264">
        <v>158555288</v>
      </c>
      <c r="G264">
        <v>481472.37</v>
      </c>
      <c r="H264">
        <v>30709</v>
      </c>
      <c r="I264">
        <v>17105552</v>
      </c>
      <c r="J264">
        <v>0</v>
      </c>
      <c r="K264">
        <v>0</v>
      </c>
      <c r="L264" s="2">
        <f t="shared" si="31"/>
        <v>0.18836832381726662</v>
      </c>
      <c r="M264" s="2">
        <f t="shared" si="32"/>
        <v>5.0863418375801751E-2</v>
      </c>
      <c r="N264">
        <f t="shared" si="33"/>
        <v>500</v>
      </c>
      <c r="O264">
        <f t="shared" si="30"/>
        <v>0.27002108074786296</v>
      </c>
    </row>
    <row r="265" spans="1:15" x14ac:dyDescent="0.2">
      <c r="A265" t="s">
        <v>252</v>
      </c>
      <c r="B265" t="s">
        <v>12</v>
      </c>
      <c r="C265" t="s">
        <v>115</v>
      </c>
      <c r="D265">
        <v>3117275501</v>
      </c>
      <c r="E265">
        <v>576251843</v>
      </c>
      <c r="F265">
        <v>252006588</v>
      </c>
      <c r="G265">
        <v>462.95</v>
      </c>
      <c r="H265">
        <v>465</v>
      </c>
      <c r="I265">
        <v>1337280</v>
      </c>
      <c r="J265">
        <v>0</v>
      </c>
      <c r="K265">
        <v>0</v>
      </c>
      <c r="L265" s="2">
        <f t="shared" si="31"/>
        <v>0.18485752793269072</v>
      </c>
      <c r="M265" s="2">
        <f t="shared" si="32"/>
        <v>8.0841936466365602E-2</v>
      </c>
      <c r="N265">
        <f t="shared" si="33"/>
        <v>100</v>
      </c>
      <c r="O265">
        <f t="shared" si="30"/>
        <v>0.4373202290999007</v>
      </c>
    </row>
    <row r="266" spans="1:15" x14ac:dyDescent="0.2">
      <c r="A266" t="s">
        <v>252</v>
      </c>
      <c r="B266" t="s">
        <v>12</v>
      </c>
      <c r="C266" t="s">
        <v>142</v>
      </c>
      <c r="D266">
        <v>3117275501</v>
      </c>
      <c r="E266">
        <v>770450683</v>
      </c>
      <c r="F266">
        <v>423323282</v>
      </c>
      <c r="G266">
        <v>2508.11</v>
      </c>
      <c r="H266">
        <v>2505</v>
      </c>
      <c r="I266">
        <v>281728</v>
      </c>
      <c r="J266">
        <v>0</v>
      </c>
      <c r="K266">
        <v>0</v>
      </c>
      <c r="L266" s="2">
        <f t="shared" si="31"/>
        <v>0.24715514645813141</v>
      </c>
      <c r="M266" s="2">
        <f t="shared" si="32"/>
        <v>0.13579912390297261</v>
      </c>
      <c r="N266">
        <f t="shared" si="33"/>
        <v>100</v>
      </c>
      <c r="O266">
        <f t="shared" si="30"/>
        <v>0.54944890223427845</v>
      </c>
    </row>
    <row r="267" spans="1:15" x14ac:dyDescent="0.2">
      <c r="A267" t="s">
        <v>252</v>
      </c>
      <c r="B267" t="s">
        <v>12</v>
      </c>
      <c r="C267" t="s">
        <v>141</v>
      </c>
      <c r="D267">
        <v>3117275501</v>
      </c>
      <c r="E267">
        <v>187277660</v>
      </c>
      <c r="F267">
        <v>24926500</v>
      </c>
      <c r="G267">
        <v>223.7</v>
      </c>
      <c r="H267">
        <v>214</v>
      </c>
      <c r="I267">
        <v>266156</v>
      </c>
      <c r="J267">
        <v>0</v>
      </c>
      <c r="K267">
        <v>0</v>
      </c>
      <c r="L267" s="2">
        <f t="shared" si="31"/>
        <v>6.0077352784482042E-2</v>
      </c>
      <c r="M267" s="2">
        <f t="shared" si="32"/>
        <v>7.9962454367616068E-3</v>
      </c>
      <c r="N267">
        <f t="shared" si="33"/>
        <v>10</v>
      </c>
      <c r="O267">
        <f t="shared" si="30"/>
        <v>0.13309916409677483</v>
      </c>
    </row>
    <row r="268" spans="1:15" x14ac:dyDescent="0.2">
      <c r="A268" t="s">
        <v>252</v>
      </c>
      <c r="B268" t="s">
        <v>12</v>
      </c>
      <c r="C268" t="s">
        <v>105</v>
      </c>
      <c r="D268">
        <v>3117275501</v>
      </c>
      <c r="E268">
        <v>781280711</v>
      </c>
      <c r="F268">
        <v>357701793</v>
      </c>
      <c r="G268">
        <v>66062.600000000006</v>
      </c>
      <c r="H268">
        <v>68243</v>
      </c>
      <c r="I268">
        <v>958608</v>
      </c>
      <c r="J268">
        <v>0</v>
      </c>
      <c r="K268">
        <v>0</v>
      </c>
      <c r="L268" s="2">
        <f t="shared" si="31"/>
        <v>0.25062934307518558</v>
      </c>
      <c r="M268" s="2">
        <f t="shared" si="32"/>
        <v>0.11474821294596893</v>
      </c>
      <c r="N268">
        <f t="shared" si="33"/>
        <v>2000</v>
      </c>
      <c r="O268">
        <f t="shared" si="30"/>
        <v>0.45784029730128584</v>
      </c>
    </row>
    <row r="269" spans="1:15" x14ac:dyDescent="0.2">
      <c r="A269" t="s">
        <v>252</v>
      </c>
      <c r="B269" t="s">
        <v>16</v>
      </c>
      <c r="C269" t="s">
        <v>72</v>
      </c>
      <c r="D269">
        <v>3117275501</v>
      </c>
      <c r="E269">
        <v>239218729</v>
      </c>
      <c r="F269">
        <v>34105755</v>
      </c>
      <c r="G269">
        <v>4197.76</v>
      </c>
      <c r="H269">
        <v>295</v>
      </c>
      <c r="I269">
        <v>1210236</v>
      </c>
      <c r="J269">
        <v>0</v>
      </c>
      <c r="K269">
        <v>0</v>
      </c>
      <c r="L269" s="2">
        <f t="shared" si="31"/>
        <v>7.6739681469687335E-2</v>
      </c>
      <c r="M269" s="2">
        <f t="shared" si="32"/>
        <v>1.0940885715445783E-2</v>
      </c>
      <c r="N269">
        <f t="shared" si="33"/>
        <v>10</v>
      </c>
      <c r="O269">
        <f t="shared" si="30"/>
        <v>0.14257142466466327</v>
      </c>
    </row>
    <row r="270" spans="1:15" x14ac:dyDescent="0.2">
      <c r="A270" t="s">
        <v>252</v>
      </c>
      <c r="B270" t="s">
        <v>16</v>
      </c>
      <c r="C270" t="s">
        <v>73</v>
      </c>
      <c r="D270">
        <v>3117275501</v>
      </c>
      <c r="E270">
        <v>359186913</v>
      </c>
      <c r="F270">
        <v>53792925</v>
      </c>
      <c r="G270">
        <v>4251.47</v>
      </c>
      <c r="H270">
        <v>301</v>
      </c>
      <c r="I270">
        <v>1355184</v>
      </c>
      <c r="J270">
        <v>0</v>
      </c>
      <c r="K270">
        <v>0</v>
      </c>
      <c r="L270" s="2">
        <f t="shared" si="31"/>
        <v>0.11522462897000132</v>
      </c>
      <c r="M270" s="2">
        <f t="shared" si="32"/>
        <v>1.7256391032086708E-2</v>
      </c>
      <c r="N270">
        <f t="shared" si="33"/>
        <v>10</v>
      </c>
      <c r="O270">
        <f t="shared" si="30"/>
        <v>0.1497630427309026</v>
      </c>
    </row>
    <row r="271" spans="1:15" x14ac:dyDescent="0.2">
      <c r="A271" t="s">
        <v>252</v>
      </c>
      <c r="B271" t="s">
        <v>16</v>
      </c>
      <c r="C271" t="s">
        <v>137</v>
      </c>
      <c r="D271">
        <v>3117275501</v>
      </c>
      <c r="E271">
        <v>218333086</v>
      </c>
      <c r="F271">
        <v>6670522</v>
      </c>
      <c r="G271">
        <v>4178.21</v>
      </c>
      <c r="H271">
        <v>295</v>
      </c>
      <c r="I271">
        <v>727836</v>
      </c>
      <c r="J271">
        <v>0</v>
      </c>
      <c r="K271">
        <v>0</v>
      </c>
      <c r="L271" s="2">
        <f t="shared" si="31"/>
        <v>7.0039714465391423E-2</v>
      </c>
      <c r="M271" s="2">
        <f t="shared" si="32"/>
        <v>2.1398564220134358E-3</v>
      </c>
      <c r="N271">
        <f t="shared" si="33"/>
        <v>10</v>
      </c>
      <c r="O271">
        <f t="shared" si="30"/>
        <v>3.055204377040684E-2</v>
      </c>
    </row>
    <row r="272" spans="1:15" x14ac:dyDescent="0.2">
      <c r="A272" t="s">
        <v>252</v>
      </c>
      <c r="B272" t="s">
        <v>16</v>
      </c>
      <c r="C272" t="s">
        <v>32</v>
      </c>
      <c r="D272">
        <v>3117275501</v>
      </c>
      <c r="E272">
        <v>477833445</v>
      </c>
      <c r="F272">
        <v>46244679</v>
      </c>
      <c r="G272">
        <v>635006.93000000005</v>
      </c>
      <c r="H272">
        <v>20147</v>
      </c>
      <c r="I272">
        <v>205160676</v>
      </c>
      <c r="J272">
        <v>0</v>
      </c>
      <c r="K272">
        <v>0</v>
      </c>
      <c r="L272" s="2">
        <f t="shared" si="31"/>
        <v>0.15328559982802753</v>
      </c>
      <c r="M272" s="2">
        <f t="shared" si="32"/>
        <v>1.4834966939933617E-2</v>
      </c>
      <c r="N272">
        <f t="shared" si="33"/>
        <v>2000</v>
      </c>
      <c r="O272">
        <f t="shared" si="30"/>
        <v>9.6779912506961496E-2</v>
      </c>
    </row>
    <row r="273" spans="1:15" x14ac:dyDescent="0.2">
      <c r="A273" t="s">
        <v>252</v>
      </c>
      <c r="B273" t="s">
        <v>16</v>
      </c>
      <c r="C273" t="s">
        <v>28</v>
      </c>
      <c r="D273">
        <v>3117275501</v>
      </c>
      <c r="E273">
        <v>699693369</v>
      </c>
      <c r="F273">
        <v>93628461</v>
      </c>
      <c r="G273">
        <v>656008.64</v>
      </c>
      <c r="H273">
        <v>20868</v>
      </c>
      <c r="I273">
        <v>205066980</v>
      </c>
      <c r="J273">
        <v>0</v>
      </c>
      <c r="K273">
        <v>0</v>
      </c>
      <c r="L273" s="2">
        <f t="shared" si="31"/>
        <v>0.22445669905516638</v>
      </c>
      <c r="M273" s="2">
        <f t="shared" si="32"/>
        <v>3.0035350090155538E-2</v>
      </c>
      <c r="N273">
        <f t="shared" si="33"/>
        <v>2000</v>
      </c>
      <c r="O273">
        <f t="shared" si="30"/>
        <v>0.13381356055126484</v>
      </c>
    </row>
    <row r="274" spans="1:15" x14ac:dyDescent="0.2">
      <c r="A274" t="s">
        <v>252</v>
      </c>
      <c r="B274" t="s">
        <v>16</v>
      </c>
      <c r="C274" t="s">
        <v>99</v>
      </c>
      <c r="D274">
        <v>3117275501</v>
      </c>
      <c r="E274">
        <v>1408828423</v>
      </c>
      <c r="F274">
        <v>935184459</v>
      </c>
      <c r="G274">
        <v>661861.54</v>
      </c>
      <c r="H274">
        <v>21129</v>
      </c>
      <c r="I274">
        <v>205507308</v>
      </c>
      <c r="J274">
        <v>0</v>
      </c>
      <c r="K274">
        <v>0</v>
      </c>
      <c r="L274" s="2">
        <f t="shared" si="31"/>
        <v>0.45194222408255469</v>
      </c>
      <c r="M274" s="2">
        <f t="shared" si="32"/>
        <v>0.30000058021820636</v>
      </c>
      <c r="N274">
        <f t="shared" si="33"/>
        <v>2000</v>
      </c>
      <c r="O274">
        <f t="shared" si="30"/>
        <v>0.66380294699661946</v>
      </c>
    </row>
    <row r="275" spans="1:15" x14ac:dyDescent="0.2">
      <c r="A275" t="s">
        <v>252</v>
      </c>
      <c r="B275" t="s">
        <v>12</v>
      </c>
      <c r="C275" t="s">
        <v>75</v>
      </c>
      <c r="D275">
        <v>3117275501</v>
      </c>
      <c r="E275">
        <v>583217432</v>
      </c>
      <c r="F275">
        <v>277394713</v>
      </c>
      <c r="G275">
        <v>274.81</v>
      </c>
      <c r="H275">
        <v>264</v>
      </c>
      <c r="I275">
        <v>266116</v>
      </c>
      <c r="J275">
        <v>0</v>
      </c>
      <c r="K275">
        <v>0</v>
      </c>
      <c r="L275" s="2">
        <f t="shared" si="31"/>
        <v>0.18709203976770997</v>
      </c>
      <c r="M275" s="2">
        <f t="shared" si="32"/>
        <v>8.8986267948089198E-2</v>
      </c>
      <c r="N275">
        <f t="shared" si="33"/>
        <v>10</v>
      </c>
      <c r="O275">
        <f t="shared" si="30"/>
        <v>0.475628295349032</v>
      </c>
    </row>
    <row r="276" spans="1:15" x14ac:dyDescent="0.2">
      <c r="A276" t="s">
        <v>252</v>
      </c>
      <c r="B276" t="s">
        <v>16</v>
      </c>
      <c r="C276" t="s">
        <v>186</v>
      </c>
      <c r="D276">
        <v>3117275501</v>
      </c>
      <c r="E276">
        <v>1031709510</v>
      </c>
      <c r="F276">
        <v>614575889</v>
      </c>
      <c r="G276">
        <v>4427.6899999999996</v>
      </c>
      <c r="H276">
        <v>377</v>
      </c>
      <c r="I276">
        <v>2637876</v>
      </c>
      <c r="J276">
        <v>0</v>
      </c>
      <c r="K276">
        <v>0</v>
      </c>
      <c r="L276" s="2">
        <f t="shared" si="31"/>
        <v>0.330965135955752</v>
      </c>
      <c r="M276" s="2">
        <f t="shared" si="32"/>
        <v>0.19715161165666892</v>
      </c>
      <c r="N276">
        <f t="shared" si="33"/>
        <v>10</v>
      </c>
      <c r="O276">
        <f t="shared" si="30"/>
        <v>0.59568694777273123</v>
      </c>
    </row>
    <row r="277" spans="1:15" x14ac:dyDescent="0.2">
      <c r="A277" t="s">
        <v>252</v>
      </c>
      <c r="B277" t="s">
        <v>14</v>
      </c>
      <c r="C277" t="s">
        <v>36</v>
      </c>
      <c r="D277">
        <v>3117275501</v>
      </c>
      <c r="E277">
        <v>403863110</v>
      </c>
      <c r="F277">
        <v>25670975</v>
      </c>
      <c r="G277">
        <v>64826.76</v>
      </c>
      <c r="H277">
        <v>64966</v>
      </c>
      <c r="I277">
        <v>26393060</v>
      </c>
      <c r="J277">
        <v>0</v>
      </c>
      <c r="K277">
        <v>0</v>
      </c>
      <c r="L277" s="2">
        <f t="shared" si="31"/>
        <v>0.1295564379441097</v>
      </c>
      <c r="M277" s="2">
        <f t="shared" si="32"/>
        <v>8.2350677672746384E-3</v>
      </c>
      <c r="N277">
        <f t="shared" si="33"/>
        <v>2000</v>
      </c>
      <c r="O277">
        <f t="shared" si="30"/>
        <v>6.3563554987728393E-2</v>
      </c>
    </row>
    <row r="278" spans="1:15" x14ac:dyDescent="0.2">
      <c r="A278" t="s">
        <v>252</v>
      </c>
      <c r="B278" t="s">
        <v>16</v>
      </c>
      <c r="C278" t="s">
        <v>53</v>
      </c>
      <c r="D278">
        <v>3117275501</v>
      </c>
      <c r="E278">
        <v>1328570474</v>
      </c>
      <c r="F278">
        <v>935077026</v>
      </c>
      <c r="G278">
        <v>88685.36</v>
      </c>
      <c r="H278">
        <v>5765</v>
      </c>
      <c r="I278">
        <v>6299360</v>
      </c>
      <c r="J278">
        <v>0</v>
      </c>
      <c r="K278">
        <v>0</v>
      </c>
      <c r="L278" s="2">
        <f t="shared" si="31"/>
        <v>0.42619603996303951</v>
      </c>
      <c r="M278" s="2">
        <f t="shared" si="32"/>
        <v>0.2999661164693444</v>
      </c>
      <c r="N278">
        <f t="shared" si="33"/>
        <v>100</v>
      </c>
      <c r="O278">
        <f t="shared" si="30"/>
        <v>0.7038219231116225</v>
      </c>
    </row>
    <row r="279" spans="1:15" x14ac:dyDescent="0.2">
      <c r="A279" t="s">
        <v>252</v>
      </c>
      <c r="B279" t="s">
        <v>12</v>
      </c>
      <c r="C279" t="s">
        <v>31</v>
      </c>
      <c r="D279">
        <v>3117275501</v>
      </c>
      <c r="E279">
        <v>473537202</v>
      </c>
      <c r="F279">
        <v>46181001</v>
      </c>
      <c r="G279">
        <v>7669.15</v>
      </c>
      <c r="H279">
        <v>7660</v>
      </c>
      <c r="I279">
        <v>1337108</v>
      </c>
      <c r="J279">
        <v>0</v>
      </c>
      <c r="K279">
        <v>0</v>
      </c>
      <c r="L279" s="2">
        <f t="shared" si="31"/>
        <v>0.15190739536755496</v>
      </c>
      <c r="M279" s="2">
        <f t="shared" si="32"/>
        <v>1.4814539486543765E-2</v>
      </c>
      <c r="N279">
        <f t="shared" si="33"/>
        <v>2000</v>
      </c>
      <c r="O279">
        <f t="shared" si="30"/>
        <v>9.7523490878758876E-2</v>
      </c>
    </row>
    <row r="280" spans="1:15" x14ac:dyDescent="0.2">
      <c r="A280" t="s">
        <v>252</v>
      </c>
      <c r="B280" t="s">
        <v>12</v>
      </c>
      <c r="C280" t="s">
        <v>138</v>
      </c>
      <c r="D280">
        <v>3117275501</v>
      </c>
      <c r="E280">
        <v>135095256</v>
      </c>
      <c r="F280">
        <v>4074883</v>
      </c>
      <c r="G280">
        <v>2153.2600000000002</v>
      </c>
      <c r="H280">
        <v>2148</v>
      </c>
      <c r="I280">
        <v>281856</v>
      </c>
      <c r="J280">
        <v>0</v>
      </c>
      <c r="K280">
        <v>0</v>
      </c>
      <c r="L280" s="2">
        <f t="shared" si="31"/>
        <v>4.3337605532992637E-2</v>
      </c>
      <c r="M280" s="2">
        <f t="shared" si="32"/>
        <v>1.307193733339516E-3</v>
      </c>
      <c r="N280">
        <f t="shared" si="33"/>
        <v>100</v>
      </c>
      <c r="O280">
        <f t="shared" si="30"/>
        <v>3.0163035480683349E-2</v>
      </c>
    </row>
    <row r="281" spans="1:15" x14ac:dyDescent="0.2">
      <c r="A281" t="s">
        <v>252</v>
      </c>
      <c r="B281" t="s">
        <v>12</v>
      </c>
      <c r="C281" t="s">
        <v>139</v>
      </c>
      <c r="D281">
        <v>3117275501</v>
      </c>
      <c r="E281">
        <v>360232962</v>
      </c>
      <c r="F281">
        <v>7307431</v>
      </c>
      <c r="G281">
        <v>2009.32</v>
      </c>
      <c r="H281">
        <v>2004</v>
      </c>
      <c r="I281">
        <v>1339172</v>
      </c>
      <c r="J281">
        <v>0</v>
      </c>
      <c r="K281">
        <v>0</v>
      </c>
      <c r="L281" s="2">
        <f t="shared" si="31"/>
        <v>0.1155601941132376</v>
      </c>
      <c r="M281" s="2">
        <f t="shared" si="32"/>
        <v>2.3441723382023271E-3</v>
      </c>
      <c r="N281">
        <f t="shared" si="33"/>
        <v>500</v>
      </c>
      <c r="O281">
        <f t="shared" si="30"/>
        <v>2.0285292493583639E-2</v>
      </c>
    </row>
    <row r="282" spans="1:15" x14ac:dyDescent="0.2">
      <c r="A282" t="s">
        <v>252</v>
      </c>
      <c r="B282" t="s">
        <v>16</v>
      </c>
      <c r="C282" t="s">
        <v>69</v>
      </c>
      <c r="D282">
        <v>3117275501</v>
      </c>
      <c r="E282">
        <v>389515757</v>
      </c>
      <c r="F282">
        <v>6905025</v>
      </c>
      <c r="G282">
        <v>684104.42</v>
      </c>
      <c r="H282">
        <v>21831</v>
      </c>
      <c r="I282">
        <v>204843588</v>
      </c>
      <c r="J282">
        <v>0</v>
      </c>
      <c r="K282">
        <v>0</v>
      </c>
      <c r="L282" s="2">
        <f t="shared" si="31"/>
        <v>0.12495390826862948</v>
      </c>
      <c r="M282" s="2">
        <f t="shared" si="32"/>
        <v>2.2150833308717554E-3</v>
      </c>
      <c r="N282">
        <f t="shared" si="33"/>
        <v>2000</v>
      </c>
      <c r="O282">
        <f t="shared" si="30"/>
        <v>1.7727203266901474E-2</v>
      </c>
    </row>
    <row r="283" spans="1:15" x14ac:dyDescent="0.2">
      <c r="A283" t="s">
        <v>252</v>
      </c>
      <c r="B283" t="s">
        <v>16</v>
      </c>
      <c r="C283" t="s">
        <v>30</v>
      </c>
      <c r="D283">
        <v>3117275501</v>
      </c>
      <c r="E283">
        <v>229611118</v>
      </c>
      <c r="F283">
        <v>4265241</v>
      </c>
      <c r="G283">
        <v>4178.42</v>
      </c>
      <c r="H283">
        <v>281</v>
      </c>
      <c r="I283">
        <v>1132816</v>
      </c>
      <c r="J283">
        <v>0</v>
      </c>
      <c r="K283">
        <v>0</v>
      </c>
      <c r="L283" s="2">
        <f t="shared" si="31"/>
        <v>7.3657627606652787E-2</v>
      </c>
      <c r="M283" s="2">
        <f t="shared" si="32"/>
        <v>1.3682592374757189E-3</v>
      </c>
      <c r="N283">
        <f t="shared" si="33"/>
        <v>10</v>
      </c>
      <c r="O283">
        <f t="shared" si="30"/>
        <v>1.857593411482801E-2</v>
      </c>
    </row>
    <row r="284" spans="1:15" x14ac:dyDescent="0.2">
      <c r="A284" t="s">
        <v>252</v>
      </c>
      <c r="B284" t="s">
        <v>16</v>
      </c>
      <c r="C284" t="s">
        <v>181</v>
      </c>
      <c r="D284">
        <v>3117275501</v>
      </c>
      <c r="E284">
        <v>428577268</v>
      </c>
      <c r="F284">
        <v>146548805</v>
      </c>
      <c r="G284">
        <v>4711.3900000000003</v>
      </c>
      <c r="H284">
        <v>387</v>
      </c>
      <c r="I284">
        <v>1929248</v>
      </c>
      <c r="J284">
        <v>0</v>
      </c>
      <c r="K284">
        <v>0</v>
      </c>
      <c r="L284" s="2">
        <f t="shared" si="31"/>
        <v>0.13748456556455002</v>
      </c>
      <c r="M284" s="2">
        <f t="shared" si="32"/>
        <v>4.701182329023796E-2</v>
      </c>
      <c r="N284">
        <f t="shared" si="33"/>
        <v>10</v>
      </c>
      <c r="O284">
        <f t="shared" si="30"/>
        <v>0.34194255258540684</v>
      </c>
    </row>
    <row r="285" spans="1:15" x14ac:dyDescent="0.2">
      <c r="A285" t="s">
        <v>252</v>
      </c>
      <c r="B285" t="s">
        <v>12</v>
      </c>
      <c r="C285" t="s">
        <v>82</v>
      </c>
      <c r="D285">
        <v>3117275501</v>
      </c>
      <c r="E285">
        <v>119155650</v>
      </c>
      <c r="F285">
        <v>8304009</v>
      </c>
      <c r="G285">
        <v>215.67</v>
      </c>
      <c r="H285">
        <v>208</v>
      </c>
      <c r="I285">
        <v>266128</v>
      </c>
      <c r="J285">
        <v>0</v>
      </c>
      <c r="K285">
        <v>0</v>
      </c>
      <c r="L285" s="2">
        <f t="shared" si="31"/>
        <v>3.8224292322502684E-2</v>
      </c>
      <c r="M285" s="2">
        <f t="shared" si="32"/>
        <v>2.6638675334714986E-3</v>
      </c>
      <c r="N285">
        <f t="shared" si="33"/>
        <v>10</v>
      </c>
      <c r="O285">
        <f t="shared" si="30"/>
        <v>6.9690434318473354E-2</v>
      </c>
    </row>
    <row r="286" spans="1:15" x14ac:dyDescent="0.2">
      <c r="A286" t="s">
        <v>252</v>
      </c>
      <c r="B286" t="s">
        <v>16</v>
      </c>
      <c r="C286" t="s">
        <v>79</v>
      </c>
      <c r="D286">
        <v>3117275501</v>
      </c>
      <c r="E286">
        <v>776053453</v>
      </c>
      <c r="F286">
        <v>193528261</v>
      </c>
      <c r="G286">
        <v>241387.19</v>
      </c>
      <c r="H286">
        <v>16837</v>
      </c>
      <c r="I286">
        <v>16563436</v>
      </c>
      <c r="J286">
        <v>0</v>
      </c>
      <c r="K286">
        <v>0</v>
      </c>
      <c r="L286" s="2">
        <f t="shared" si="31"/>
        <v>0.24895247556754208</v>
      </c>
      <c r="M286" s="2">
        <f t="shared" si="32"/>
        <v>6.2082501510667729E-2</v>
      </c>
      <c r="N286">
        <f t="shared" si="33"/>
        <v>100</v>
      </c>
      <c r="O286">
        <f t="shared" si="30"/>
        <v>0.24937491129235398</v>
      </c>
    </row>
    <row r="287" spans="1:15" x14ac:dyDescent="0.2">
      <c r="A287" t="s">
        <v>252</v>
      </c>
      <c r="B287" t="s">
        <v>16</v>
      </c>
      <c r="C287" t="s">
        <v>83</v>
      </c>
      <c r="D287">
        <v>3117275501</v>
      </c>
      <c r="E287">
        <v>158084299</v>
      </c>
      <c r="F287">
        <v>5595943</v>
      </c>
      <c r="G287">
        <v>4110.3900000000003</v>
      </c>
      <c r="H287">
        <v>293</v>
      </c>
      <c r="I287">
        <v>1057644</v>
      </c>
      <c r="J287">
        <v>0</v>
      </c>
      <c r="K287">
        <v>0</v>
      </c>
      <c r="L287" s="2">
        <f t="shared" si="31"/>
        <v>5.0712328425667759E-2</v>
      </c>
      <c r="M287" s="2">
        <f t="shared" si="32"/>
        <v>1.7951390559496139E-3</v>
      </c>
      <c r="N287">
        <f t="shared" si="33"/>
        <v>10</v>
      </c>
      <c r="O287">
        <f t="shared" si="30"/>
        <v>3.5398474329193186E-2</v>
      </c>
    </row>
    <row r="288" spans="1:15" x14ac:dyDescent="0.2">
      <c r="A288" t="s">
        <v>252</v>
      </c>
      <c r="B288" t="s">
        <v>12</v>
      </c>
      <c r="C288" t="s">
        <v>118</v>
      </c>
      <c r="D288">
        <v>3117275501</v>
      </c>
      <c r="E288">
        <v>484352513</v>
      </c>
      <c r="F288">
        <v>86133530</v>
      </c>
      <c r="G288">
        <v>7670.88</v>
      </c>
      <c r="H288">
        <v>7662</v>
      </c>
      <c r="I288">
        <v>1339212</v>
      </c>
      <c r="J288">
        <v>0</v>
      </c>
      <c r="K288">
        <v>0</v>
      </c>
      <c r="L288" s="2">
        <f t="shared" si="31"/>
        <v>0.15537687087478252</v>
      </c>
      <c r="M288" s="2">
        <f t="shared" si="32"/>
        <v>2.7631029074064506E-2</v>
      </c>
      <c r="N288">
        <f t="shared" si="33"/>
        <v>2000</v>
      </c>
      <c r="O288">
        <f t="shared" si="30"/>
        <v>0.17783231776068023</v>
      </c>
    </row>
    <row r="289" spans="1:15" x14ac:dyDescent="0.2">
      <c r="A289" t="s">
        <v>252</v>
      </c>
      <c r="B289" t="s">
        <v>12</v>
      </c>
      <c r="C289" t="s">
        <v>26</v>
      </c>
      <c r="D289">
        <v>3117275501</v>
      </c>
      <c r="E289">
        <v>341836526</v>
      </c>
      <c r="F289">
        <v>25424036</v>
      </c>
      <c r="G289">
        <v>64976.65</v>
      </c>
      <c r="H289">
        <v>67371</v>
      </c>
      <c r="I289">
        <v>956000</v>
      </c>
      <c r="J289">
        <v>0</v>
      </c>
      <c r="K289">
        <v>0</v>
      </c>
      <c r="L289" s="2">
        <f t="shared" si="31"/>
        <v>0.10965874716249534</v>
      </c>
      <c r="M289" s="2">
        <f t="shared" si="32"/>
        <v>8.1558514773057908E-3</v>
      </c>
      <c r="N289">
        <f t="shared" si="33"/>
        <v>2000</v>
      </c>
      <c r="O289">
        <f t="shared" si="30"/>
        <v>7.4374837286990222E-2</v>
      </c>
    </row>
    <row r="290" spans="1:15" x14ac:dyDescent="0.2">
      <c r="A290" t="s">
        <v>252</v>
      </c>
      <c r="B290" t="s">
        <v>16</v>
      </c>
      <c r="C290" t="s">
        <v>27</v>
      </c>
      <c r="D290">
        <v>3117275501</v>
      </c>
      <c r="E290">
        <v>335224027</v>
      </c>
      <c r="F290">
        <v>13529488</v>
      </c>
      <c r="G290">
        <v>449271.71</v>
      </c>
      <c r="H290">
        <v>28371</v>
      </c>
      <c r="I290">
        <v>16551068</v>
      </c>
      <c r="J290">
        <v>0</v>
      </c>
      <c r="K290">
        <v>0</v>
      </c>
      <c r="L290" s="2">
        <f t="shared" si="31"/>
        <v>0.10753750410974663</v>
      </c>
      <c r="M290" s="2">
        <f t="shared" si="32"/>
        <v>4.3401643504591865E-3</v>
      </c>
      <c r="N290">
        <f t="shared" si="33"/>
        <v>500</v>
      </c>
      <c r="O290">
        <f t="shared" si="30"/>
        <v>4.0359541411988345E-2</v>
      </c>
    </row>
    <row r="291" spans="1:15" x14ac:dyDescent="0.2">
      <c r="A291" t="s">
        <v>252</v>
      </c>
      <c r="B291" t="s">
        <v>16</v>
      </c>
      <c r="C291" t="s">
        <v>172</v>
      </c>
      <c r="D291">
        <v>3117275501</v>
      </c>
      <c r="E291">
        <v>359186881</v>
      </c>
      <c r="F291">
        <v>53792925</v>
      </c>
      <c r="G291">
        <v>4296.95</v>
      </c>
      <c r="H291">
        <v>308</v>
      </c>
      <c r="I291">
        <v>1352428</v>
      </c>
      <c r="J291">
        <v>0</v>
      </c>
      <c r="K291">
        <v>0</v>
      </c>
      <c r="L291" s="2">
        <f t="shared" si="31"/>
        <v>0.11522461870462697</v>
      </c>
      <c r="M291" s="2">
        <f t="shared" si="32"/>
        <v>1.7256391032086708E-2</v>
      </c>
      <c r="N291">
        <f t="shared" si="33"/>
        <v>10</v>
      </c>
      <c r="O291">
        <f t="shared" si="30"/>
        <v>0.14976305607330909</v>
      </c>
    </row>
    <row r="292" spans="1:15" x14ac:dyDescent="0.2">
      <c r="A292" t="s">
        <v>252</v>
      </c>
      <c r="B292" t="s">
        <v>12</v>
      </c>
      <c r="C292" t="s">
        <v>173</v>
      </c>
      <c r="D292">
        <v>3117275501</v>
      </c>
      <c r="E292">
        <v>211001766</v>
      </c>
      <c r="F292">
        <v>3927572</v>
      </c>
      <c r="G292">
        <v>40411.800000000003</v>
      </c>
      <c r="H292">
        <v>40407</v>
      </c>
      <c r="I292">
        <v>954940</v>
      </c>
      <c r="J292">
        <v>1</v>
      </c>
      <c r="K292">
        <v>0</v>
      </c>
      <c r="L292" s="2">
        <f t="shared" si="31"/>
        <v>6.7687878704436655E-2</v>
      </c>
      <c r="M292" s="2">
        <f t="shared" si="32"/>
        <v>1.2599374032677133E-3</v>
      </c>
      <c r="N292">
        <f t="shared" si="33"/>
        <v>2000</v>
      </c>
      <c r="O292">
        <f t="shared" si="30"/>
        <v>1.8613929515642062E-2</v>
      </c>
    </row>
    <row r="293" spans="1:15" x14ac:dyDescent="0.2">
      <c r="A293" t="s">
        <v>252</v>
      </c>
      <c r="B293" t="s">
        <v>12</v>
      </c>
      <c r="C293" t="s">
        <v>197</v>
      </c>
      <c r="D293">
        <v>3117275501</v>
      </c>
      <c r="E293">
        <v>824713074</v>
      </c>
      <c r="F293">
        <v>357942203</v>
      </c>
      <c r="G293">
        <v>38957.35</v>
      </c>
      <c r="H293">
        <v>38961</v>
      </c>
      <c r="I293">
        <v>955836</v>
      </c>
      <c r="J293">
        <v>3</v>
      </c>
      <c r="K293">
        <v>2</v>
      </c>
      <c r="L293" s="2">
        <f t="shared" si="31"/>
        <v>0.2645621388726912</v>
      </c>
      <c r="M293" s="2">
        <f t="shared" si="32"/>
        <v>0.11482533477877546</v>
      </c>
      <c r="N293">
        <f t="shared" si="33"/>
        <v>2000</v>
      </c>
      <c r="O293">
        <f t="shared" si="30"/>
        <v>0.43402028448987579</v>
      </c>
    </row>
    <row r="294" spans="1:15" x14ac:dyDescent="0.2">
      <c r="A294" t="s">
        <v>252</v>
      </c>
      <c r="B294" t="s">
        <v>16</v>
      </c>
      <c r="C294" t="s">
        <v>202</v>
      </c>
      <c r="D294">
        <v>3117275501</v>
      </c>
      <c r="E294">
        <v>200422694</v>
      </c>
      <c r="F294">
        <v>3450275</v>
      </c>
      <c r="G294">
        <v>4157.34</v>
      </c>
      <c r="H294">
        <v>287</v>
      </c>
      <c r="I294">
        <v>1016244</v>
      </c>
      <c r="J294">
        <v>0</v>
      </c>
      <c r="K294">
        <v>0</v>
      </c>
      <c r="L294" s="2">
        <f t="shared" si="31"/>
        <v>6.4294187002626429E-2</v>
      </c>
      <c r="M294" s="2">
        <f t="shared" si="32"/>
        <v>1.1068238912130726E-3</v>
      </c>
      <c r="N294">
        <f t="shared" si="33"/>
        <v>10</v>
      </c>
      <c r="O294">
        <f t="shared" si="30"/>
        <v>1.7214991631636287E-2</v>
      </c>
    </row>
    <row r="295" spans="1:15" x14ac:dyDescent="0.2">
      <c r="A295" t="s">
        <v>252</v>
      </c>
      <c r="B295" t="s">
        <v>12</v>
      </c>
      <c r="C295" t="s">
        <v>203</v>
      </c>
      <c r="D295">
        <v>3117275501</v>
      </c>
      <c r="E295">
        <v>365730747</v>
      </c>
      <c r="F295">
        <v>4439928</v>
      </c>
      <c r="G295">
        <v>7257.32</v>
      </c>
      <c r="H295">
        <v>7255</v>
      </c>
      <c r="I295">
        <v>1337248</v>
      </c>
      <c r="J295">
        <v>0</v>
      </c>
      <c r="K295">
        <v>0</v>
      </c>
      <c r="L295" s="2">
        <f t="shared" si="31"/>
        <v>0.11732384477492482</v>
      </c>
      <c r="M295" s="2">
        <f t="shared" si="32"/>
        <v>1.4242975953122213E-3</v>
      </c>
      <c r="N295">
        <f t="shared" si="33"/>
        <v>2000</v>
      </c>
      <c r="O295">
        <f t="shared" si="30"/>
        <v>1.2139881692801727E-2</v>
      </c>
    </row>
    <row r="296" spans="1:15" x14ac:dyDescent="0.2">
      <c r="A296" t="s">
        <v>252</v>
      </c>
      <c r="B296" t="s">
        <v>12</v>
      </c>
      <c r="C296" t="s">
        <v>204</v>
      </c>
      <c r="D296">
        <v>3117275501</v>
      </c>
      <c r="E296">
        <v>375822318</v>
      </c>
      <c r="F296">
        <v>37617864</v>
      </c>
      <c r="G296">
        <v>11983.28</v>
      </c>
      <c r="H296">
        <v>11976</v>
      </c>
      <c r="I296">
        <v>481628</v>
      </c>
      <c r="J296">
        <v>0</v>
      </c>
      <c r="K296">
        <v>0</v>
      </c>
      <c r="L296" s="2">
        <f t="shared" si="31"/>
        <v>0.12056114959343146</v>
      </c>
      <c r="M296" s="2">
        <f t="shared" si="32"/>
        <v>1.2067545517851231E-2</v>
      </c>
      <c r="N296">
        <f t="shared" si="33"/>
        <v>500</v>
      </c>
      <c r="O296">
        <f t="shared" si="30"/>
        <v>0.10009481129324523</v>
      </c>
    </row>
    <row r="297" spans="1:15" x14ac:dyDescent="0.2">
      <c r="A297" t="s">
        <v>252</v>
      </c>
      <c r="B297" t="s">
        <v>12</v>
      </c>
      <c r="C297" t="s">
        <v>56</v>
      </c>
      <c r="D297">
        <v>3117275501</v>
      </c>
      <c r="E297">
        <v>119155650</v>
      </c>
      <c r="F297">
        <v>8304009</v>
      </c>
      <c r="G297">
        <v>214.89</v>
      </c>
      <c r="H297">
        <v>207</v>
      </c>
      <c r="I297">
        <v>265892</v>
      </c>
      <c r="J297">
        <v>0</v>
      </c>
      <c r="K297">
        <v>0</v>
      </c>
      <c r="L297" s="2">
        <f t="shared" si="31"/>
        <v>3.8224292322502684E-2</v>
      </c>
      <c r="M297" s="2">
        <f t="shared" si="32"/>
        <v>2.6638675334714986E-3</v>
      </c>
      <c r="N297">
        <f t="shared" si="33"/>
        <v>10</v>
      </c>
      <c r="O297">
        <f t="shared" si="30"/>
        <v>6.9690434318473354E-2</v>
      </c>
    </row>
    <row r="298" spans="1:15" x14ac:dyDescent="0.2">
      <c r="A298" t="s">
        <v>252</v>
      </c>
      <c r="B298" t="s">
        <v>16</v>
      </c>
      <c r="C298" t="s">
        <v>57</v>
      </c>
      <c r="D298">
        <v>3117275501</v>
      </c>
      <c r="E298">
        <v>1489118257</v>
      </c>
      <c r="F298">
        <v>1144080892</v>
      </c>
      <c r="G298">
        <v>5045.5200000000004</v>
      </c>
      <c r="H298">
        <v>412</v>
      </c>
      <c r="I298">
        <v>2923880</v>
      </c>
      <c r="J298">
        <v>0</v>
      </c>
      <c r="K298">
        <v>0</v>
      </c>
      <c r="L298" s="2">
        <f t="shared" si="31"/>
        <v>0.47769863668524049</v>
      </c>
      <c r="M298" s="2">
        <f t="shared" si="32"/>
        <v>0.36701308294149393</v>
      </c>
      <c r="N298">
        <f t="shared" si="33"/>
        <v>10</v>
      </c>
      <c r="O298">
        <f t="shared" si="30"/>
        <v>0.76829418121894666</v>
      </c>
    </row>
    <row r="299" spans="1:15" x14ac:dyDescent="0.2">
      <c r="A299" t="s">
        <v>252</v>
      </c>
      <c r="B299" t="s">
        <v>12</v>
      </c>
      <c r="C299" t="s">
        <v>164</v>
      </c>
      <c r="D299">
        <v>3117275501</v>
      </c>
      <c r="E299">
        <v>796251046</v>
      </c>
      <c r="F299">
        <v>357701788</v>
      </c>
      <c r="G299">
        <v>10928.94</v>
      </c>
      <c r="H299">
        <v>10927</v>
      </c>
      <c r="I299">
        <v>479220</v>
      </c>
      <c r="J299">
        <v>0</v>
      </c>
      <c r="K299">
        <v>0</v>
      </c>
      <c r="L299" s="2">
        <f t="shared" si="31"/>
        <v>0.25543172098345762</v>
      </c>
      <c r="M299" s="2">
        <f t="shared" si="32"/>
        <v>0.11474821134200419</v>
      </c>
      <c r="N299">
        <f t="shared" si="33"/>
        <v>500</v>
      </c>
      <c r="O299">
        <f t="shared" si="30"/>
        <v>0.44923242461900637</v>
      </c>
    </row>
    <row r="300" spans="1:15" x14ac:dyDescent="0.2">
      <c r="A300" t="s">
        <v>252</v>
      </c>
      <c r="B300" t="s">
        <v>16</v>
      </c>
      <c r="C300" t="s">
        <v>162</v>
      </c>
      <c r="D300">
        <v>3117275501</v>
      </c>
      <c r="E300">
        <v>598681022</v>
      </c>
      <c r="F300">
        <v>46687738</v>
      </c>
      <c r="G300">
        <v>438131.5</v>
      </c>
      <c r="H300">
        <v>28020</v>
      </c>
      <c r="I300">
        <v>16816680</v>
      </c>
      <c r="J300">
        <v>0</v>
      </c>
      <c r="K300">
        <v>0</v>
      </c>
      <c r="L300" s="2">
        <f t="shared" si="31"/>
        <v>0.19205265040191261</v>
      </c>
      <c r="M300" s="2">
        <f t="shared" si="32"/>
        <v>1.4977097143009306E-2</v>
      </c>
      <c r="N300">
        <f t="shared" si="33"/>
        <v>500</v>
      </c>
      <c r="O300">
        <f t="shared" si="30"/>
        <v>7.7984329357946483E-2</v>
      </c>
    </row>
    <row r="301" spans="1:15" x14ac:dyDescent="0.2">
      <c r="A301" t="s">
        <v>252</v>
      </c>
      <c r="B301" t="s">
        <v>16</v>
      </c>
      <c r="C301" t="s">
        <v>81</v>
      </c>
      <c r="D301">
        <v>3117275501</v>
      </c>
      <c r="E301">
        <v>229611118</v>
      </c>
      <c r="F301">
        <v>4265241</v>
      </c>
      <c r="G301">
        <v>4219.26</v>
      </c>
      <c r="H301">
        <v>291</v>
      </c>
      <c r="I301">
        <v>1134248</v>
      </c>
      <c r="J301">
        <v>0</v>
      </c>
      <c r="K301">
        <v>0</v>
      </c>
      <c r="L301" s="2">
        <f t="shared" si="31"/>
        <v>7.3657627606652787E-2</v>
      </c>
      <c r="M301" s="2">
        <f t="shared" si="32"/>
        <v>1.3682592374757189E-3</v>
      </c>
      <c r="N301">
        <f t="shared" si="33"/>
        <v>10</v>
      </c>
      <c r="O301">
        <f t="shared" si="30"/>
        <v>1.857593411482801E-2</v>
      </c>
    </row>
    <row r="302" spans="1:15" x14ac:dyDescent="0.2">
      <c r="A302" t="s">
        <v>252</v>
      </c>
      <c r="B302" t="s">
        <v>16</v>
      </c>
      <c r="C302" t="s">
        <v>80</v>
      </c>
      <c r="D302">
        <v>3117275501</v>
      </c>
      <c r="E302">
        <v>435981312</v>
      </c>
      <c r="F302">
        <v>8850600</v>
      </c>
      <c r="G302">
        <v>1425712.98</v>
      </c>
      <c r="H302">
        <v>45502</v>
      </c>
      <c r="I302">
        <v>204964596</v>
      </c>
      <c r="J302">
        <v>0</v>
      </c>
      <c r="K302">
        <v>0</v>
      </c>
      <c r="L302" s="2">
        <f t="shared" si="31"/>
        <v>0.13985973067190893</v>
      </c>
      <c r="M302" s="2">
        <f t="shared" si="32"/>
        <v>2.8392100721161121E-3</v>
      </c>
      <c r="N302">
        <f t="shared" si="33"/>
        <v>2000</v>
      </c>
      <c r="O302">
        <f t="shared" si="30"/>
        <v>2.0300411408459635E-2</v>
      </c>
    </row>
    <row r="303" spans="1:15" x14ac:dyDescent="0.2">
      <c r="A303" t="s">
        <v>252</v>
      </c>
      <c r="B303" t="s">
        <v>16</v>
      </c>
      <c r="C303" t="s">
        <v>238</v>
      </c>
      <c r="D303">
        <v>3117275501</v>
      </c>
      <c r="E303">
        <v>714856768</v>
      </c>
      <c r="F303">
        <v>196268739</v>
      </c>
      <c r="G303">
        <v>81030.28</v>
      </c>
      <c r="H303">
        <v>5258</v>
      </c>
      <c r="I303">
        <v>4773456</v>
      </c>
      <c r="J303">
        <v>0</v>
      </c>
      <c r="K303">
        <v>0</v>
      </c>
      <c r="L303" s="2">
        <f t="shared" si="31"/>
        <v>0.2293210105332939</v>
      </c>
      <c r="M303" s="2">
        <f t="shared" si="32"/>
        <v>6.2961627529244168E-2</v>
      </c>
      <c r="N303">
        <f t="shared" si="33"/>
        <v>100</v>
      </c>
      <c r="O303">
        <f t="shared" si="30"/>
        <v>0.27455673330073305</v>
      </c>
    </row>
    <row r="304" spans="1:15" x14ac:dyDescent="0.2">
      <c r="A304" t="s">
        <v>252</v>
      </c>
      <c r="B304" t="s">
        <v>16</v>
      </c>
      <c r="C304" t="s">
        <v>239</v>
      </c>
      <c r="D304">
        <v>3117275501</v>
      </c>
      <c r="E304">
        <v>379291549</v>
      </c>
      <c r="F304">
        <v>46182964</v>
      </c>
      <c r="G304">
        <v>81194.91</v>
      </c>
      <c r="H304">
        <v>5254</v>
      </c>
      <c r="I304">
        <v>3954748</v>
      </c>
      <c r="J304">
        <v>0</v>
      </c>
      <c r="K304">
        <v>0</v>
      </c>
      <c r="L304" s="2">
        <f t="shared" si="31"/>
        <v>0.12167405443578085</v>
      </c>
      <c r="M304" s="2">
        <f t="shared" si="32"/>
        <v>1.4815169203102142E-2</v>
      </c>
      <c r="N304">
        <f t="shared" si="33"/>
        <v>100</v>
      </c>
      <c r="O304">
        <f t="shared" si="30"/>
        <v>0.12176112049361795</v>
      </c>
    </row>
    <row r="305" spans="1:15" x14ac:dyDescent="0.2">
      <c r="A305" t="s">
        <v>252</v>
      </c>
      <c r="B305" t="s">
        <v>16</v>
      </c>
      <c r="C305" t="s">
        <v>63</v>
      </c>
      <c r="D305">
        <v>3117275501</v>
      </c>
      <c r="E305">
        <v>1335495969</v>
      </c>
      <c r="F305">
        <v>939414763</v>
      </c>
      <c r="G305">
        <v>79323.78</v>
      </c>
      <c r="H305">
        <v>5245</v>
      </c>
      <c r="I305">
        <v>6300284</v>
      </c>
      <c r="J305">
        <v>0</v>
      </c>
      <c r="K305">
        <v>0</v>
      </c>
      <c r="L305" s="2">
        <f t="shared" si="31"/>
        <v>0.42841768992557194</v>
      </c>
      <c r="M305" s="2">
        <f t="shared" si="32"/>
        <v>0.30135763191243198</v>
      </c>
      <c r="N305">
        <f t="shared" si="33"/>
        <v>100</v>
      </c>
      <c r="O305">
        <f t="shared" si="30"/>
        <v>0.70342014113559637</v>
      </c>
    </row>
    <row r="306" spans="1:15" x14ac:dyDescent="0.2">
      <c r="A306" t="s">
        <v>252</v>
      </c>
      <c r="B306" t="s">
        <v>16</v>
      </c>
      <c r="C306" t="s">
        <v>25</v>
      </c>
      <c r="D306">
        <v>3117275501</v>
      </c>
      <c r="E306">
        <v>500376353</v>
      </c>
      <c r="F306">
        <v>93490016</v>
      </c>
      <c r="G306">
        <v>80288.88</v>
      </c>
      <c r="H306">
        <v>5280</v>
      </c>
      <c r="I306">
        <v>4161844</v>
      </c>
      <c r="J306">
        <v>0</v>
      </c>
      <c r="K306">
        <v>0</v>
      </c>
      <c r="L306" s="2">
        <f t="shared" si="31"/>
        <v>0.16051720575851663</v>
      </c>
      <c r="M306" s="2">
        <f t="shared" si="32"/>
        <v>2.9990937910367263E-2</v>
      </c>
      <c r="N306">
        <f t="shared" si="33"/>
        <v>100</v>
      </c>
      <c r="O306">
        <f t="shared" si="30"/>
        <v>0.18683939686494336</v>
      </c>
    </row>
    <row r="307" spans="1:15" x14ac:dyDescent="0.2">
      <c r="A307" t="s">
        <v>252</v>
      </c>
      <c r="B307" t="s">
        <v>16</v>
      </c>
      <c r="C307" t="s">
        <v>68</v>
      </c>
      <c r="D307">
        <v>3117275501</v>
      </c>
      <c r="E307">
        <v>446448586</v>
      </c>
      <c r="F307">
        <v>5504223</v>
      </c>
      <c r="G307">
        <v>650974.84</v>
      </c>
      <c r="H307">
        <v>20762</v>
      </c>
      <c r="I307">
        <v>205044020</v>
      </c>
      <c r="J307">
        <v>0</v>
      </c>
      <c r="K307">
        <v>0</v>
      </c>
      <c r="L307" s="2">
        <f t="shared" si="31"/>
        <v>0.14321755836363595</v>
      </c>
      <c r="M307" s="2">
        <f t="shared" si="32"/>
        <v>1.7657159266912033E-3</v>
      </c>
      <c r="N307">
        <f t="shared" si="33"/>
        <v>2000</v>
      </c>
      <c r="O307">
        <f t="shared" si="30"/>
        <v>1.2328906782560625E-2</v>
      </c>
    </row>
    <row r="308" spans="1:15" x14ac:dyDescent="0.2">
      <c r="A308" t="s">
        <v>252</v>
      </c>
      <c r="B308" t="s">
        <v>16</v>
      </c>
      <c r="C308" t="s">
        <v>67</v>
      </c>
      <c r="D308">
        <v>3117275501</v>
      </c>
      <c r="E308">
        <v>382736894</v>
      </c>
      <c r="F308">
        <v>6265385</v>
      </c>
      <c r="G308">
        <v>465225.96</v>
      </c>
      <c r="H308">
        <v>29915</v>
      </c>
      <c r="I308">
        <v>16053608</v>
      </c>
      <c r="J308">
        <v>0</v>
      </c>
      <c r="K308">
        <v>0</v>
      </c>
      <c r="L308" s="2">
        <f t="shared" si="31"/>
        <v>0.12277929681775662</v>
      </c>
      <c r="M308" s="2">
        <f t="shared" si="32"/>
        <v>2.0098913291398558E-3</v>
      </c>
      <c r="N308">
        <f t="shared" si="33"/>
        <v>500</v>
      </c>
      <c r="O308">
        <f t="shared" si="30"/>
        <v>1.6369953088452457E-2</v>
      </c>
    </row>
    <row r="309" spans="1:15" x14ac:dyDescent="0.2">
      <c r="A309" t="s">
        <v>252</v>
      </c>
      <c r="B309" t="s">
        <v>12</v>
      </c>
      <c r="C309" t="s">
        <v>74</v>
      </c>
      <c r="D309">
        <v>3117275501</v>
      </c>
      <c r="E309">
        <v>363983450</v>
      </c>
      <c r="F309">
        <v>37617865</v>
      </c>
      <c r="G309">
        <v>69300.320000000007</v>
      </c>
      <c r="H309">
        <v>70855</v>
      </c>
      <c r="I309">
        <v>955740</v>
      </c>
      <c r="J309">
        <v>0</v>
      </c>
      <c r="K309">
        <v>0</v>
      </c>
      <c r="L309" s="2">
        <f t="shared" si="31"/>
        <v>0.11676332421797068</v>
      </c>
      <c r="M309" s="2">
        <f t="shared" si="32"/>
        <v>1.2067545838644179E-2</v>
      </c>
      <c r="N309">
        <f t="shared" si="33"/>
        <v>2000</v>
      </c>
      <c r="O309">
        <f t="shared" si="30"/>
        <v>0.10335048200680552</v>
      </c>
    </row>
    <row r="310" spans="1:15" x14ac:dyDescent="0.2">
      <c r="A310" t="s">
        <v>252</v>
      </c>
      <c r="B310" t="s">
        <v>16</v>
      </c>
      <c r="C310" t="s">
        <v>47</v>
      </c>
      <c r="D310">
        <v>3117275501</v>
      </c>
      <c r="E310">
        <v>608396590</v>
      </c>
      <c r="F310">
        <v>105030415</v>
      </c>
      <c r="G310">
        <v>821528.53</v>
      </c>
      <c r="H310">
        <v>26245</v>
      </c>
      <c r="I310">
        <v>204978244</v>
      </c>
      <c r="J310">
        <v>0</v>
      </c>
      <c r="K310">
        <v>0</v>
      </c>
      <c r="L310" s="2">
        <f t="shared" si="31"/>
        <v>0.19516933610931425</v>
      </c>
      <c r="M310" s="2">
        <f t="shared" si="32"/>
        <v>3.3693016535210632E-2</v>
      </c>
      <c r="N310">
        <f t="shared" si="33"/>
        <v>2000</v>
      </c>
      <c r="O310">
        <f t="shared" si="30"/>
        <v>0.17263478580640962</v>
      </c>
    </row>
    <row r="311" spans="1:15" x14ac:dyDescent="0.2">
      <c r="A311" t="s">
        <v>252</v>
      </c>
      <c r="B311" t="s">
        <v>12</v>
      </c>
      <c r="C311" t="s">
        <v>93</v>
      </c>
      <c r="D311">
        <v>3117275501</v>
      </c>
      <c r="E311">
        <v>824713074</v>
      </c>
      <c r="F311">
        <v>421738236</v>
      </c>
      <c r="G311">
        <v>68311.490000000005</v>
      </c>
      <c r="H311">
        <v>70417</v>
      </c>
      <c r="I311">
        <v>958180</v>
      </c>
      <c r="J311">
        <v>0</v>
      </c>
      <c r="K311">
        <v>0</v>
      </c>
      <c r="L311" s="2">
        <f t="shared" si="31"/>
        <v>0.2645621388726912</v>
      </c>
      <c r="M311" s="2">
        <f t="shared" si="32"/>
        <v>0.13529065232274445</v>
      </c>
      <c r="N311">
        <f t="shared" si="33"/>
        <v>2000</v>
      </c>
      <c r="O311">
        <f t="shared" si="30"/>
        <v>0.51137571271241911</v>
      </c>
    </row>
    <row r="312" spans="1:15" x14ac:dyDescent="0.2">
      <c r="A312" t="s">
        <v>252</v>
      </c>
      <c r="B312" t="s">
        <v>16</v>
      </c>
      <c r="C312" t="s">
        <v>70</v>
      </c>
      <c r="D312">
        <v>3117275501</v>
      </c>
      <c r="E312">
        <v>512914471</v>
      </c>
      <c r="F312">
        <v>104604724</v>
      </c>
      <c r="G312">
        <v>4329.2299999999996</v>
      </c>
      <c r="H312">
        <v>298</v>
      </c>
      <c r="I312">
        <v>1624708</v>
      </c>
      <c r="J312">
        <v>0</v>
      </c>
      <c r="K312">
        <v>0</v>
      </c>
      <c r="L312" s="2">
        <f t="shared" si="31"/>
        <v>0.16453934560338368</v>
      </c>
      <c r="M312" s="2">
        <f t="shared" si="32"/>
        <v>3.3556457864068655E-2</v>
      </c>
      <c r="N312">
        <f t="shared" si="33"/>
        <v>10</v>
      </c>
      <c r="O312">
        <f t="shared" si="30"/>
        <v>0.2039418458911057</v>
      </c>
    </row>
    <row r="313" spans="1:15" x14ac:dyDescent="0.2">
      <c r="A313" t="s">
        <v>252</v>
      </c>
      <c r="B313" t="s">
        <v>12</v>
      </c>
      <c r="C313" t="s">
        <v>71</v>
      </c>
      <c r="D313">
        <v>3117275501</v>
      </c>
      <c r="E313">
        <v>440357320</v>
      </c>
      <c r="F313">
        <v>30078412</v>
      </c>
      <c r="G313">
        <v>7677.13</v>
      </c>
      <c r="H313">
        <v>7668</v>
      </c>
      <c r="I313">
        <v>1339248</v>
      </c>
      <c r="J313">
        <v>0</v>
      </c>
      <c r="K313">
        <v>0</v>
      </c>
      <c r="L313" s="2">
        <f t="shared" si="31"/>
        <v>0.14126352318193772</v>
      </c>
      <c r="M313" s="2">
        <f t="shared" si="32"/>
        <v>9.6489424788893559E-3</v>
      </c>
      <c r="N313">
        <f t="shared" si="33"/>
        <v>2000</v>
      </c>
      <c r="O313">
        <f t="shared" si="30"/>
        <v>6.8304557762319015E-2</v>
      </c>
    </row>
    <row r="314" spans="1:15" x14ac:dyDescent="0.2">
      <c r="A314" t="s">
        <v>252</v>
      </c>
      <c r="B314" t="s">
        <v>12</v>
      </c>
      <c r="C314" t="s">
        <v>13</v>
      </c>
      <c r="D314">
        <v>3117275501</v>
      </c>
      <c r="E314">
        <v>221712861</v>
      </c>
      <c r="F314">
        <v>7306228</v>
      </c>
      <c r="G314">
        <v>415.81</v>
      </c>
      <c r="H314">
        <v>408</v>
      </c>
      <c r="I314">
        <v>1339236</v>
      </c>
      <c r="J314">
        <v>0</v>
      </c>
      <c r="K314">
        <v>0</v>
      </c>
      <c r="L314" s="2">
        <f t="shared" si="31"/>
        <v>7.1123922453718347E-2</v>
      </c>
      <c r="M314" s="2">
        <f t="shared" si="32"/>
        <v>2.343786424284993E-3</v>
      </c>
      <c r="N314">
        <f t="shared" si="33"/>
        <v>100</v>
      </c>
      <c r="O314">
        <f t="shared" si="30"/>
        <v>3.2953559694491513E-2</v>
      </c>
    </row>
    <row r="315" spans="1:15" x14ac:dyDescent="0.2">
      <c r="A315" t="s">
        <v>252</v>
      </c>
      <c r="B315" t="s">
        <v>12</v>
      </c>
      <c r="C315" t="s">
        <v>21</v>
      </c>
      <c r="D315">
        <v>3117275501</v>
      </c>
      <c r="E315">
        <v>376220310</v>
      </c>
      <c r="F315">
        <v>7307431</v>
      </c>
      <c r="G315">
        <v>7613.53</v>
      </c>
      <c r="H315">
        <v>7611</v>
      </c>
      <c r="I315">
        <v>1337312</v>
      </c>
      <c r="J315">
        <v>0</v>
      </c>
      <c r="K315">
        <v>0</v>
      </c>
      <c r="L315" s="2">
        <f t="shared" si="31"/>
        <v>0.1206888226206863</v>
      </c>
      <c r="M315" s="2">
        <f t="shared" si="32"/>
        <v>2.3441723382023271E-3</v>
      </c>
      <c r="N315">
        <f t="shared" si="33"/>
        <v>2000</v>
      </c>
      <c r="O315">
        <f t="shared" si="30"/>
        <v>1.9423276218128682E-2</v>
      </c>
    </row>
    <row r="316" spans="1:15" x14ac:dyDescent="0.2">
      <c r="A316" t="s">
        <v>252</v>
      </c>
      <c r="B316" t="s">
        <v>16</v>
      </c>
      <c r="C316" t="s">
        <v>171</v>
      </c>
      <c r="D316">
        <v>3117275501</v>
      </c>
      <c r="E316">
        <v>314821611</v>
      </c>
      <c r="F316">
        <v>5368246</v>
      </c>
      <c r="G316">
        <v>430026.78</v>
      </c>
      <c r="H316">
        <v>27417</v>
      </c>
      <c r="I316">
        <v>16050856</v>
      </c>
      <c r="J316">
        <v>0</v>
      </c>
      <c r="K316">
        <v>0</v>
      </c>
      <c r="L316" s="2">
        <f t="shared" si="31"/>
        <v>0.10099255291969139</v>
      </c>
      <c r="M316" s="2">
        <f t="shared" si="32"/>
        <v>1.7220954639004171E-3</v>
      </c>
      <c r="N316">
        <f t="shared" si="33"/>
        <v>500</v>
      </c>
      <c r="O316">
        <f t="shared" si="30"/>
        <v>1.7051707419158083E-2</v>
      </c>
    </row>
    <row r="317" spans="1:15" x14ac:dyDescent="0.2">
      <c r="A317" t="s">
        <v>252</v>
      </c>
      <c r="B317" t="s">
        <v>12</v>
      </c>
      <c r="C317" t="s">
        <v>170</v>
      </c>
      <c r="D317">
        <v>3117275501</v>
      </c>
      <c r="E317">
        <v>496003031</v>
      </c>
      <c r="F317">
        <v>44894087</v>
      </c>
      <c r="G317">
        <v>2011.02</v>
      </c>
      <c r="H317">
        <v>2005</v>
      </c>
      <c r="I317">
        <v>1339216</v>
      </c>
      <c r="J317">
        <v>0</v>
      </c>
      <c r="K317">
        <v>0</v>
      </c>
      <c r="L317" s="2">
        <f t="shared" si="31"/>
        <v>0.15911427489834817</v>
      </c>
      <c r="M317" s="2">
        <f t="shared" si="32"/>
        <v>1.4401706549709287E-2</v>
      </c>
      <c r="N317">
        <f t="shared" si="33"/>
        <v>500</v>
      </c>
      <c r="O317">
        <f t="shared" si="30"/>
        <v>9.0511719070523175E-2</v>
      </c>
    </row>
    <row r="318" spans="1:15" x14ac:dyDescent="0.2">
      <c r="A318" t="s">
        <v>252</v>
      </c>
      <c r="B318" t="s">
        <v>12</v>
      </c>
      <c r="C318" t="s">
        <v>158</v>
      </c>
      <c r="D318">
        <v>3117275501</v>
      </c>
      <c r="E318">
        <v>213058834</v>
      </c>
      <c r="F318">
        <v>8225190</v>
      </c>
      <c r="G318">
        <v>10135.969999999999</v>
      </c>
      <c r="H318">
        <v>10128</v>
      </c>
      <c r="I318">
        <v>470644</v>
      </c>
      <c r="J318">
        <v>0</v>
      </c>
      <c r="K318">
        <v>0</v>
      </c>
      <c r="L318" s="2">
        <f t="shared" si="31"/>
        <v>6.8347771613914851E-2</v>
      </c>
      <c r="M318" s="2">
        <f t="shared" si="32"/>
        <v>2.6385829540447794E-3</v>
      </c>
      <c r="N318">
        <f t="shared" si="33"/>
        <v>500</v>
      </c>
      <c r="O318">
        <f t="shared" si="30"/>
        <v>3.8605252106091968E-2</v>
      </c>
    </row>
    <row r="319" spans="1:15" x14ac:dyDescent="0.2">
      <c r="A319" t="s">
        <v>252</v>
      </c>
      <c r="B319" t="s">
        <v>16</v>
      </c>
      <c r="C319" t="s">
        <v>129</v>
      </c>
      <c r="D319">
        <v>3117275501</v>
      </c>
      <c r="E319">
        <v>1031701516</v>
      </c>
      <c r="F319">
        <v>614567474</v>
      </c>
      <c r="G319">
        <v>4860.72</v>
      </c>
      <c r="H319">
        <v>394</v>
      </c>
      <c r="I319">
        <v>2638208</v>
      </c>
      <c r="J319">
        <v>0</v>
      </c>
      <c r="K319">
        <v>0</v>
      </c>
      <c r="L319" s="2">
        <f t="shared" si="31"/>
        <v>0.33096257153691977</v>
      </c>
      <c r="M319" s="2">
        <f t="shared" si="32"/>
        <v>0.19714891218400526</v>
      </c>
      <c r="N319">
        <f t="shared" si="33"/>
        <v>10</v>
      </c>
      <c r="O319">
        <f t="shared" si="30"/>
        <v>0.59568340694383559</v>
      </c>
    </row>
    <row r="320" spans="1:15" x14ac:dyDescent="0.2">
      <c r="A320" t="s">
        <v>252</v>
      </c>
      <c r="B320" t="s">
        <v>16</v>
      </c>
      <c r="C320" t="s">
        <v>128</v>
      </c>
      <c r="D320">
        <v>3117275501</v>
      </c>
      <c r="E320">
        <v>392738838</v>
      </c>
      <c r="F320">
        <v>34253970</v>
      </c>
      <c r="G320">
        <v>815338.77</v>
      </c>
      <c r="H320">
        <v>26031</v>
      </c>
      <c r="I320">
        <v>205286532</v>
      </c>
      <c r="J320">
        <v>0</v>
      </c>
      <c r="K320">
        <v>0</v>
      </c>
      <c r="L320" s="2">
        <f t="shared" si="31"/>
        <v>0.12598784992664658</v>
      </c>
      <c r="M320" s="2">
        <f t="shared" si="32"/>
        <v>1.0988432042343248E-2</v>
      </c>
      <c r="N320">
        <f t="shared" si="33"/>
        <v>2000</v>
      </c>
      <c r="O320">
        <f t="shared" si="30"/>
        <v>8.7218188489929793E-2</v>
      </c>
    </row>
    <row r="321" spans="1:15" x14ac:dyDescent="0.2">
      <c r="A321" t="s">
        <v>252</v>
      </c>
      <c r="B321" t="s">
        <v>16</v>
      </c>
      <c r="C321" t="s">
        <v>226</v>
      </c>
      <c r="D321">
        <v>3117275501</v>
      </c>
      <c r="E321">
        <v>587715680</v>
      </c>
      <c r="F321">
        <v>158552375</v>
      </c>
      <c r="G321">
        <v>651423.4</v>
      </c>
      <c r="H321">
        <v>20823</v>
      </c>
      <c r="I321">
        <v>205440580</v>
      </c>
      <c r="J321">
        <v>0</v>
      </c>
      <c r="K321">
        <v>0</v>
      </c>
      <c r="L321" s="2">
        <f t="shared" si="31"/>
        <v>0.18853504600779269</v>
      </c>
      <c r="M321" s="2">
        <f t="shared" si="32"/>
        <v>5.0862483905942071E-2</v>
      </c>
      <c r="N321">
        <f t="shared" si="33"/>
        <v>2000</v>
      </c>
      <c r="O321">
        <f t="shared" si="30"/>
        <v>0.26977734369789147</v>
      </c>
    </row>
    <row r="322" spans="1:15" x14ac:dyDescent="0.2">
      <c r="A322" t="s">
        <v>252</v>
      </c>
      <c r="B322" t="s">
        <v>16</v>
      </c>
      <c r="C322" t="s">
        <v>46</v>
      </c>
      <c r="D322">
        <v>3117275501</v>
      </c>
      <c r="E322">
        <v>548952525</v>
      </c>
      <c r="F322">
        <v>183550626</v>
      </c>
      <c r="G322">
        <v>79652.67</v>
      </c>
      <c r="H322">
        <v>5526</v>
      </c>
      <c r="I322">
        <v>4966416</v>
      </c>
      <c r="J322">
        <v>0</v>
      </c>
      <c r="K322">
        <v>0</v>
      </c>
      <c r="L322" s="2">
        <f t="shared" si="31"/>
        <v>0.17610009921288636</v>
      </c>
      <c r="M322" s="2">
        <f t="shared" si="32"/>
        <v>5.8881746557568705E-2</v>
      </c>
      <c r="N322">
        <f t="shared" si="33"/>
        <v>100</v>
      </c>
      <c r="O322">
        <f t="shared" ref="O322:O385" si="34">IFERROR(M322/L322, 1)</f>
        <v>0.33436520945048936</v>
      </c>
    </row>
    <row r="323" spans="1:15" x14ac:dyDescent="0.2">
      <c r="A323" t="s">
        <v>252</v>
      </c>
      <c r="B323" t="s">
        <v>12</v>
      </c>
      <c r="C323" t="s">
        <v>237</v>
      </c>
      <c r="D323">
        <v>3117275501</v>
      </c>
      <c r="E323">
        <v>186014608</v>
      </c>
      <c r="F323">
        <v>7410750</v>
      </c>
      <c r="G323">
        <v>436.72</v>
      </c>
      <c r="H323">
        <v>430</v>
      </c>
      <c r="I323">
        <v>1339252</v>
      </c>
      <c r="J323">
        <v>0</v>
      </c>
      <c r="K323">
        <v>0</v>
      </c>
      <c r="L323" s="2">
        <f t="shared" ref="L323:L386" si="35">E323/D323</f>
        <v>5.9672174608990394E-2</v>
      </c>
      <c r="M323" s="2">
        <f t="shared" ref="M323:M386" si="36">F323/D323</f>
        <v>2.3773163448731699E-3</v>
      </c>
      <c r="N323">
        <f t="shared" ref="N323:N386" si="37">IF(ISNUMBER(SEARCH("_2000_", C323)), 2000,
   IF(ISNUMBER(SEARCH("_500_", C323)), 500,
      IF(ISNUMBER(SEARCH("_100_", C323)), 100,
         IF(ISNUMBER(SEARCH("_10_", C323)), 10,
            IF(ISNUMBER(SEARCH("tantan", C323)), VLOOKUP(C323, $S$6:$T$113, 2, FALSE),
               IF(ISNUMBER(SEARCH("trf1", C323)), 10,
                  IF(ISNUMBER(SEARCH("trf2", C323)), 100,
                     IF(ISNUMBER(SEARCH("trf3", C323)), 500,
                        IF(ISNUMBER(SEARCH("trf4", C323)), 2000,
                           IF(ISNUMBER(SEARCH("trf5", C323)), 10,
                              IF(ISNUMBER(SEARCH("trf6", C323)), 100,
                                 IF(ISNUMBER(SEARCH("trf7", C323)), 500,
                                    IF(ISNUMBER(SEARCH("trf8", C323)), 2000, -1000)))))))))))))</f>
        <v>100</v>
      </c>
      <c r="O323">
        <f t="shared" si="34"/>
        <v>3.983961302652101E-2</v>
      </c>
    </row>
    <row r="324" spans="1:15" x14ac:dyDescent="0.2">
      <c r="A324" t="s">
        <v>252</v>
      </c>
      <c r="B324" t="s">
        <v>12</v>
      </c>
      <c r="C324" t="s">
        <v>135</v>
      </c>
      <c r="D324">
        <v>3117275501</v>
      </c>
      <c r="E324">
        <v>0</v>
      </c>
      <c r="F324">
        <v>0</v>
      </c>
      <c r="G324">
        <v>409.96</v>
      </c>
      <c r="H324">
        <v>410</v>
      </c>
      <c r="I324">
        <v>1339324</v>
      </c>
      <c r="J324">
        <v>0</v>
      </c>
      <c r="K324">
        <v>0</v>
      </c>
      <c r="L324" s="2">
        <f t="shared" si="35"/>
        <v>0</v>
      </c>
      <c r="M324" s="2">
        <f t="shared" si="36"/>
        <v>0</v>
      </c>
      <c r="N324">
        <f t="shared" si="37"/>
        <v>2000</v>
      </c>
      <c r="O324">
        <f t="shared" si="34"/>
        <v>1</v>
      </c>
    </row>
    <row r="325" spans="1:15" x14ac:dyDescent="0.2">
      <c r="A325" t="s">
        <v>252</v>
      </c>
      <c r="B325" t="s">
        <v>12</v>
      </c>
      <c r="C325" t="s">
        <v>174</v>
      </c>
      <c r="D325">
        <v>3117275501</v>
      </c>
      <c r="E325">
        <v>509673644</v>
      </c>
      <c r="F325">
        <v>44894087</v>
      </c>
      <c r="G325">
        <v>7452.51</v>
      </c>
      <c r="H325">
        <v>7445</v>
      </c>
      <c r="I325">
        <v>1339296</v>
      </c>
      <c r="J325">
        <v>0</v>
      </c>
      <c r="K325">
        <v>0</v>
      </c>
      <c r="L325" s="2">
        <f t="shared" si="35"/>
        <v>0.16349971115369824</v>
      </c>
      <c r="M325" s="2">
        <f t="shared" si="36"/>
        <v>1.4401706549709287E-2</v>
      </c>
      <c r="N325">
        <f t="shared" si="37"/>
        <v>2000</v>
      </c>
      <c r="O325">
        <f t="shared" si="34"/>
        <v>8.8083987721366261E-2</v>
      </c>
    </row>
    <row r="326" spans="1:15" x14ac:dyDescent="0.2">
      <c r="A326" t="s">
        <v>252</v>
      </c>
      <c r="B326" t="s">
        <v>16</v>
      </c>
      <c r="C326" t="s">
        <v>84</v>
      </c>
      <c r="D326">
        <v>3117275501</v>
      </c>
      <c r="E326">
        <v>611292445</v>
      </c>
      <c r="F326">
        <v>93554138</v>
      </c>
      <c r="G326">
        <v>635669.51</v>
      </c>
      <c r="H326">
        <v>20145</v>
      </c>
      <c r="I326">
        <v>205195408</v>
      </c>
      <c r="J326">
        <v>0</v>
      </c>
      <c r="K326">
        <v>0</v>
      </c>
      <c r="L326" s="2">
        <f t="shared" si="35"/>
        <v>0.19609830597388703</v>
      </c>
      <c r="M326" s="2">
        <f t="shared" si="36"/>
        <v>3.0011507795826353E-2</v>
      </c>
      <c r="N326">
        <f t="shared" si="37"/>
        <v>2000</v>
      </c>
      <c r="O326">
        <f t="shared" si="34"/>
        <v>0.15304317723082608</v>
      </c>
    </row>
    <row r="327" spans="1:15" x14ac:dyDescent="0.2">
      <c r="A327" t="s">
        <v>252</v>
      </c>
      <c r="B327" t="s">
        <v>12</v>
      </c>
      <c r="C327" t="s">
        <v>85</v>
      </c>
      <c r="D327">
        <v>3117275501</v>
      </c>
      <c r="E327">
        <v>770450683</v>
      </c>
      <c r="F327">
        <v>423323282</v>
      </c>
      <c r="G327">
        <v>2508.11</v>
      </c>
      <c r="H327">
        <v>2508</v>
      </c>
      <c r="I327">
        <v>280216</v>
      </c>
      <c r="J327">
        <v>0</v>
      </c>
      <c r="K327">
        <v>0</v>
      </c>
      <c r="L327" s="2">
        <f t="shared" si="35"/>
        <v>0.24715514645813141</v>
      </c>
      <c r="M327" s="2">
        <f t="shared" si="36"/>
        <v>0.13579912390297261</v>
      </c>
      <c r="N327">
        <f t="shared" si="37"/>
        <v>100</v>
      </c>
      <c r="O327">
        <f t="shared" si="34"/>
        <v>0.54944890223427845</v>
      </c>
    </row>
    <row r="328" spans="1:15" x14ac:dyDescent="0.2">
      <c r="A328" t="s">
        <v>252</v>
      </c>
      <c r="B328" t="s">
        <v>14</v>
      </c>
      <c r="C328" t="s">
        <v>222</v>
      </c>
      <c r="D328">
        <v>3117275501</v>
      </c>
      <c r="E328">
        <v>306909537</v>
      </c>
      <c r="F328">
        <v>7267003</v>
      </c>
      <c r="G328">
        <v>45862.6</v>
      </c>
      <c r="H328">
        <v>45872</v>
      </c>
      <c r="I328">
        <v>21186712</v>
      </c>
      <c r="J328">
        <v>1</v>
      </c>
      <c r="K328">
        <v>0</v>
      </c>
      <c r="L328" s="2">
        <f t="shared" si="35"/>
        <v>9.8454415370584206E-2</v>
      </c>
      <c r="M328" s="2">
        <f t="shared" si="36"/>
        <v>2.331203320870676E-3</v>
      </c>
      <c r="N328">
        <f t="shared" si="37"/>
        <v>2000</v>
      </c>
      <c r="O328">
        <f t="shared" si="34"/>
        <v>2.367799668603977E-2</v>
      </c>
    </row>
    <row r="329" spans="1:15" x14ac:dyDescent="0.2">
      <c r="A329" t="s">
        <v>252</v>
      </c>
      <c r="B329" t="s">
        <v>12</v>
      </c>
      <c r="C329" t="s">
        <v>223</v>
      </c>
      <c r="D329">
        <v>3117275501</v>
      </c>
      <c r="E329">
        <v>104762700</v>
      </c>
      <c r="F329">
        <v>8813345</v>
      </c>
      <c r="G329">
        <v>85.47</v>
      </c>
      <c r="H329">
        <v>77</v>
      </c>
      <c r="I329">
        <v>1337164</v>
      </c>
      <c r="J329">
        <v>0</v>
      </c>
      <c r="K329">
        <v>0</v>
      </c>
      <c r="L329" s="2">
        <f t="shared" si="35"/>
        <v>3.3607135450938762E-2</v>
      </c>
      <c r="M329" s="2">
        <f t="shared" si="36"/>
        <v>2.8272589308108126E-3</v>
      </c>
      <c r="N329">
        <f t="shared" si="37"/>
        <v>10</v>
      </c>
      <c r="O329">
        <f t="shared" si="34"/>
        <v>8.4126745492431959E-2</v>
      </c>
    </row>
    <row r="330" spans="1:15" x14ac:dyDescent="0.2">
      <c r="A330" t="s">
        <v>252</v>
      </c>
      <c r="B330" t="s">
        <v>12</v>
      </c>
      <c r="C330" t="s">
        <v>225</v>
      </c>
      <c r="D330">
        <v>3117275501</v>
      </c>
      <c r="E330">
        <v>639883621</v>
      </c>
      <c r="F330">
        <v>335871658</v>
      </c>
      <c r="G330">
        <v>275.58</v>
      </c>
      <c r="H330">
        <v>269</v>
      </c>
      <c r="I330">
        <v>264948</v>
      </c>
      <c r="J330">
        <v>0</v>
      </c>
      <c r="K330">
        <v>0</v>
      </c>
      <c r="L330" s="2">
        <f t="shared" si="35"/>
        <v>0.20527015363086445</v>
      </c>
      <c r="M330" s="2">
        <f t="shared" si="36"/>
        <v>0.10774525956793192</v>
      </c>
      <c r="N330">
        <f t="shared" si="37"/>
        <v>10</v>
      </c>
      <c r="O330">
        <f t="shared" si="34"/>
        <v>0.5248949136643084</v>
      </c>
    </row>
    <row r="331" spans="1:15" x14ac:dyDescent="0.2">
      <c r="A331" t="s">
        <v>252</v>
      </c>
      <c r="B331" t="s">
        <v>12</v>
      </c>
      <c r="C331" t="s">
        <v>224</v>
      </c>
      <c r="D331">
        <v>3117275501</v>
      </c>
      <c r="E331">
        <v>160738675</v>
      </c>
      <c r="F331">
        <v>22779877</v>
      </c>
      <c r="G331">
        <v>84.52</v>
      </c>
      <c r="H331">
        <v>80</v>
      </c>
      <c r="I331">
        <v>1336200</v>
      </c>
      <c r="J331">
        <v>0</v>
      </c>
      <c r="K331">
        <v>0</v>
      </c>
      <c r="L331" s="2">
        <f t="shared" si="35"/>
        <v>5.1563833529771806E-2</v>
      </c>
      <c r="M331" s="2">
        <f t="shared" si="36"/>
        <v>7.3076239147590186E-3</v>
      </c>
      <c r="N331">
        <f t="shared" si="37"/>
        <v>10</v>
      </c>
      <c r="O331">
        <f t="shared" si="34"/>
        <v>0.1417199500991283</v>
      </c>
    </row>
    <row r="332" spans="1:15" x14ac:dyDescent="0.2">
      <c r="A332" t="s">
        <v>252</v>
      </c>
      <c r="B332" t="s">
        <v>16</v>
      </c>
      <c r="C332" t="s">
        <v>165</v>
      </c>
      <c r="D332">
        <v>3117275501</v>
      </c>
      <c r="E332">
        <v>712712065</v>
      </c>
      <c r="F332">
        <v>196198005</v>
      </c>
      <c r="G332">
        <v>81074.929999999993</v>
      </c>
      <c r="H332">
        <v>5175</v>
      </c>
      <c r="I332">
        <v>4773912</v>
      </c>
      <c r="J332">
        <v>0</v>
      </c>
      <c r="K332">
        <v>0</v>
      </c>
      <c r="L332" s="2">
        <f t="shared" si="35"/>
        <v>0.22863300493375288</v>
      </c>
      <c r="M332" s="2">
        <f t="shared" si="36"/>
        <v>6.2938936560808012E-2</v>
      </c>
      <c r="N332">
        <f t="shared" si="37"/>
        <v>100</v>
      </c>
      <c r="O332">
        <f t="shared" si="34"/>
        <v>0.27528368696831312</v>
      </c>
    </row>
    <row r="333" spans="1:15" x14ac:dyDescent="0.2">
      <c r="A333" t="s">
        <v>252</v>
      </c>
      <c r="B333" t="s">
        <v>16</v>
      </c>
      <c r="C333" t="s">
        <v>33</v>
      </c>
      <c r="D333">
        <v>3117275501</v>
      </c>
      <c r="E333">
        <v>458035261</v>
      </c>
      <c r="F333">
        <v>39309133</v>
      </c>
      <c r="G333">
        <v>665206.04</v>
      </c>
      <c r="H333">
        <v>21263</v>
      </c>
      <c r="I333">
        <v>205280512</v>
      </c>
      <c r="J333">
        <v>0</v>
      </c>
      <c r="K333">
        <v>0</v>
      </c>
      <c r="L333" s="2">
        <f t="shared" si="35"/>
        <v>0.14693448200297521</v>
      </c>
      <c r="M333" s="2">
        <f t="shared" si="36"/>
        <v>1.2610092687473375E-2</v>
      </c>
      <c r="N333">
        <f t="shared" si="37"/>
        <v>2000</v>
      </c>
      <c r="O333">
        <f t="shared" si="34"/>
        <v>8.5821194015017102E-2</v>
      </c>
    </row>
    <row r="334" spans="1:15" x14ac:dyDescent="0.2">
      <c r="A334" t="s">
        <v>252</v>
      </c>
      <c r="B334" t="s">
        <v>12</v>
      </c>
      <c r="C334" t="s">
        <v>179</v>
      </c>
      <c r="D334">
        <v>3117275501</v>
      </c>
      <c r="E334">
        <v>213085499</v>
      </c>
      <c r="F334">
        <v>4439097</v>
      </c>
      <c r="G334">
        <v>414.74</v>
      </c>
      <c r="H334">
        <v>409</v>
      </c>
      <c r="I334">
        <v>1337220</v>
      </c>
      <c r="J334">
        <v>0</v>
      </c>
      <c r="K334">
        <v>0</v>
      </c>
      <c r="L334" s="2">
        <f t="shared" si="35"/>
        <v>6.8356325557892991E-2</v>
      </c>
      <c r="M334" s="2">
        <f t="shared" si="36"/>
        <v>1.4240310163718187E-3</v>
      </c>
      <c r="N334">
        <f t="shared" si="37"/>
        <v>100</v>
      </c>
      <c r="O334">
        <f t="shared" si="34"/>
        <v>2.083246875471334E-2</v>
      </c>
    </row>
    <row r="335" spans="1:15" x14ac:dyDescent="0.2">
      <c r="A335" t="s">
        <v>252</v>
      </c>
      <c r="B335" t="s">
        <v>16</v>
      </c>
      <c r="C335" t="s">
        <v>178</v>
      </c>
      <c r="D335">
        <v>3117275501</v>
      </c>
      <c r="E335">
        <v>286103371</v>
      </c>
      <c r="F335">
        <v>8854595</v>
      </c>
      <c r="G335">
        <v>80550.14</v>
      </c>
      <c r="H335">
        <v>5264</v>
      </c>
      <c r="I335">
        <v>4224988</v>
      </c>
      <c r="J335">
        <v>0</v>
      </c>
      <c r="K335">
        <v>0</v>
      </c>
      <c r="L335" s="2">
        <f t="shared" si="35"/>
        <v>9.1779944027475288E-2</v>
      </c>
      <c r="M335" s="2">
        <f t="shared" si="36"/>
        <v>2.8404916399463278E-3</v>
      </c>
      <c r="N335">
        <f t="shared" si="37"/>
        <v>100</v>
      </c>
      <c r="O335">
        <f t="shared" si="34"/>
        <v>3.0948936284990507E-2</v>
      </c>
    </row>
    <row r="336" spans="1:15" x14ac:dyDescent="0.2">
      <c r="A336" t="s">
        <v>252</v>
      </c>
      <c r="B336" t="s">
        <v>16</v>
      </c>
      <c r="C336" t="s">
        <v>201</v>
      </c>
      <c r="D336">
        <v>3117275501</v>
      </c>
      <c r="E336">
        <v>267731489</v>
      </c>
      <c r="F336">
        <v>5512668</v>
      </c>
      <c r="G336">
        <v>84931.71</v>
      </c>
      <c r="H336">
        <v>5546</v>
      </c>
      <c r="I336">
        <v>4244260</v>
      </c>
      <c r="J336">
        <v>0</v>
      </c>
      <c r="K336">
        <v>0</v>
      </c>
      <c r="L336" s="2">
        <f t="shared" si="35"/>
        <v>8.5886373826796383E-2</v>
      </c>
      <c r="M336" s="2">
        <f t="shared" si="36"/>
        <v>1.7684250231433105E-3</v>
      </c>
      <c r="N336">
        <f t="shared" si="37"/>
        <v>100</v>
      </c>
      <c r="O336">
        <f t="shared" si="34"/>
        <v>2.0590286262517295E-2</v>
      </c>
    </row>
    <row r="337" spans="1:15" x14ac:dyDescent="0.2">
      <c r="A337" t="s">
        <v>252</v>
      </c>
      <c r="B337" t="s">
        <v>12</v>
      </c>
      <c r="C337" t="s">
        <v>200</v>
      </c>
      <c r="D337">
        <v>3117275501</v>
      </c>
      <c r="E337">
        <v>187277660</v>
      </c>
      <c r="F337">
        <v>24926500</v>
      </c>
      <c r="G337">
        <v>223</v>
      </c>
      <c r="H337">
        <v>213</v>
      </c>
      <c r="I337">
        <v>266092</v>
      </c>
      <c r="J337">
        <v>0</v>
      </c>
      <c r="K337">
        <v>0</v>
      </c>
      <c r="L337" s="2">
        <f t="shared" si="35"/>
        <v>6.0077352784482042E-2</v>
      </c>
      <c r="M337" s="2">
        <f t="shared" si="36"/>
        <v>7.9962454367616068E-3</v>
      </c>
      <c r="N337">
        <f t="shared" si="37"/>
        <v>10</v>
      </c>
      <c r="O337">
        <f t="shared" si="34"/>
        <v>0.13309916409677483</v>
      </c>
    </row>
    <row r="338" spans="1:15" x14ac:dyDescent="0.2">
      <c r="A338" t="s">
        <v>252</v>
      </c>
      <c r="B338" t="s">
        <v>16</v>
      </c>
      <c r="C338" t="s">
        <v>189</v>
      </c>
      <c r="D338">
        <v>3117275501</v>
      </c>
      <c r="E338">
        <v>1489118069</v>
      </c>
      <c r="F338">
        <v>1144080993</v>
      </c>
      <c r="G338">
        <v>4523.91</v>
      </c>
      <c r="H338">
        <v>406</v>
      </c>
      <c r="I338">
        <v>2924372</v>
      </c>
      <c r="J338">
        <v>0</v>
      </c>
      <c r="K338">
        <v>0</v>
      </c>
      <c r="L338" s="2">
        <f t="shared" si="35"/>
        <v>0.47769857637616614</v>
      </c>
      <c r="M338" s="2">
        <f t="shared" si="36"/>
        <v>0.36701311534158176</v>
      </c>
      <c r="N338">
        <f t="shared" si="37"/>
        <v>10</v>
      </c>
      <c r="O338">
        <f t="shared" si="34"/>
        <v>0.76829434604087132</v>
      </c>
    </row>
    <row r="339" spans="1:15" x14ac:dyDescent="0.2">
      <c r="A339" t="s">
        <v>252</v>
      </c>
      <c r="B339" t="s">
        <v>16</v>
      </c>
      <c r="C339" t="s">
        <v>190</v>
      </c>
      <c r="D339">
        <v>3117275501</v>
      </c>
      <c r="E339">
        <v>416423419</v>
      </c>
      <c r="F339">
        <v>6967626</v>
      </c>
      <c r="G339">
        <v>448133.97</v>
      </c>
      <c r="H339">
        <v>28972</v>
      </c>
      <c r="I339">
        <v>15384844</v>
      </c>
      <c r="J339">
        <v>0</v>
      </c>
      <c r="K339">
        <v>0</v>
      </c>
      <c r="L339" s="2">
        <f t="shared" si="35"/>
        <v>0.13358569650530225</v>
      </c>
      <c r="M339" s="2">
        <f t="shared" si="36"/>
        <v>2.2351652902558132E-3</v>
      </c>
      <c r="N339">
        <f t="shared" si="37"/>
        <v>500</v>
      </c>
      <c r="O339">
        <f t="shared" si="34"/>
        <v>1.6732070489051915E-2</v>
      </c>
    </row>
    <row r="340" spans="1:15" x14ac:dyDescent="0.2">
      <c r="A340" t="s">
        <v>252</v>
      </c>
      <c r="B340" t="s">
        <v>12</v>
      </c>
      <c r="C340" t="s">
        <v>20</v>
      </c>
      <c r="D340">
        <v>3117275501</v>
      </c>
      <c r="E340">
        <v>195549853</v>
      </c>
      <c r="F340">
        <v>10919553</v>
      </c>
      <c r="G340">
        <v>436.65</v>
      </c>
      <c r="H340">
        <v>431</v>
      </c>
      <c r="I340">
        <v>1337188</v>
      </c>
      <c r="J340">
        <v>0</v>
      </c>
      <c r="K340">
        <v>0</v>
      </c>
      <c r="L340" s="2">
        <f t="shared" si="35"/>
        <v>6.273101396949643E-2</v>
      </c>
      <c r="M340" s="2">
        <f t="shared" si="36"/>
        <v>3.5029156057900831E-3</v>
      </c>
      <c r="N340">
        <f t="shared" si="37"/>
        <v>100</v>
      </c>
      <c r="O340">
        <f t="shared" si="34"/>
        <v>5.58402516416108E-2</v>
      </c>
    </row>
    <row r="341" spans="1:15" x14ac:dyDescent="0.2">
      <c r="A341" t="s">
        <v>252</v>
      </c>
      <c r="B341" t="s">
        <v>16</v>
      </c>
      <c r="C341" t="s">
        <v>78</v>
      </c>
      <c r="D341">
        <v>3117275501</v>
      </c>
      <c r="E341">
        <v>1455985681</v>
      </c>
      <c r="F341">
        <v>939523319</v>
      </c>
      <c r="G341">
        <v>651949.29</v>
      </c>
      <c r="H341">
        <v>20781</v>
      </c>
      <c r="I341">
        <v>205482704</v>
      </c>
      <c r="J341">
        <v>0</v>
      </c>
      <c r="K341">
        <v>0</v>
      </c>
      <c r="L341" s="2">
        <f t="shared" si="35"/>
        <v>0.46706993993085633</v>
      </c>
      <c r="M341" s="2">
        <f t="shared" si="36"/>
        <v>0.30139245591177538</v>
      </c>
      <c r="N341">
        <f t="shared" si="37"/>
        <v>2000</v>
      </c>
      <c r="O341">
        <f t="shared" si="34"/>
        <v>0.645283350832624</v>
      </c>
    </row>
    <row r="342" spans="1:15" x14ac:dyDescent="0.2">
      <c r="A342" t="s">
        <v>252</v>
      </c>
      <c r="B342" t="s">
        <v>12</v>
      </c>
      <c r="C342" t="s">
        <v>132</v>
      </c>
      <c r="D342">
        <v>3117275501</v>
      </c>
      <c r="E342">
        <v>792291935</v>
      </c>
      <c r="F342">
        <v>327608718</v>
      </c>
      <c r="G342">
        <v>7476.47</v>
      </c>
      <c r="H342">
        <v>7470</v>
      </c>
      <c r="I342">
        <v>1337320</v>
      </c>
      <c r="J342">
        <v>0</v>
      </c>
      <c r="K342">
        <v>0</v>
      </c>
      <c r="L342" s="2">
        <f t="shared" si="35"/>
        <v>0.25416166609137958</v>
      </c>
      <c r="M342" s="2">
        <f t="shared" si="36"/>
        <v>0.10509456668007221</v>
      </c>
      <c r="N342">
        <f t="shared" si="37"/>
        <v>2000</v>
      </c>
      <c r="O342">
        <f t="shared" si="34"/>
        <v>0.41349495498777228</v>
      </c>
    </row>
    <row r="343" spans="1:15" x14ac:dyDescent="0.2">
      <c r="A343" t="s">
        <v>252</v>
      </c>
      <c r="B343" t="s">
        <v>12</v>
      </c>
      <c r="C343" t="s">
        <v>130</v>
      </c>
      <c r="D343">
        <v>3117275501</v>
      </c>
      <c r="E343">
        <v>0</v>
      </c>
      <c r="F343">
        <v>0</v>
      </c>
      <c r="G343">
        <v>447.08</v>
      </c>
      <c r="H343">
        <v>446</v>
      </c>
      <c r="I343">
        <v>1339092</v>
      </c>
      <c r="J343">
        <v>0</v>
      </c>
      <c r="K343">
        <v>0</v>
      </c>
      <c r="L343" s="2">
        <f t="shared" si="35"/>
        <v>0</v>
      </c>
      <c r="M343" s="2">
        <f t="shared" si="36"/>
        <v>0</v>
      </c>
      <c r="N343">
        <f t="shared" si="37"/>
        <v>2000</v>
      </c>
      <c r="O343">
        <f t="shared" si="34"/>
        <v>1</v>
      </c>
    </row>
    <row r="344" spans="1:15" x14ac:dyDescent="0.2">
      <c r="A344" t="s">
        <v>252</v>
      </c>
      <c r="B344" t="s">
        <v>16</v>
      </c>
      <c r="C344" t="s">
        <v>131</v>
      </c>
      <c r="D344">
        <v>3117275501</v>
      </c>
      <c r="E344">
        <v>433497847</v>
      </c>
      <c r="F344">
        <v>5525226</v>
      </c>
      <c r="G344">
        <v>653814.63</v>
      </c>
      <c r="H344">
        <v>20805</v>
      </c>
      <c r="I344">
        <v>204916376</v>
      </c>
      <c r="J344">
        <v>0</v>
      </c>
      <c r="K344">
        <v>0</v>
      </c>
      <c r="L344" s="2">
        <f t="shared" si="35"/>
        <v>0.13906305261146695</v>
      </c>
      <c r="M344" s="2">
        <f t="shared" si="36"/>
        <v>1.7724535409935844E-3</v>
      </c>
      <c r="N344">
        <f t="shared" si="37"/>
        <v>2000</v>
      </c>
      <c r="O344">
        <f t="shared" si="34"/>
        <v>1.2745682679249845E-2</v>
      </c>
    </row>
    <row r="345" spans="1:15" x14ac:dyDescent="0.2">
      <c r="A345" t="s">
        <v>252</v>
      </c>
      <c r="B345" t="s">
        <v>16</v>
      </c>
      <c r="C345" t="s">
        <v>76</v>
      </c>
      <c r="D345">
        <v>3117275501</v>
      </c>
      <c r="E345">
        <v>1902140934</v>
      </c>
      <c r="F345">
        <v>1789549090</v>
      </c>
      <c r="G345">
        <v>87976.14</v>
      </c>
      <c r="H345">
        <v>5694</v>
      </c>
      <c r="I345">
        <v>6548524</v>
      </c>
      <c r="J345">
        <v>0</v>
      </c>
      <c r="K345">
        <v>0</v>
      </c>
      <c r="L345" s="2">
        <f t="shared" si="35"/>
        <v>0.61019339913645954</v>
      </c>
      <c r="M345" s="2">
        <f t="shared" si="36"/>
        <v>0.57407472949565264</v>
      </c>
      <c r="N345">
        <f t="shared" si="37"/>
        <v>100</v>
      </c>
      <c r="O345">
        <f t="shared" si="34"/>
        <v>0.94080783290687553</v>
      </c>
    </row>
    <row r="346" spans="1:15" x14ac:dyDescent="0.2">
      <c r="A346" t="s">
        <v>252</v>
      </c>
      <c r="B346" t="s">
        <v>16</v>
      </c>
      <c r="C346" t="s">
        <v>54</v>
      </c>
      <c r="D346">
        <v>3117275501</v>
      </c>
      <c r="E346">
        <v>657981870</v>
      </c>
      <c r="F346">
        <v>105835498</v>
      </c>
      <c r="G346">
        <v>671693.84</v>
      </c>
      <c r="H346">
        <v>21462</v>
      </c>
      <c r="I346">
        <v>205120132</v>
      </c>
      <c r="J346">
        <v>0</v>
      </c>
      <c r="K346">
        <v>0</v>
      </c>
      <c r="L346" s="2">
        <f t="shared" si="35"/>
        <v>0.21107594429460086</v>
      </c>
      <c r="M346" s="2">
        <f t="shared" si="36"/>
        <v>3.3951281484760884E-2</v>
      </c>
      <c r="N346">
        <f t="shared" si="37"/>
        <v>2000</v>
      </c>
      <c r="O346">
        <f t="shared" si="34"/>
        <v>0.16084865377825686</v>
      </c>
    </row>
    <row r="347" spans="1:15" x14ac:dyDescent="0.2">
      <c r="A347" t="s">
        <v>252</v>
      </c>
      <c r="B347" t="s">
        <v>16</v>
      </c>
      <c r="C347" t="s">
        <v>92</v>
      </c>
      <c r="D347">
        <v>3117275501</v>
      </c>
      <c r="E347">
        <v>195557531</v>
      </c>
      <c r="F347">
        <v>4228710</v>
      </c>
      <c r="G347">
        <v>4151.63</v>
      </c>
      <c r="H347">
        <v>307</v>
      </c>
      <c r="I347">
        <v>689500</v>
      </c>
      <c r="J347">
        <v>0</v>
      </c>
      <c r="K347">
        <v>0</v>
      </c>
      <c r="L347" s="2">
        <f t="shared" si="35"/>
        <v>6.2733477017756861E-2</v>
      </c>
      <c r="M347" s="2">
        <f t="shared" si="36"/>
        <v>1.3565403502653068E-3</v>
      </c>
      <c r="N347">
        <f t="shared" si="37"/>
        <v>10</v>
      </c>
      <c r="O347">
        <f t="shared" si="34"/>
        <v>2.1623866789359288E-2</v>
      </c>
    </row>
    <row r="348" spans="1:15" x14ac:dyDescent="0.2">
      <c r="A348" t="s">
        <v>252</v>
      </c>
      <c r="B348" t="s">
        <v>12</v>
      </c>
      <c r="C348" t="s">
        <v>39</v>
      </c>
      <c r="D348">
        <v>3117275501</v>
      </c>
      <c r="E348">
        <v>343227648</v>
      </c>
      <c r="F348">
        <v>85939843</v>
      </c>
      <c r="G348">
        <v>421.26</v>
      </c>
      <c r="H348">
        <v>414</v>
      </c>
      <c r="I348">
        <v>1337188</v>
      </c>
      <c r="J348">
        <v>0</v>
      </c>
      <c r="K348">
        <v>0</v>
      </c>
      <c r="L348" s="2">
        <f t="shared" si="35"/>
        <v>0.1101050092909321</v>
      </c>
      <c r="M348" s="2">
        <f t="shared" si="36"/>
        <v>2.7568895650201947E-2</v>
      </c>
      <c r="N348">
        <f t="shared" si="37"/>
        <v>100</v>
      </c>
      <c r="O348">
        <f t="shared" si="34"/>
        <v>0.25038729688815742</v>
      </c>
    </row>
    <row r="349" spans="1:15" x14ac:dyDescent="0.2">
      <c r="A349" t="s">
        <v>252</v>
      </c>
      <c r="B349" t="s">
        <v>12</v>
      </c>
      <c r="C349" t="s">
        <v>90</v>
      </c>
      <c r="D349">
        <v>3117275501</v>
      </c>
      <c r="E349">
        <v>202545988</v>
      </c>
      <c r="F349">
        <v>4074883</v>
      </c>
      <c r="G349">
        <v>10532.2</v>
      </c>
      <c r="H349">
        <v>10523</v>
      </c>
      <c r="I349">
        <v>472872</v>
      </c>
      <c r="J349">
        <v>0</v>
      </c>
      <c r="K349">
        <v>0</v>
      </c>
      <c r="L349" s="2">
        <f t="shared" si="35"/>
        <v>6.4975324745927876E-2</v>
      </c>
      <c r="M349" s="2">
        <f t="shared" si="36"/>
        <v>1.307193733339516E-3</v>
      </c>
      <c r="N349">
        <f t="shared" si="37"/>
        <v>500</v>
      </c>
      <c r="O349">
        <f t="shared" si="34"/>
        <v>2.0118310119280169E-2</v>
      </c>
    </row>
    <row r="350" spans="1:15" x14ac:dyDescent="0.2">
      <c r="A350" t="s">
        <v>252</v>
      </c>
      <c r="B350" t="s">
        <v>16</v>
      </c>
      <c r="C350" t="s">
        <v>91</v>
      </c>
      <c r="D350">
        <v>3117275501</v>
      </c>
      <c r="E350">
        <v>613884282</v>
      </c>
      <c r="F350">
        <v>93472918</v>
      </c>
      <c r="G350">
        <v>457480.99</v>
      </c>
      <c r="H350">
        <v>29248</v>
      </c>
      <c r="I350">
        <v>16754440</v>
      </c>
      <c r="J350">
        <v>0</v>
      </c>
      <c r="K350">
        <v>0</v>
      </c>
      <c r="L350" s="2">
        <f t="shared" si="35"/>
        <v>0.19692974900776986</v>
      </c>
      <c r="M350" s="2">
        <f t="shared" si="36"/>
        <v>2.998545299252971E-2</v>
      </c>
      <c r="N350">
        <f t="shared" si="37"/>
        <v>500</v>
      </c>
      <c r="O350">
        <f t="shared" si="34"/>
        <v>0.15226471949317641</v>
      </c>
    </row>
    <row r="351" spans="1:15" x14ac:dyDescent="0.2">
      <c r="A351" t="s">
        <v>252</v>
      </c>
      <c r="B351" t="s">
        <v>12</v>
      </c>
      <c r="C351" t="s">
        <v>96</v>
      </c>
      <c r="D351">
        <v>3117275501</v>
      </c>
      <c r="E351">
        <v>221678286</v>
      </c>
      <c r="F351">
        <v>7670147</v>
      </c>
      <c r="G351">
        <v>38505.25</v>
      </c>
      <c r="H351">
        <v>38532</v>
      </c>
      <c r="I351">
        <v>955724</v>
      </c>
      <c r="J351">
        <v>1</v>
      </c>
      <c r="K351">
        <v>0</v>
      </c>
      <c r="L351" s="2">
        <f t="shared" si="35"/>
        <v>7.1112831037515672E-2</v>
      </c>
      <c r="M351" s="2">
        <f t="shared" si="36"/>
        <v>2.4605290733974174E-3</v>
      </c>
      <c r="N351">
        <f t="shared" si="37"/>
        <v>2000</v>
      </c>
      <c r="O351">
        <f t="shared" si="34"/>
        <v>3.4600353234416473E-2</v>
      </c>
    </row>
    <row r="352" spans="1:15" x14ac:dyDescent="0.2">
      <c r="A352" t="s">
        <v>252</v>
      </c>
      <c r="B352" t="s">
        <v>16</v>
      </c>
      <c r="C352" t="s">
        <v>95</v>
      </c>
      <c r="D352">
        <v>3117275501</v>
      </c>
      <c r="E352">
        <v>329961389</v>
      </c>
      <c r="F352">
        <v>8616793</v>
      </c>
      <c r="G352">
        <v>425047.92</v>
      </c>
      <c r="H352">
        <v>27633</v>
      </c>
      <c r="I352">
        <v>15961484</v>
      </c>
      <c r="J352">
        <v>0</v>
      </c>
      <c r="K352">
        <v>0</v>
      </c>
      <c r="L352" s="2">
        <f t="shared" si="35"/>
        <v>0.10584928694757673</v>
      </c>
      <c r="M352" s="2">
        <f t="shared" si="36"/>
        <v>2.7642064351501155E-3</v>
      </c>
      <c r="N352">
        <f t="shared" si="37"/>
        <v>500</v>
      </c>
      <c r="O352">
        <f t="shared" si="34"/>
        <v>2.6114549420811175E-2</v>
      </c>
    </row>
    <row r="353" spans="1:15" x14ac:dyDescent="0.2">
      <c r="A353" t="s">
        <v>252</v>
      </c>
      <c r="B353" t="s">
        <v>12</v>
      </c>
      <c r="C353" t="s">
        <v>246</v>
      </c>
      <c r="D353">
        <v>3117275501</v>
      </c>
      <c r="E353">
        <v>716620856</v>
      </c>
      <c r="F353">
        <v>252545232</v>
      </c>
      <c r="G353">
        <v>7473.2</v>
      </c>
      <c r="H353">
        <v>7467</v>
      </c>
      <c r="I353">
        <v>1339304</v>
      </c>
      <c r="J353">
        <v>0</v>
      </c>
      <c r="K353">
        <v>0</v>
      </c>
      <c r="L353" s="2">
        <f t="shared" si="35"/>
        <v>0.22988691752465032</v>
      </c>
      <c r="M353" s="2">
        <f t="shared" si="36"/>
        <v>8.1014729663446583E-2</v>
      </c>
      <c r="N353">
        <f t="shared" si="37"/>
        <v>2000</v>
      </c>
      <c r="O353">
        <f t="shared" si="34"/>
        <v>0.35241122259495056</v>
      </c>
    </row>
    <row r="354" spans="1:15" x14ac:dyDescent="0.2">
      <c r="A354" t="s">
        <v>252</v>
      </c>
      <c r="B354" t="s">
        <v>12</v>
      </c>
      <c r="C354" t="s">
        <v>22</v>
      </c>
      <c r="D354">
        <v>3117275501</v>
      </c>
      <c r="E354">
        <v>228084260</v>
      </c>
      <c r="F354">
        <v>22775813</v>
      </c>
      <c r="G354">
        <v>86.2</v>
      </c>
      <c r="H354">
        <v>82</v>
      </c>
      <c r="I354">
        <v>1339248</v>
      </c>
      <c r="J354">
        <v>0</v>
      </c>
      <c r="K354">
        <v>0</v>
      </c>
      <c r="L354" s="2">
        <f t="shared" si="35"/>
        <v>7.3167822326525897E-2</v>
      </c>
      <c r="M354" s="2">
        <f t="shared" si="36"/>
        <v>7.3063202122153397E-3</v>
      </c>
      <c r="N354">
        <f t="shared" si="37"/>
        <v>10</v>
      </c>
      <c r="O354">
        <f t="shared" si="34"/>
        <v>9.9857013368655947E-2</v>
      </c>
    </row>
    <row r="355" spans="1:15" x14ac:dyDescent="0.2">
      <c r="A355" t="s">
        <v>252</v>
      </c>
      <c r="B355" t="s">
        <v>16</v>
      </c>
      <c r="C355" t="s">
        <v>44</v>
      </c>
      <c r="D355">
        <v>3117275501</v>
      </c>
      <c r="E355">
        <v>512914471</v>
      </c>
      <c r="F355">
        <v>104604724</v>
      </c>
      <c r="G355">
        <v>4295.7299999999996</v>
      </c>
      <c r="H355">
        <v>292</v>
      </c>
      <c r="I355">
        <v>1624940</v>
      </c>
      <c r="J355">
        <v>0</v>
      </c>
      <c r="K355">
        <v>0</v>
      </c>
      <c r="L355" s="2">
        <f t="shared" si="35"/>
        <v>0.16453934560338368</v>
      </c>
      <c r="M355" s="2">
        <f t="shared" si="36"/>
        <v>3.3556457864068655E-2</v>
      </c>
      <c r="N355">
        <f t="shared" si="37"/>
        <v>10</v>
      </c>
      <c r="O355">
        <f t="shared" si="34"/>
        <v>0.2039418458911057</v>
      </c>
    </row>
    <row r="356" spans="1:15" x14ac:dyDescent="0.2">
      <c r="A356" t="s">
        <v>252</v>
      </c>
      <c r="B356" t="s">
        <v>16</v>
      </c>
      <c r="C356" t="s">
        <v>43</v>
      </c>
      <c r="D356">
        <v>3117275501</v>
      </c>
      <c r="E356">
        <v>430701908</v>
      </c>
      <c r="F356">
        <v>148145771</v>
      </c>
      <c r="G356">
        <v>4296.3</v>
      </c>
      <c r="H356">
        <v>315</v>
      </c>
      <c r="I356">
        <v>1929716</v>
      </c>
      <c r="J356">
        <v>0</v>
      </c>
      <c r="K356">
        <v>0</v>
      </c>
      <c r="L356" s="2">
        <f t="shared" si="35"/>
        <v>0.13816613509516046</v>
      </c>
      <c r="M356" s="2">
        <f t="shared" si="36"/>
        <v>4.7524118722415097E-2</v>
      </c>
      <c r="N356">
        <f t="shared" si="37"/>
        <v>10</v>
      </c>
      <c r="O356">
        <f t="shared" si="34"/>
        <v>0.34396358188410903</v>
      </c>
    </row>
    <row r="357" spans="1:15" x14ac:dyDescent="0.2">
      <c r="A357" t="s">
        <v>252</v>
      </c>
      <c r="B357" t="s">
        <v>12</v>
      </c>
      <c r="C357" t="s">
        <v>167</v>
      </c>
      <c r="D357">
        <v>3117275501</v>
      </c>
      <c r="E357">
        <v>211001766</v>
      </c>
      <c r="F357">
        <v>3795249</v>
      </c>
      <c r="G357">
        <v>38347.699999999997</v>
      </c>
      <c r="H357">
        <v>38350</v>
      </c>
      <c r="I357">
        <v>955116</v>
      </c>
      <c r="J357">
        <v>1</v>
      </c>
      <c r="K357">
        <v>0</v>
      </c>
      <c r="L357" s="2">
        <f t="shared" si="35"/>
        <v>6.7687878704436655E-2</v>
      </c>
      <c r="M357" s="2">
        <f t="shared" si="36"/>
        <v>1.2174891179116221E-3</v>
      </c>
      <c r="N357">
        <f t="shared" si="37"/>
        <v>2000</v>
      </c>
      <c r="O357">
        <f t="shared" si="34"/>
        <v>1.798681154166264E-2</v>
      </c>
    </row>
    <row r="358" spans="1:15" x14ac:dyDescent="0.2">
      <c r="A358" t="s">
        <v>252</v>
      </c>
      <c r="B358" t="s">
        <v>12</v>
      </c>
      <c r="C358" t="s">
        <v>166</v>
      </c>
      <c r="D358">
        <v>3117275501</v>
      </c>
      <c r="E358">
        <v>362752840</v>
      </c>
      <c r="F358">
        <v>10926184</v>
      </c>
      <c r="G358">
        <v>7696.67</v>
      </c>
      <c r="H358">
        <v>7691</v>
      </c>
      <c r="I358">
        <v>1337216</v>
      </c>
      <c r="J358">
        <v>0</v>
      </c>
      <c r="K358">
        <v>0</v>
      </c>
      <c r="L358" s="2">
        <f t="shared" si="35"/>
        <v>0.11636855320732205</v>
      </c>
      <c r="M358" s="2">
        <f t="shared" si="36"/>
        <v>3.5050427838331766E-3</v>
      </c>
      <c r="N358">
        <f t="shared" si="37"/>
        <v>2000</v>
      </c>
      <c r="O358">
        <f t="shared" si="34"/>
        <v>3.0120188721334342E-2</v>
      </c>
    </row>
    <row r="359" spans="1:15" x14ac:dyDescent="0.2">
      <c r="A359" t="s">
        <v>252</v>
      </c>
      <c r="B359" t="s">
        <v>16</v>
      </c>
      <c r="C359" t="s">
        <v>37</v>
      </c>
      <c r="D359">
        <v>3117275501</v>
      </c>
      <c r="E359">
        <v>479224603</v>
      </c>
      <c r="F359">
        <v>46185455</v>
      </c>
      <c r="G359">
        <v>454113.42</v>
      </c>
      <c r="H359">
        <v>28571</v>
      </c>
      <c r="I359">
        <v>16817016</v>
      </c>
      <c r="J359">
        <v>0</v>
      </c>
      <c r="K359">
        <v>0</v>
      </c>
      <c r="L359" s="2">
        <f t="shared" si="35"/>
        <v>0.15373187350501041</v>
      </c>
      <c r="M359" s="2">
        <f t="shared" si="36"/>
        <v>1.4815968298337453E-2</v>
      </c>
      <c r="N359">
        <f t="shared" si="37"/>
        <v>500</v>
      </c>
      <c r="O359">
        <f t="shared" si="34"/>
        <v>9.6375383715430821E-2</v>
      </c>
    </row>
    <row r="360" spans="1:15" x14ac:dyDescent="0.2">
      <c r="A360" t="s">
        <v>252</v>
      </c>
      <c r="B360" t="s">
        <v>12</v>
      </c>
      <c r="C360" t="s">
        <v>102</v>
      </c>
      <c r="D360">
        <v>3117275501</v>
      </c>
      <c r="E360">
        <v>353122889</v>
      </c>
      <c r="F360">
        <v>7415635</v>
      </c>
      <c r="G360">
        <v>7355.06</v>
      </c>
      <c r="H360">
        <v>7349</v>
      </c>
      <c r="I360">
        <v>1337188</v>
      </c>
      <c r="J360">
        <v>0</v>
      </c>
      <c r="K360">
        <v>0</v>
      </c>
      <c r="L360" s="2">
        <f t="shared" si="35"/>
        <v>0.11327933282981266</v>
      </c>
      <c r="M360" s="2">
        <f t="shared" si="36"/>
        <v>2.3788834184277638E-3</v>
      </c>
      <c r="N360">
        <f t="shared" si="37"/>
        <v>2000</v>
      </c>
      <c r="O360">
        <f t="shared" si="34"/>
        <v>2.1000153858618888E-2</v>
      </c>
    </row>
    <row r="361" spans="1:15" x14ac:dyDescent="0.2">
      <c r="A361" t="s">
        <v>252</v>
      </c>
      <c r="B361" t="s">
        <v>16</v>
      </c>
      <c r="C361" t="s">
        <v>103</v>
      </c>
      <c r="D361">
        <v>3117275501</v>
      </c>
      <c r="E361">
        <v>844001246</v>
      </c>
      <c r="F361">
        <v>196424991</v>
      </c>
      <c r="G361">
        <v>447044.87</v>
      </c>
      <c r="H361">
        <v>28915</v>
      </c>
      <c r="I361">
        <v>16139252</v>
      </c>
      <c r="J361">
        <v>0</v>
      </c>
      <c r="K361">
        <v>0</v>
      </c>
      <c r="L361" s="2">
        <f t="shared" si="35"/>
        <v>0.27074964844437083</v>
      </c>
      <c r="M361" s="2">
        <f t="shared" si="36"/>
        <v>6.3011752069070656E-2</v>
      </c>
      <c r="N361">
        <f t="shared" si="37"/>
        <v>500</v>
      </c>
      <c r="O361">
        <f t="shared" si="34"/>
        <v>0.23273068840943398</v>
      </c>
    </row>
    <row r="362" spans="1:15" x14ac:dyDescent="0.2">
      <c r="A362" t="s">
        <v>252</v>
      </c>
      <c r="B362" t="s">
        <v>16</v>
      </c>
      <c r="C362" t="s">
        <v>155</v>
      </c>
      <c r="D362">
        <v>3117275501</v>
      </c>
      <c r="E362">
        <v>1903430659</v>
      </c>
      <c r="F362">
        <v>1789809922</v>
      </c>
      <c r="G362">
        <v>79362.44</v>
      </c>
      <c r="H362">
        <v>5172</v>
      </c>
      <c r="I362">
        <v>6549332</v>
      </c>
      <c r="J362">
        <v>0</v>
      </c>
      <c r="K362">
        <v>0</v>
      </c>
      <c r="L362" s="2">
        <f t="shared" si="35"/>
        <v>0.61060713382227294</v>
      </c>
      <c r="M362" s="2">
        <f t="shared" si="36"/>
        <v>0.5741584025620583</v>
      </c>
      <c r="N362">
        <f t="shared" si="37"/>
        <v>100</v>
      </c>
      <c r="O362">
        <f t="shared" si="34"/>
        <v>0.94030739367217475</v>
      </c>
    </row>
    <row r="363" spans="1:15" x14ac:dyDescent="0.2">
      <c r="A363" t="s">
        <v>252</v>
      </c>
      <c r="B363" t="s">
        <v>12</v>
      </c>
      <c r="C363" t="s">
        <v>180</v>
      </c>
      <c r="D363">
        <v>3117275501</v>
      </c>
      <c r="E363">
        <v>227682010</v>
      </c>
      <c r="F363">
        <v>58338213</v>
      </c>
      <c r="G363">
        <v>92.27</v>
      </c>
      <c r="H363">
        <v>87</v>
      </c>
      <c r="I363">
        <v>1337192</v>
      </c>
      <c r="J363">
        <v>0</v>
      </c>
      <c r="K363">
        <v>0</v>
      </c>
      <c r="L363" s="2">
        <f t="shared" si="35"/>
        <v>7.3038783362895335E-2</v>
      </c>
      <c r="M363" s="2">
        <f t="shared" si="36"/>
        <v>1.8714487372478151E-2</v>
      </c>
      <c r="N363">
        <f t="shared" si="37"/>
        <v>10</v>
      </c>
      <c r="O363">
        <f t="shared" si="34"/>
        <v>0.25622671286150361</v>
      </c>
    </row>
    <row r="364" spans="1:15" x14ac:dyDescent="0.2">
      <c r="A364" t="s">
        <v>252</v>
      </c>
      <c r="B364" t="s">
        <v>16</v>
      </c>
      <c r="C364" t="s">
        <v>192</v>
      </c>
      <c r="D364">
        <v>3117275501</v>
      </c>
      <c r="E364">
        <v>240054964</v>
      </c>
      <c r="F364">
        <v>34446019</v>
      </c>
      <c r="G364">
        <v>4235.29</v>
      </c>
      <c r="H364">
        <v>300</v>
      </c>
      <c r="I364">
        <v>1210808</v>
      </c>
      <c r="J364">
        <v>0</v>
      </c>
      <c r="K364">
        <v>0</v>
      </c>
      <c r="L364" s="2">
        <f t="shared" si="35"/>
        <v>7.700793976117673E-2</v>
      </c>
      <c r="M364" s="2">
        <f t="shared" si="36"/>
        <v>1.1050040007355769E-2</v>
      </c>
      <c r="N364">
        <f t="shared" si="37"/>
        <v>10</v>
      </c>
      <c r="O364">
        <f t="shared" si="34"/>
        <v>0.14349221705742354</v>
      </c>
    </row>
    <row r="365" spans="1:15" x14ac:dyDescent="0.2">
      <c r="A365" t="s">
        <v>252</v>
      </c>
      <c r="B365" t="s">
        <v>16</v>
      </c>
      <c r="C365" t="s">
        <v>191</v>
      </c>
      <c r="D365">
        <v>3117275501</v>
      </c>
      <c r="E365">
        <v>260179564</v>
      </c>
      <c r="F365">
        <v>9920792</v>
      </c>
      <c r="G365">
        <v>79098.09</v>
      </c>
      <c r="H365">
        <v>5306</v>
      </c>
      <c r="I365">
        <v>3790492</v>
      </c>
      <c r="J365">
        <v>0</v>
      </c>
      <c r="K365">
        <v>0</v>
      </c>
      <c r="L365" s="2">
        <f t="shared" si="35"/>
        <v>8.346376953738488E-2</v>
      </c>
      <c r="M365" s="2">
        <f t="shared" si="36"/>
        <v>3.1825201195138128E-3</v>
      </c>
      <c r="N365">
        <f t="shared" si="37"/>
        <v>100</v>
      </c>
      <c r="O365">
        <f t="shared" si="34"/>
        <v>3.8130558170971496E-2</v>
      </c>
    </row>
    <row r="366" spans="1:15" x14ac:dyDescent="0.2">
      <c r="A366" t="s">
        <v>252</v>
      </c>
      <c r="B366" t="s">
        <v>12</v>
      </c>
      <c r="C366" t="s">
        <v>42</v>
      </c>
      <c r="D366">
        <v>3117275501</v>
      </c>
      <c r="E366">
        <v>796251046</v>
      </c>
      <c r="F366">
        <v>357701788</v>
      </c>
      <c r="G366">
        <v>12093.78</v>
      </c>
      <c r="H366">
        <v>12094</v>
      </c>
      <c r="I366">
        <v>478224</v>
      </c>
      <c r="J366">
        <v>0</v>
      </c>
      <c r="K366">
        <v>0</v>
      </c>
      <c r="L366" s="2">
        <f t="shared" si="35"/>
        <v>0.25543172098345762</v>
      </c>
      <c r="M366" s="2">
        <f t="shared" si="36"/>
        <v>0.11474821134200419</v>
      </c>
      <c r="N366">
        <f t="shared" si="37"/>
        <v>500</v>
      </c>
      <c r="O366">
        <f t="shared" si="34"/>
        <v>0.44923242461900637</v>
      </c>
    </row>
    <row r="367" spans="1:15" x14ac:dyDescent="0.2">
      <c r="A367" t="s">
        <v>252</v>
      </c>
      <c r="B367" t="s">
        <v>16</v>
      </c>
      <c r="C367" t="s">
        <v>94</v>
      </c>
      <c r="D367">
        <v>3117275501</v>
      </c>
      <c r="E367">
        <v>336756397</v>
      </c>
      <c r="F367">
        <v>13526776</v>
      </c>
      <c r="G367">
        <v>627173.9</v>
      </c>
      <c r="H367">
        <v>19896</v>
      </c>
      <c r="I367">
        <v>205400664</v>
      </c>
      <c r="J367">
        <v>0</v>
      </c>
      <c r="K367">
        <v>0</v>
      </c>
      <c r="L367" s="2">
        <f t="shared" si="35"/>
        <v>0.10802907760060698</v>
      </c>
      <c r="M367" s="2">
        <f t="shared" si="36"/>
        <v>4.3392943599822043E-3</v>
      </c>
      <c r="N367">
        <f t="shared" si="37"/>
        <v>2000</v>
      </c>
      <c r="O367">
        <f t="shared" si="34"/>
        <v>4.0167836811723576E-2</v>
      </c>
    </row>
    <row r="368" spans="1:15" x14ac:dyDescent="0.2">
      <c r="A368" t="s">
        <v>252</v>
      </c>
      <c r="B368" t="s">
        <v>12</v>
      </c>
      <c r="C368" t="s">
        <v>231</v>
      </c>
      <c r="D368">
        <v>3117275501</v>
      </c>
      <c r="E368">
        <v>418960304</v>
      </c>
      <c r="F368">
        <v>30078412</v>
      </c>
      <c r="G368">
        <v>1878.51</v>
      </c>
      <c r="H368">
        <v>1870</v>
      </c>
      <c r="I368">
        <v>1337112</v>
      </c>
      <c r="J368">
        <v>0</v>
      </c>
      <c r="K368">
        <v>0</v>
      </c>
      <c r="L368" s="2">
        <f t="shared" si="35"/>
        <v>0.13439951132506592</v>
      </c>
      <c r="M368" s="2">
        <f t="shared" si="36"/>
        <v>9.6489424788893559E-3</v>
      </c>
      <c r="N368">
        <f t="shared" si="37"/>
        <v>500</v>
      </c>
      <c r="O368">
        <f t="shared" si="34"/>
        <v>7.1792987814902856E-2</v>
      </c>
    </row>
    <row r="369" spans="1:15" x14ac:dyDescent="0.2">
      <c r="A369" t="s">
        <v>252</v>
      </c>
      <c r="B369" t="s">
        <v>12</v>
      </c>
      <c r="C369" t="s">
        <v>232</v>
      </c>
      <c r="D369">
        <v>3117275501</v>
      </c>
      <c r="E369">
        <v>202545988</v>
      </c>
      <c r="F369">
        <v>4074883</v>
      </c>
      <c r="G369">
        <v>10549.33</v>
      </c>
      <c r="H369">
        <v>10540</v>
      </c>
      <c r="I369">
        <v>472872</v>
      </c>
      <c r="J369">
        <v>0</v>
      </c>
      <c r="K369">
        <v>0</v>
      </c>
      <c r="L369" s="2">
        <f t="shared" si="35"/>
        <v>6.4975324745927876E-2</v>
      </c>
      <c r="M369" s="2">
        <f t="shared" si="36"/>
        <v>1.307193733339516E-3</v>
      </c>
      <c r="N369">
        <f t="shared" si="37"/>
        <v>500</v>
      </c>
      <c r="O369">
        <f t="shared" si="34"/>
        <v>2.0118310119280169E-2</v>
      </c>
    </row>
    <row r="370" spans="1:15" x14ac:dyDescent="0.2">
      <c r="A370" t="s">
        <v>252</v>
      </c>
      <c r="B370" t="s">
        <v>16</v>
      </c>
      <c r="C370" t="s">
        <v>140</v>
      </c>
      <c r="D370">
        <v>3117275501</v>
      </c>
      <c r="E370">
        <v>396630351</v>
      </c>
      <c r="F370">
        <v>71323869</v>
      </c>
      <c r="G370">
        <v>4329.54</v>
      </c>
      <c r="H370">
        <v>298</v>
      </c>
      <c r="I370">
        <v>1130824</v>
      </c>
      <c r="J370">
        <v>0</v>
      </c>
      <c r="K370">
        <v>0</v>
      </c>
      <c r="L370" s="2">
        <f t="shared" si="35"/>
        <v>0.12723621985697567</v>
      </c>
      <c r="M370" s="2">
        <f t="shared" si="36"/>
        <v>2.2880194252038296E-2</v>
      </c>
      <c r="N370">
        <f t="shared" si="37"/>
        <v>10</v>
      </c>
      <c r="O370">
        <f t="shared" si="34"/>
        <v>0.1798245364233359</v>
      </c>
    </row>
    <row r="371" spans="1:15" x14ac:dyDescent="0.2">
      <c r="A371" t="s">
        <v>252</v>
      </c>
      <c r="B371" t="s">
        <v>12</v>
      </c>
      <c r="C371" t="s">
        <v>216</v>
      </c>
      <c r="D371">
        <v>3117275501</v>
      </c>
      <c r="E371">
        <v>111223382</v>
      </c>
      <c r="F371">
        <v>5987862</v>
      </c>
      <c r="G371">
        <v>213.4</v>
      </c>
      <c r="H371">
        <v>206</v>
      </c>
      <c r="I371">
        <v>266196</v>
      </c>
      <c r="J371">
        <v>0</v>
      </c>
      <c r="K371">
        <v>0</v>
      </c>
      <c r="L371" s="2">
        <f t="shared" si="35"/>
        <v>3.5679676680588648E-2</v>
      </c>
      <c r="M371" s="2">
        <f t="shared" si="36"/>
        <v>1.9208639076267516E-3</v>
      </c>
      <c r="N371">
        <f t="shared" si="37"/>
        <v>10</v>
      </c>
      <c r="O371">
        <f t="shared" si="34"/>
        <v>5.3836359696381106E-2</v>
      </c>
    </row>
    <row r="372" spans="1:15" x14ac:dyDescent="0.2">
      <c r="A372" t="s">
        <v>252</v>
      </c>
      <c r="B372" t="s">
        <v>12</v>
      </c>
      <c r="C372" t="s">
        <v>217</v>
      </c>
      <c r="D372">
        <v>3117275501</v>
      </c>
      <c r="E372">
        <v>97527512</v>
      </c>
      <c r="F372">
        <v>5845496</v>
      </c>
      <c r="G372">
        <v>83.18</v>
      </c>
      <c r="H372">
        <v>78</v>
      </c>
      <c r="I372">
        <v>1336200</v>
      </c>
      <c r="J372">
        <v>0</v>
      </c>
      <c r="K372">
        <v>0</v>
      </c>
      <c r="L372" s="2">
        <f t="shared" si="35"/>
        <v>3.1286138157732242E-2</v>
      </c>
      <c r="M372" s="2">
        <f t="shared" si="36"/>
        <v>1.8751938986864671E-3</v>
      </c>
      <c r="N372">
        <f t="shared" si="37"/>
        <v>10</v>
      </c>
      <c r="O372">
        <f t="shared" si="34"/>
        <v>5.9936892473992372E-2</v>
      </c>
    </row>
    <row r="373" spans="1:15" x14ac:dyDescent="0.2">
      <c r="A373" t="s">
        <v>252</v>
      </c>
      <c r="B373" t="s">
        <v>16</v>
      </c>
      <c r="C373" t="s">
        <v>218</v>
      </c>
      <c r="D373">
        <v>3117275501</v>
      </c>
      <c r="E373">
        <v>305963950</v>
      </c>
      <c r="F373">
        <v>34284234</v>
      </c>
      <c r="G373">
        <v>79047.899999999994</v>
      </c>
      <c r="H373">
        <v>5112</v>
      </c>
      <c r="I373">
        <v>4009896</v>
      </c>
      <c r="J373">
        <v>0</v>
      </c>
      <c r="K373">
        <v>0</v>
      </c>
      <c r="L373" s="2">
        <f t="shared" si="35"/>
        <v>9.8151077728564226E-2</v>
      </c>
      <c r="M373" s="2">
        <f t="shared" si="36"/>
        <v>1.0998140520143907E-2</v>
      </c>
      <c r="N373">
        <f t="shared" si="37"/>
        <v>100</v>
      </c>
      <c r="O373">
        <f t="shared" si="34"/>
        <v>0.11205318142872714</v>
      </c>
    </row>
    <row r="374" spans="1:15" x14ac:dyDescent="0.2">
      <c r="A374" t="s">
        <v>252</v>
      </c>
      <c r="B374" t="s">
        <v>16</v>
      </c>
      <c r="C374" t="s">
        <v>58</v>
      </c>
      <c r="D374">
        <v>3117275501</v>
      </c>
      <c r="E374">
        <v>391240930</v>
      </c>
      <c r="F374">
        <v>34284571</v>
      </c>
      <c r="G374">
        <v>432244.85</v>
      </c>
      <c r="H374">
        <v>27707</v>
      </c>
      <c r="I374">
        <v>16185696</v>
      </c>
      <c r="J374">
        <v>0</v>
      </c>
      <c r="K374">
        <v>0</v>
      </c>
      <c r="L374" s="2">
        <f t="shared" si="35"/>
        <v>0.1255073316023857</v>
      </c>
      <c r="M374" s="2">
        <f t="shared" si="36"/>
        <v>1.0998248627367632E-2</v>
      </c>
      <c r="N374">
        <f t="shared" si="37"/>
        <v>500</v>
      </c>
      <c r="O374">
        <f t="shared" si="34"/>
        <v>8.7630327941404282E-2</v>
      </c>
    </row>
    <row r="375" spans="1:15" x14ac:dyDescent="0.2">
      <c r="A375" t="s">
        <v>252</v>
      </c>
      <c r="B375" t="s">
        <v>16</v>
      </c>
      <c r="C375" t="s">
        <v>109</v>
      </c>
      <c r="D375">
        <v>3117275501</v>
      </c>
      <c r="E375">
        <v>396096428</v>
      </c>
      <c r="F375">
        <v>6260722</v>
      </c>
      <c r="G375">
        <v>639444.36</v>
      </c>
      <c r="H375">
        <v>20382</v>
      </c>
      <c r="I375">
        <v>205346916</v>
      </c>
      <c r="J375">
        <v>0</v>
      </c>
      <c r="K375">
        <v>0</v>
      </c>
      <c r="L375" s="2">
        <f t="shared" si="35"/>
        <v>0.12706494112340569</v>
      </c>
      <c r="M375" s="2">
        <f t="shared" si="36"/>
        <v>2.0083954716198825E-3</v>
      </c>
      <c r="N375">
        <f t="shared" si="37"/>
        <v>2000</v>
      </c>
      <c r="O375">
        <f t="shared" si="34"/>
        <v>1.5806055186137657E-2</v>
      </c>
    </row>
    <row r="376" spans="1:15" x14ac:dyDescent="0.2">
      <c r="A376" t="s">
        <v>252</v>
      </c>
      <c r="B376" t="s">
        <v>16</v>
      </c>
      <c r="C376" t="s">
        <v>111</v>
      </c>
      <c r="D376">
        <v>3117275501</v>
      </c>
      <c r="E376">
        <v>509664108</v>
      </c>
      <c r="F376">
        <v>105050930</v>
      </c>
      <c r="G376">
        <v>81034.73</v>
      </c>
      <c r="H376">
        <v>5160</v>
      </c>
      <c r="I376">
        <v>4153720</v>
      </c>
      <c r="J376">
        <v>0</v>
      </c>
      <c r="K376">
        <v>0</v>
      </c>
      <c r="L376" s="2">
        <f t="shared" si="35"/>
        <v>0.16349665207213906</v>
      </c>
      <c r="M376" s="2">
        <f t="shared" si="36"/>
        <v>3.3699597602554025E-2</v>
      </c>
      <c r="N376">
        <f t="shared" si="37"/>
        <v>100</v>
      </c>
      <c r="O376">
        <f t="shared" si="34"/>
        <v>0.2061179674045244</v>
      </c>
    </row>
    <row r="377" spans="1:15" x14ac:dyDescent="0.2">
      <c r="A377" t="s">
        <v>252</v>
      </c>
      <c r="B377" t="s">
        <v>12</v>
      </c>
      <c r="C377" t="s">
        <v>207</v>
      </c>
      <c r="D377">
        <v>3117275501</v>
      </c>
      <c r="E377">
        <v>270678081</v>
      </c>
      <c r="F377">
        <v>25441575</v>
      </c>
      <c r="G377">
        <v>2299.15</v>
      </c>
      <c r="H377">
        <v>2292</v>
      </c>
      <c r="I377">
        <v>280012</v>
      </c>
      <c r="J377">
        <v>0</v>
      </c>
      <c r="K377">
        <v>0</v>
      </c>
      <c r="L377" s="2">
        <f t="shared" si="35"/>
        <v>8.6831619763209369E-2</v>
      </c>
      <c r="M377" s="2">
        <f t="shared" si="36"/>
        <v>8.1614778648337379E-3</v>
      </c>
      <c r="N377">
        <f t="shared" si="37"/>
        <v>100</v>
      </c>
      <c r="O377">
        <f t="shared" si="34"/>
        <v>9.3992002994878629E-2</v>
      </c>
    </row>
    <row r="378" spans="1:15" x14ac:dyDescent="0.2">
      <c r="A378" t="s">
        <v>252</v>
      </c>
      <c r="B378" t="s">
        <v>16</v>
      </c>
      <c r="C378" t="s">
        <v>205</v>
      </c>
      <c r="D378">
        <v>3117275501</v>
      </c>
      <c r="E378">
        <v>377601595</v>
      </c>
      <c r="F378">
        <v>5522255</v>
      </c>
      <c r="G378">
        <v>778194.14</v>
      </c>
      <c r="H378">
        <v>24990</v>
      </c>
      <c r="I378">
        <v>204926872</v>
      </c>
      <c r="J378">
        <v>0</v>
      </c>
      <c r="K378">
        <v>0</v>
      </c>
      <c r="L378" s="2">
        <f t="shared" si="35"/>
        <v>0.12113192910888629</v>
      </c>
      <c r="M378" s="2">
        <f t="shared" si="36"/>
        <v>1.7715004651428787E-3</v>
      </c>
      <c r="N378">
        <f t="shared" si="37"/>
        <v>2000</v>
      </c>
      <c r="O378">
        <f t="shared" si="34"/>
        <v>1.4624554220964031E-2</v>
      </c>
    </row>
    <row r="379" spans="1:15" x14ac:dyDescent="0.2">
      <c r="A379" t="s">
        <v>252</v>
      </c>
      <c r="B379" t="s">
        <v>12</v>
      </c>
      <c r="C379" t="s">
        <v>206</v>
      </c>
      <c r="D379">
        <v>3117275501</v>
      </c>
      <c r="E379">
        <v>467370471</v>
      </c>
      <c r="F379">
        <v>25603746</v>
      </c>
      <c r="G379">
        <v>7320.94</v>
      </c>
      <c r="H379">
        <v>7316</v>
      </c>
      <c r="I379">
        <v>1336176</v>
      </c>
      <c r="J379">
        <v>0</v>
      </c>
      <c r="K379">
        <v>0</v>
      </c>
      <c r="L379" s="2">
        <f t="shared" si="35"/>
        <v>0.14992915154598008</v>
      </c>
      <c r="M379" s="2">
        <f t="shared" si="36"/>
        <v>8.2135011781238124E-3</v>
      </c>
      <c r="N379">
        <f t="shared" si="37"/>
        <v>2000</v>
      </c>
      <c r="O379">
        <f t="shared" si="34"/>
        <v>5.4782549580459049E-2</v>
      </c>
    </row>
    <row r="380" spans="1:15" x14ac:dyDescent="0.2">
      <c r="A380" t="s">
        <v>252</v>
      </c>
      <c r="B380" t="s">
        <v>16</v>
      </c>
      <c r="C380" t="s">
        <v>110</v>
      </c>
      <c r="D380">
        <v>3117275501</v>
      </c>
      <c r="E380">
        <v>396236814</v>
      </c>
      <c r="F380">
        <v>9908128</v>
      </c>
      <c r="G380">
        <v>1414122.26</v>
      </c>
      <c r="H380">
        <v>45112</v>
      </c>
      <c r="I380">
        <v>205315976</v>
      </c>
      <c r="J380">
        <v>0</v>
      </c>
      <c r="K380">
        <v>0</v>
      </c>
      <c r="L380" s="2">
        <f t="shared" si="35"/>
        <v>0.12710997596230747</v>
      </c>
      <c r="M380" s="2">
        <f t="shared" si="36"/>
        <v>3.1784575976109724E-3</v>
      </c>
      <c r="N380">
        <f t="shared" si="37"/>
        <v>2000</v>
      </c>
      <c r="O380">
        <f t="shared" si="34"/>
        <v>2.500557154187092E-2</v>
      </c>
    </row>
    <row r="381" spans="1:15" x14ac:dyDescent="0.2">
      <c r="A381" t="s">
        <v>252</v>
      </c>
      <c r="B381" t="s">
        <v>16</v>
      </c>
      <c r="C381" t="s">
        <v>194</v>
      </c>
      <c r="D381">
        <v>3117275501</v>
      </c>
      <c r="E381">
        <v>388331894</v>
      </c>
      <c r="F381">
        <v>46684176</v>
      </c>
      <c r="G381">
        <v>79275.02</v>
      </c>
      <c r="H381">
        <v>5173</v>
      </c>
      <c r="I381">
        <v>3955588</v>
      </c>
      <c r="J381">
        <v>0</v>
      </c>
      <c r="K381">
        <v>0</v>
      </c>
      <c r="L381" s="2">
        <f t="shared" si="35"/>
        <v>0.12457413336595557</v>
      </c>
      <c r="M381" s="2">
        <f t="shared" si="36"/>
        <v>1.4975954478525894E-2</v>
      </c>
      <c r="N381">
        <f t="shared" si="37"/>
        <v>100</v>
      </c>
      <c r="O381">
        <f t="shared" si="34"/>
        <v>0.12021720780935907</v>
      </c>
    </row>
    <row r="382" spans="1:15" x14ac:dyDescent="0.2">
      <c r="A382" t="s">
        <v>252</v>
      </c>
      <c r="B382" t="s">
        <v>12</v>
      </c>
      <c r="C382" t="s">
        <v>193</v>
      </c>
      <c r="D382">
        <v>3117275501</v>
      </c>
      <c r="E382">
        <v>111223382</v>
      </c>
      <c r="F382">
        <v>5987862</v>
      </c>
      <c r="G382">
        <v>212.91</v>
      </c>
      <c r="H382">
        <v>205</v>
      </c>
      <c r="I382">
        <v>265988</v>
      </c>
      <c r="J382">
        <v>0</v>
      </c>
      <c r="K382">
        <v>0</v>
      </c>
      <c r="L382" s="2">
        <f t="shared" si="35"/>
        <v>3.5679676680588648E-2</v>
      </c>
      <c r="M382" s="2">
        <f t="shared" si="36"/>
        <v>1.9208639076267516E-3</v>
      </c>
      <c r="N382">
        <f t="shared" si="37"/>
        <v>10</v>
      </c>
      <c r="O382">
        <f t="shared" si="34"/>
        <v>5.3836359696381106E-2</v>
      </c>
    </row>
    <row r="383" spans="1:15" x14ac:dyDescent="0.2">
      <c r="A383" t="s">
        <v>252</v>
      </c>
      <c r="B383" t="s">
        <v>16</v>
      </c>
      <c r="C383" t="s">
        <v>195</v>
      </c>
      <c r="D383">
        <v>3117275501</v>
      </c>
      <c r="E383">
        <v>1972167642</v>
      </c>
      <c r="F383">
        <v>1791083783</v>
      </c>
      <c r="G383">
        <v>434074.5</v>
      </c>
      <c r="H383">
        <v>28347</v>
      </c>
      <c r="I383">
        <v>18235668</v>
      </c>
      <c r="J383">
        <v>0</v>
      </c>
      <c r="K383">
        <v>0</v>
      </c>
      <c r="L383" s="2">
        <f t="shared" si="35"/>
        <v>0.63265747328631761</v>
      </c>
      <c r="M383" s="2">
        <f t="shared" si="36"/>
        <v>0.57456704818853288</v>
      </c>
      <c r="N383">
        <f t="shared" si="37"/>
        <v>500</v>
      </c>
      <c r="O383">
        <f t="shared" si="34"/>
        <v>0.90818029099374109</v>
      </c>
    </row>
    <row r="384" spans="1:15" x14ac:dyDescent="0.2">
      <c r="A384" t="s">
        <v>252</v>
      </c>
      <c r="B384" t="s">
        <v>16</v>
      </c>
      <c r="C384" t="s">
        <v>147</v>
      </c>
      <c r="D384">
        <v>3117275501</v>
      </c>
      <c r="E384">
        <v>244719589</v>
      </c>
      <c r="F384">
        <v>6265470</v>
      </c>
      <c r="G384">
        <v>84560.17</v>
      </c>
      <c r="H384">
        <v>5526</v>
      </c>
      <c r="I384">
        <v>3768864</v>
      </c>
      <c r="J384">
        <v>0</v>
      </c>
      <c r="K384">
        <v>0</v>
      </c>
      <c r="L384" s="2">
        <f t="shared" si="35"/>
        <v>7.8504318569691922E-2</v>
      </c>
      <c r="M384" s="2">
        <f t="shared" si="36"/>
        <v>2.0099185965404987E-3</v>
      </c>
      <c r="N384">
        <f t="shared" si="37"/>
        <v>100</v>
      </c>
      <c r="O384">
        <f t="shared" si="34"/>
        <v>2.5602650060024417E-2</v>
      </c>
    </row>
    <row r="385" spans="1:15" x14ac:dyDescent="0.2">
      <c r="A385" t="s">
        <v>252</v>
      </c>
      <c r="B385" t="s">
        <v>12</v>
      </c>
      <c r="C385" t="s">
        <v>148</v>
      </c>
      <c r="D385">
        <v>3117275501</v>
      </c>
      <c r="E385">
        <v>464054407</v>
      </c>
      <c r="F385">
        <v>86133530</v>
      </c>
      <c r="G385">
        <v>1882.53</v>
      </c>
      <c r="H385">
        <v>1880</v>
      </c>
      <c r="I385">
        <v>1336196</v>
      </c>
      <c r="J385">
        <v>0</v>
      </c>
      <c r="K385">
        <v>0</v>
      </c>
      <c r="L385" s="2">
        <f t="shared" si="35"/>
        <v>0.14886538159721033</v>
      </c>
      <c r="M385" s="2">
        <f t="shared" si="36"/>
        <v>2.7631029074064506E-2</v>
      </c>
      <c r="N385">
        <f t="shared" si="37"/>
        <v>500</v>
      </c>
      <c r="O385">
        <f t="shared" si="34"/>
        <v>0.18561084368712827</v>
      </c>
    </row>
    <row r="386" spans="1:15" x14ac:dyDescent="0.2">
      <c r="A386" t="s">
        <v>252</v>
      </c>
      <c r="B386" t="s">
        <v>12</v>
      </c>
      <c r="C386" t="s">
        <v>149</v>
      </c>
      <c r="D386">
        <v>3117275501</v>
      </c>
      <c r="E386">
        <v>724374675</v>
      </c>
      <c r="F386">
        <v>359077190</v>
      </c>
      <c r="G386">
        <v>2493.7800000000002</v>
      </c>
      <c r="H386">
        <v>2495</v>
      </c>
      <c r="I386">
        <v>280124</v>
      </c>
      <c r="J386">
        <v>0</v>
      </c>
      <c r="K386">
        <v>0</v>
      </c>
      <c r="L386" s="2">
        <f t="shared" si="35"/>
        <v>0.23237428798565468</v>
      </c>
      <c r="M386" s="2">
        <f t="shared" si="36"/>
        <v>0.11518943060528676</v>
      </c>
      <c r="N386">
        <f t="shared" si="37"/>
        <v>100</v>
      </c>
      <c r="O386">
        <f t="shared" ref="O386:O449" si="38">IFERROR(M386/L386, 1)</f>
        <v>0.49570643810815174</v>
      </c>
    </row>
    <row r="387" spans="1:15" x14ac:dyDescent="0.2">
      <c r="A387" t="s">
        <v>252</v>
      </c>
      <c r="B387" t="s">
        <v>12</v>
      </c>
      <c r="C387" t="s">
        <v>150</v>
      </c>
      <c r="D387">
        <v>3117275501</v>
      </c>
      <c r="E387">
        <v>111223382</v>
      </c>
      <c r="F387">
        <v>5987862</v>
      </c>
      <c r="G387">
        <v>213.9</v>
      </c>
      <c r="H387">
        <v>206</v>
      </c>
      <c r="I387">
        <v>266076</v>
      </c>
      <c r="J387">
        <v>0</v>
      </c>
      <c r="K387">
        <v>0</v>
      </c>
      <c r="L387" s="2">
        <f t="shared" ref="L387:L450" si="39">E387/D387</f>
        <v>3.5679676680588648E-2</v>
      </c>
      <c r="M387" s="2">
        <f t="shared" ref="M387:M450" si="40">F387/D387</f>
        <v>1.9208639076267516E-3</v>
      </c>
      <c r="N387">
        <f t="shared" ref="N387:N450" si="41">IF(ISNUMBER(SEARCH("_2000_", C387)), 2000,
   IF(ISNUMBER(SEARCH("_500_", C387)), 500,
      IF(ISNUMBER(SEARCH("_100_", C387)), 100,
         IF(ISNUMBER(SEARCH("_10_", C387)), 10,
            IF(ISNUMBER(SEARCH("tantan", C387)), VLOOKUP(C387, $S$6:$T$113, 2, FALSE),
               IF(ISNUMBER(SEARCH("trf1", C387)), 10,
                  IF(ISNUMBER(SEARCH("trf2", C387)), 100,
                     IF(ISNUMBER(SEARCH("trf3", C387)), 500,
                        IF(ISNUMBER(SEARCH("trf4", C387)), 2000,
                           IF(ISNUMBER(SEARCH("trf5", C387)), 10,
                              IF(ISNUMBER(SEARCH("trf6", C387)), 100,
                                 IF(ISNUMBER(SEARCH("trf7", C387)), 500,
                                    IF(ISNUMBER(SEARCH("trf8", C387)), 2000, -1000)))))))))))))</f>
        <v>10</v>
      </c>
      <c r="O387">
        <f t="shared" si="38"/>
        <v>5.3836359696381106E-2</v>
      </c>
    </row>
    <row r="388" spans="1:15" x14ac:dyDescent="0.2">
      <c r="A388" t="s">
        <v>252</v>
      </c>
      <c r="B388" t="s">
        <v>16</v>
      </c>
      <c r="C388" t="s">
        <v>151</v>
      </c>
      <c r="D388">
        <v>3117275501</v>
      </c>
      <c r="E388">
        <v>608466148</v>
      </c>
      <c r="F388">
        <v>46746272</v>
      </c>
      <c r="G388">
        <v>665856.68999999994</v>
      </c>
      <c r="H388">
        <v>21201</v>
      </c>
      <c r="I388">
        <v>205218612</v>
      </c>
      <c r="J388">
        <v>0</v>
      </c>
      <c r="K388">
        <v>0</v>
      </c>
      <c r="L388" s="2">
        <f t="shared" si="39"/>
        <v>0.1951916498252427</v>
      </c>
      <c r="M388" s="2">
        <f t="shared" si="40"/>
        <v>1.4995874437470838E-2</v>
      </c>
      <c r="N388">
        <f t="shared" si="41"/>
        <v>2000</v>
      </c>
      <c r="O388">
        <f t="shared" si="38"/>
        <v>7.6826413685712552E-2</v>
      </c>
    </row>
    <row r="389" spans="1:15" x14ac:dyDescent="0.2">
      <c r="A389" t="s">
        <v>252</v>
      </c>
      <c r="B389" t="s">
        <v>16</v>
      </c>
      <c r="C389" t="s">
        <v>153</v>
      </c>
      <c r="D389">
        <v>3117275501</v>
      </c>
      <c r="E389">
        <v>503553547</v>
      </c>
      <c r="F389">
        <v>158553766</v>
      </c>
      <c r="G389">
        <v>88424.89</v>
      </c>
      <c r="H389">
        <v>5736</v>
      </c>
      <c r="I389">
        <v>4967088</v>
      </c>
      <c r="J389">
        <v>0</v>
      </c>
      <c r="K389">
        <v>0</v>
      </c>
      <c r="L389" s="2">
        <f t="shared" si="39"/>
        <v>0.16153642719049491</v>
      </c>
      <c r="M389" s="2">
        <f t="shared" si="40"/>
        <v>5.0862930128933767E-2</v>
      </c>
      <c r="N389">
        <f t="shared" si="41"/>
        <v>100</v>
      </c>
      <c r="O389">
        <f t="shared" si="38"/>
        <v>0.31486972327890284</v>
      </c>
    </row>
    <row r="390" spans="1:15" x14ac:dyDescent="0.2">
      <c r="A390" t="s">
        <v>252</v>
      </c>
      <c r="B390" t="s">
        <v>16</v>
      </c>
      <c r="C390" t="s">
        <v>152</v>
      </c>
      <c r="D390">
        <v>3117275501</v>
      </c>
      <c r="E390">
        <v>378551354</v>
      </c>
      <c r="F390">
        <v>8768199</v>
      </c>
      <c r="G390">
        <v>670070.02</v>
      </c>
      <c r="H390">
        <v>21392</v>
      </c>
      <c r="I390">
        <v>204969096</v>
      </c>
      <c r="J390">
        <v>0</v>
      </c>
      <c r="K390">
        <v>0</v>
      </c>
      <c r="L390" s="2">
        <f t="shared" si="39"/>
        <v>0.12143660509908842</v>
      </c>
      <c r="M390" s="2">
        <f t="shared" si="40"/>
        <v>2.8127764123470076E-3</v>
      </c>
      <c r="N390">
        <f t="shared" si="41"/>
        <v>2000</v>
      </c>
      <c r="O390">
        <f t="shared" si="38"/>
        <v>2.316250861963632E-2</v>
      </c>
    </row>
    <row r="391" spans="1:15" x14ac:dyDescent="0.2">
      <c r="A391" t="s">
        <v>252</v>
      </c>
      <c r="B391" t="s">
        <v>12</v>
      </c>
      <c r="C391" t="s">
        <v>154</v>
      </c>
      <c r="D391">
        <v>3117275501</v>
      </c>
      <c r="E391">
        <v>509646597</v>
      </c>
      <c r="F391">
        <v>108345861</v>
      </c>
      <c r="G391">
        <v>7472.09</v>
      </c>
      <c r="H391">
        <v>7465</v>
      </c>
      <c r="I391">
        <v>1339348</v>
      </c>
      <c r="J391">
        <v>0</v>
      </c>
      <c r="K391">
        <v>0</v>
      </c>
      <c r="L391" s="2">
        <f t="shared" si="39"/>
        <v>0.16349103466681369</v>
      </c>
      <c r="M391" s="2">
        <f t="shared" si="40"/>
        <v>3.4756588233938068E-2</v>
      </c>
      <c r="N391">
        <f t="shared" si="41"/>
        <v>2000</v>
      </c>
      <c r="O391">
        <f t="shared" si="38"/>
        <v>0.21259017844477041</v>
      </c>
    </row>
    <row r="392" spans="1:15" x14ac:dyDescent="0.2">
      <c r="A392" t="s">
        <v>252</v>
      </c>
      <c r="B392" t="s">
        <v>12</v>
      </c>
      <c r="C392" t="s">
        <v>107</v>
      </c>
      <c r="D392">
        <v>3117275501</v>
      </c>
      <c r="E392">
        <v>212844351</v>
      </c>
      <c r="F392">
        <v>35264006</v>
      </c>
      <c r="G392">
        <v>221.83</v>
      </c>
      <c r="H392">
        <v>216</v>
      </c>
      <c r="I392">
        <v>265516</v>
      </c>
      <c r="J392">
        <v>0</v>
      </c>
      <c r="K392">
        <v>0</v>
      </c>
      <c r="L392" s="2">
        <f t="shared" si="39"/>
        <v>6.8278966979890304E-2</v>
      </c>
      <c r="M392" s="2">
        <f t="shared" si="40"/>
        <v>1.1312444469116559E-2</v>
      </c>
      <c r="N392">
        <f t="shared" si="41"/>
        <v>10</v>
      </c>
      <c r="O392">
        <f t="shared" si="38"/>
        <v>0.16567978353346102</v>
      </c>
    </row>
    <row r="393" spans="1:15" x14ac:dyDescent="0.2">
      <c r="A393" t="s">
        <v>252</v>
      </c>
      <c r="B393" t="s">
        <v>12</v>
      </c>
      <c r="C393" t="s">
        <v>48</v>
      </c>
      <c r="D393">
        <v>3117275501</v>
      </c>
      <c r="E393">
        <v>839415397</v>
      </c>
      <c r="F393">
        <v>421738234</v>
      </c>
      <c r="G393">
        <v>11219.76</v>
      </c>
      <c r="H393">
        <v>11222</v>
      </c>
      <c r="I393">
        <v>478208</v>
      </c>
      <c r="J393">
        <v>0</v>
      </c>
      <c r="K393">
        <v>0</v>
      </c>
      <c r="L393" s="2">
        <f t="shared" si="39"/>
        <v>0.2692785404211856</v>
      </c>
      <c r="M393" s="2">
        <f t="shared" si="40"/>
        <v>0.13529065168115856</v>
      </c>
      <c r="N393">
        <f t="shared" si="41"/>
        <v>500</v>
      </c>
      <c r="O393">
        <f t="shared" si="38"/>
        <v>0.50241898767553816</v>
      </c>
    </row>
    <row r="394" spans="1:15" x14ac:dyDescent="0.2">
      <c r="A394" t="s">
        <v>252</v>
      </c>
      <c r="B394" t="s">
        <v>16</v>
      </c>
      <c r="C394" t="s">
        <v>212</v>
      </c>
      <c r="D394">
        <v>3117275501</v>
      </c>
      <c r="E394">
        <v>673888963</v>
      </c>
      <c r="F394">
        <v>183552397</v>
      </c>
      <c r="G394">
        <v>644548.47</v>
      </c>
      <c r="H394">
        <v>20583</v>
      </c>
      <c r="I394">
        <v>205353816</v>
      </c>
      <c r="J394">
        <v>0</v>
      </c>
      <c r="K394">
        <v>0</v>
      </c>
      <c r="L394" s="2">
        <f t="shared" si="39"/>
        <v>0.21617882756394843</v>
      </c>
      <c r="M394" s="2">
        <f t="shared" si="40"/>
        <v>5.8882314681880918E-2</v>
      </c>
      <c r="N394">
        <f t="shared" si="41"/>
        <v>2000</v>
      </c>
      <c r="O394">
        <f t="shared" si="38"/>
        <v>0.2723778056593576</v>
      </c>
    </row>
    <row r="395" spans="1:15" x14ac:dyDescent="0.2">
      <c r="A395" t="s">
        <v>252</v>
      </c>
      <c r="B395" t="s">
        <v>12</v>
      </c>
      <c r="C395" t="s">
        <v>133</v>
      </c>
      <c r="D395">
        <v>3117275501</v>
      </c>
      <c r="E395">
        <v>774289060</v>
      </c>
      <c r="F395">
        <v>327608718</v>
      </c>
      <c r="G395">
        <v>1930.86</v>
      </c>
      <c r="H395">
        <v>1932</v>
      </c>
      <c r="I395">
        <v>1336196</v>
      </c>
      <c r="J395">
        <v>0</v>
      </c>
      <c r="K395">
        <v>0</v>
      </c>
      <c r="L395" s="2">
        <f t="shared" si="39"/>
        <v>0.24838647073433628</v>
      </c>
      <c r="M395" s="2">
        <f t="shared" si="40"/>
        <v>0.10509456668007221</v>
      </c>
      <c r="N395">
        <f t="shared" si="41"/>
        <v>500</v>
      </c>
      <c r="O395">
        <f t="shared" si="38"/>
        <v>0.42310906213759497</v>
      </c>
    </row>
    <row r="396" spans="1:15" x14ac:dyDescent="0.2">
      <c r="A396" t="s">
        <v>252</v>
      </c>
      <c r="B396" t="s">
        <v>16</v>
      </c>
      <c r="C396" t="s">
        <v>134</v>
      </c>
      <c r="D396">
        <v>3117275501</v>
      </c>
      <c r="E396">
        <v>650938487</v>
      </c>
      <c r="F396">
        <v>105867599</v>
      </c>
      <c r="G396">
        <v>446369.25</v>
      </c>
      <c r="H396">
        <v>28692</v>
      </c>
      <c r="I396">
        <v>16160624</v>
      </c>
      <c r="J396">
        <v>0</v>
      </c>
      <c r="K396">
        <v>0</v>
      </c>
      <c r="L396" s="2">
        <f t="shared" si="39"/>
        <v>0.20881647669292738</v>
      </c>
      <c r="M396" s="2">
        <f t="shared" si="40"/>
        <v>3.3961579259208376E-2</v>
      </c>
      <c r="N396">
        <f t="shared" si="41"/>
        <v>500</v>
      </c>
      <c r="O396">
        <f t="shared" si="38"/>
        <v>0.16263840764419266</v>
      </c>
    </row>
    <row r="397" spans="1:15" x14ac:dyDescent="0.2">
      <c r="A397" t="s">
        <v>252</v>
      </c>
      <c r="B397" t="s">
        <v>14</v>
      </c>
      <c r="C397" t="s">
        <v>114</v>
      </c>
      <c r="D397">
        <v>3117275501</v>
      </c>
      <c r="E397">
        <v>321988638</v>
      </c>
      <c r="F397">
        <v>7267003</v>
      </c>
      <c r="G397">
        <v>36610.239999999998</v>
      </c>
      <c r="H397">
        <v>36618</v>
      </c>
      <c r="I397">
        <v>20584252</v>
      </c>
      <c r="J397">
        <v>0</v>
      </c>
      <c r="K397">
        <v>0</v>
      </c>
      <c r="L397" s="2">
        <f t="shared" si="39"/>
        <v>0.10329168464471886</v>
      </c>
      <c r="M397" s="2">
        <f t="shared" si="40"/>
        <v>2.331203320870676E-3</v>
      </c>
      <c r="N397">
        <f t="shared" si="41"/>
        <v>500</v>
      </c>
      <c r="O397">
        <f t="shared" si="38"/>
        <v>2.2569128665962432E-2</v>
      </c>
    </row>
    <row r="398" spans="1:15" x14ac:dyDescent="0.2">
      <c r="A398" t="s">
        <v>252</v>
      </c>
      <c r="B398" t="s">
        <v>12</v>
      </c>
      <c r="C398" t="s">
        <v>209</v>
      </c>
      <c r="D398">
        <v>3117275501</v>
      </c>
      <c r="E398">
        <v>365730747</v>
      </c>
      <c r="F398">
        <v>4439928</v>
      </c>
      <c r="G398">
        <v>7318.45</v>
      </c>
      <c r="H398">
        <v>7313</v>
      </c>
      <c r="I398">
        <v>1335940</v>
      </c>
      <c r="J398">
        <v>0</v>
      </c>
      <c r="K398">
        <v>0</v>
      </c>
      <c r="L398" s="2">
        <f t="shared" si="39"/>
        <v>0.11732384477492482</v>
      </c>
      <c r="M398" s="2">
        <f t="shared" si="40"/>
        <v>1.4242975953122213E-3</v>
      </c>
      <c r="N398">
        <f t="shared" si="41"/>
        <v>2000</v>
      </c>
      <c r="O398">
        <f t="shared" si="38"/>
        <v>1.2139881692801727E-2</v>
      </c>
    </row>
    <row r="399" spans="1:15" x14ac:dyDescent="0.2">
      <c r="A399" t="s">
        <v>252</v>
      </c>
      <c r="B399" t="s">
        <v>12</v>
      </c>
      <c r="C399" t="s">
        <v>211</v>
      </c>
      <c r="D399">
        <v>3117275501</v>
      </c>
      <c r="E399">
        <v>270678081</v>
      </c>
      <c r="F399">
        <v>25441575</v>
      </c>
      <c r="G399">
        <v>2138.94</v>
      </c>
      <c r="H399">
        <v>2133</v>
      </c>
      <c r="I399">
        <v>280192</v>
      </c>
      <c r="J399">
        <v>0</v>
      </c>
      <c r="K399">
        <v>0</v>
      </c>
      <c r="L399" s="2">
        <f t="shared" si="39"/>
        <v>8.6831619763209369E-2</v>
      </c>
      <c r="M399" s="2">
        <f t="shared" si="40"/>
        <v>8.1614778648337379E-3</v>
      </c>
      <c r="N399">
        <f t="shared" si="41"/>
        <v>100</v>
      </c>
      <c r="O399">
        <f t="shared" si="38"/>
        <v>9.3992002994878629E-2</v>
      </c>
    </row>
    <row r="400" spans="1:15" x14ac:dyDescent="0.2">
      <c r="A400" t="s">
        <v>252</v>
      </c>
      <c r="B400" t="s">
        <v>16</v>
      </c>
      <c r="C400" t="s">
        <v>210</v>
      </c>
      <c r="D400">
        <v>3117275501</v>
      </c>
      <c r="E400">
        <v>244697011</v>
      </c>
      <c r="F400">
        <v>8616779</v>
      </c>
      <c r="G400">
        <v>77713.81</v>
      </c>
      <c r="H400">
        <v>5170</v>
      </c>
      <c r="I400">
        <v>3790228</v>
      </c>
      <c r="J400">
        <v>0</v>
      </c>
      <c r="K400">
        <v>0</v>
      </c>
      <c r="L400" s="2">
        <f t="shared" si="39"/>
        <v>7.8497075706495278E-2</v>
      </c>
      <c r="M400" s="2">
        <f t="shared" si="40"/>
        <v>2.764201944048833E-3</v>
      </c>
      <c r="N400">
        <f t="shared" si="41"/>
        <v>100</v>
      </c>
      <c r="O400">
        <f t="shared" si="38"/>
        <v>3.5214075418354827E-2</v>
      </c>
    </row>
    <row r="401" spans="1:15" x14ac:dyDescent="0.2">
      <c r="A401" t="s">
        <v>252</v>
      </c>
      <c r="B401" t="s">
        <v>12</v>
      </c>
      <c r="C401" t="s">
        <v>88</v>
      </c>
      <c r="D401">
        <v>3117275501</v>
      </c>
      <c r="E401">
        <v>295178965</v>
      </c>
      <c r="F401">
        <v>37640345</v>
      </c>
      <c r="G401">
        <v>2283.2399999999998</v>
      </c>
      <c r="H401">
        <v>2280</v>
      </c>
      <c r="I401">
        <v>280040</v>
      </c>
      <c r="J401">
        <v>0</v>
      </c>
      <c r="K401">
        <v>0</v>
      </c>
      <c r="L401" s="2">
        <f t="shared" si="39"/>
        <v>9.4691330588300163E-2</v>
      </c>
      <c r="M401" s="2">
        <f t="shared" si="40"/>
        <v>1.2074757264131849E-2</v>
      </c>
      <c r="N401">
        <f t="shared" si="41"/>
        <v>100</v>
      </c>
      <c r="O401">
        <f t="shared" si="38"/>
        <v>0.12751703021927729</v>
      </c>
    </row>
    <row r="402" spans="1:15" x14ac:dyDescent="0.2">
      <c r="A402" t="s">
        <v>252</v>
      </c>
      <c r="B402" t="s">
        <v>12</v>
      </c>
      <c r="C402" t="s">
        <v>89</v>
      </c>
      <c r="D402">
        <v>3117275501</v>
      </c>
      <c r="E402">
        <v>262262578</v>
      </c>
      <c r="F402">
        <v>39373063</v>
      </c>
      <c r="G402">
        <v>84.8</v>
      </c>
      <c r="H402">
        <v>78</v>
      </c>
      <c r="I402">
        <v>1339292</v>
      </c>
      <c r="J402">
        <v>0</v>
      </c>
      <c r="K402">
        <v>0</v>
      </c>
      <c r="L402" s="2">
        <f t="shared" si="39"/>
        <v>8.4131985740711082E-2</v>
      </c>
      <c r="M402" s="2">
        <f t="shared" si="40"/>
        <v>1.2630600980686307E-2</v>
      </c>
      <c r="N402">
        <f t="shared" si="41"/>
        <v>10</v>
      </c>
      <c r="O402">
        <f t="shared" si="38"/>
        <v>0.15012840680609796</v>
      </c>
    </row>
    <row r="403" spans="1:15" x14ac:dyDescent="0.2">
      <c r="A403" t="s">
        <v>252</v>
      </c>
      <c r="B403" t="s">
        <v>14</v>
      </c>
      <c r="C403" t="s">
        <v>169</v>
      </c>
      <c r="D403">
        <v>3117275501</v>
      </c>
      <c r="E403">
        <v>224794720</v>
      </c>
      <c r="F403">
        <v>7267003</v>
      </c>
      <c r="G403">
        <v>35768.129999999997</v>
      </c>
      <c r="H403">
        <v>35778</v>
      </c>
      <c r="I403">
        <v>19426748</v>
      </c>
      <c r="J403">
        <v>0</v>
      </c>
      <c r="K403">
        <v>0</v>
      </c>
      <c r="L403" s="2">
        <f t="shared" si="39"/>
        <v>7.2112561089928515E-2</v>
      </c>
      <c r="M403" s="2">
        <f t="shared" si="40"/>
        <v>2.331203320870676E-3</v>
      </c>
      <c r="N403">
        <f t="shared" si="41"/>
        <v>100</v>
      </c>
      <c r="O403">
        <f t="shared" si="38"/>
        <v>3.232728508925832E-2</v>
      </c>
    </row>
    <row r="404" spans="1:15" x14ac:dyDescent="0.2">
      <c r="A404" t="s">
        <v>252</v>
      </c>
      <c r="B404" t="s">
        <v>16</v>
      </c>
      <c r="C404" t="s">
        <v>143</v>
      </c>
      <c r="D404">
        <v>3117275501</v>
      </c>
      <c r="E404">
        <v>279562289</v>
      </c>
      <c r="F404">
        <v>32295215</v>
      </c>
      <c r="G404">
        <v>4221.21</v>
      </c>
      <c r="H404">
        <v>284</v>
      </c>
      <c r="I404">
        <v>945356</v>
      </c>
      <c r="J404">
        <v>0</v>
      </c>
      <c r="K404">
        <v>0</v>
      </c>
      <c r="L404" s="2">
        <f t="shared" si="39"/>
        <v>8.9681611044746729E-2</v>
      </c>
      <c r="M404" s="2">
        <f t="shared" si="40"/>
        <v>1.0360077250034501E-2</v>
      </c>
      <c r="N404">
        <f t="shared" si="41"/>
        <v>10</v>
      </c>
      <c r="O404">
        <f t="shared" si="38"/>
        <v>0.11552064162702574</v>
      </c>
    </row>
    <row r="405" spans="1:15" x14ac:dyDescent="0.2">
      <c r="A405" t="s">
        <v>252</v>
      </c>
      <c r="B405" t="s">
        <v>16</v>
      </c>
      <c r="C405" t="s">
        <v>144</v>
      </c>
      <c r="D405">
        <v>3117275501</v>
      </c>
      <c r="E405">
        <v>281241157</v>
      </c>
      <c r="F405">
        <v>6959415</v>
      </c>
      <c r="G405">
        <v>79728.45</v>
      </c>
      <c r="H405">
        <v>5292</v>
      </c>
      <c r="I405">
        <v>6404808</v>
      </c>
      <c r="J405">
        <v>0</v>
      </c>
      <c r="K405">
        <v>0</v>
      </c>
      <c r="L405" s="2">
        <f t="shared" si="39"/>
        <v>9.0220180061011554E-2</v>
      </c>
      <c r="M405" s="2">
        <f t="shared" si="40"/>
        <v>2.2325312593537111E-3</v>
      </c>
      <c r="N405">
        <f t="shared" si="41"/>
        <v>100</v>
      </c>
      <c r="O405">
        <f t="shared" si="38"/>
        <v>2.4745364704924753E-2</v>
      </c>
    </row>
    <row r="406" spans="1:15" x14ac:dyDescent="0.2">
      <c r="A406" t="s">
        <v>252</v>
      </c>
      <c r="B406" t="s">
        <v>12</v>
      </c>
      <c r="C406" t="s">
        <v>250</v>
      </c>
      <c r="D406">
        <v>3117275501</v>
      </c>
      <c r="E406">
        <v>489361740</v>
      </c>
      <c r="F406">
        <v>108345861</v>
      </c>
      <c r="G406">
        <v>1901.17</v>
      </c>
      <c r="H406">
        <v>1895</v>
      </c>
      <c r="I406">
        <v>1337212</v>
      </c>
      <c r="J406">
        <v>0</v>
      </c>
      <c r="K406">
        <v>0</v>
      </c>
      <c r="L406" s="2">
        <f t="shared" si="39"/>
        <v>0.15698379557501935</v>
      </c>
      <c r="M406" s="2">
        <f t="shared" si="40"/>
        <v>3.4756588233938068E-2</v>
      </c>
      <c r="N406">
        <f t="shared" si="41"/>
        <v>500</v>
      </c>
      <c r="O406">
        <f t="shared" si="38"/>
        <v>0.22140239447407553</v>
      </c>
    </row>
    <row r="407" spans="1:15" x14ac:dyDescent="0.2">
      <c r="A407" t="s">
        <v>252</v>
      </c>
      <c r="B407" t="s">
        <v>16</v>
      </c>
      <c r="C407" t="s">
        <v>251</v>
      </c>
      <c r="D407">
        <v>3117275501</v>
      </c>
      <c r="E407">
        <v>1409085245</v>
      </c>
      <c r="F407">
        <v>935280968</v>
      </c>
      <c r="G407">
        <v>483618.77</v>
      </c>
      <c r="H407">
        <v>30892</v>
      </c>
      <c r="I407">
        <v>18081696</v>
      </c>
      <c r="J407">
        <v>0</v>
      </c>
      <c r="K407">
        <v>0</v>
      </c>
      <c r="L407" s="2">
        <f t="shared" si="39"/>
        <v>0.45202461076923595</v>
      </c>
      <c r="M407" s="2">
        <f t="shared" si="40"/>
        <v>0.30003153962489632</v>
      </c>
      <c r="N407">
        <f t="shared" si="41"/>
        <v>500</v>
      </c>
      <c r="O407">
        <f t="shared" si="38"/>
        <v>0.66375045180463876</v>
      </c>
    </row>
    <row r="408" spans="1:15" x14ac:dyDescent="0.2">
      <c r="A408" t="s">
        <v>252</v>
      </c>
      <c r="B408" t="s">
        <v>12</v>
      </c>
      <c r="C408" t="s">
        <v>121</v>
      </c>
      <c r="D408">
        <v>3117275501</v>
      </c>
      <c r="E408">
        <v>639883621</v>
      </c>
      <c r="F408">
        <v>335871658</v>
      </c>
      <c r="G408">
        <v>275.45999999999998</v>
      </c>
      <c r="H408">
        <v>269</v>
      </c>
      <c r="I408">
        <v>265960</v>
      </c>
      <c r="J408">
        <v>0</v>
      </c>
      <c r="K408">
        <v>0</v>
      </c>
      <c r="L408" s="2">
        <f t="shared" si="39"/>
        <v>0.20527015363086445</v>
      </c>
      <c r="M408" s="2">
        <f t="shared" si="40"/>
        <v>0.10774525956793192</v>
      </c>
      <c r="N408">
        <f t="shared" si="41"/>
        <v>10</v>
      </c>
      <c r="O408">
        <f t="shared" si="38"/>
        <v>0.5248949136643084</v>
      </c>
    </row>
    <row r="409" spans="1:15" x14ac:dyDescent="0.2">
      <c r="A409" t="s">
        <v>252</v>
      </c>
      <c r="B409" t="s">
        <v>12</v>
      </c>
      <c r="C409" t="s">
        <v>123</v>
      </c>
      <c r="D409">
        <v>3117275501</v>
      </c>
      <c r="E409">
        <v>349832740</v>
      </c>
      <c r="F409">
        <v>4439928</v>
      </c>
      <c r="G409">
        <v>2091.71</v>
      </c>
      <c r="H409">
        <v>2086</v>
      </c>
      <c r="I409">
        <v>1339360</v>
      </c>
      <c r="J409">
        <v>0</v>
      </c>
      <c r="K409">
        <v>0</v>
      </c>
      <c r="L409" s="2">
        <f t="shared" si="39"/>
        <v>0.11222387623030949</v>
      </c>
      <c r="M409" s="2">
        <f t="shared" si="40"/>
        <v>1.4242975953122213E-3</v>
      </c>
      <c r="N409">
        <f t="shared" si="41"/>
        <v>500</v>
      </c>
      <c r="O409">
        <f t="shared" si="38"/>
        <v>1.269157369318835E-2</v>
      </c>
    </row>
    <row r="410" spans="1:15" x14ac:dyDescent="0.2">
      <c r="A410" t="s">
        <v>252</v>
      </c>
      <c r="B410" t="s">
        <v>12</v>
      </c>
      <c r="C410" t="s">
        <v>122</v>
      </c>
      <c r="D410">
        <v>3117275501</v>
      </c>
      <c r="E410">
        <v>839415397</v>
      </c>
      <c r="F410">
        <v>421738234</v>
      </c>
      <c r="G410">
        <v>11212.76</v>
      </c>
      <c r="H410">
        <v>11211</v>
      </c>
      <c r="I410">
        <v>480076</v>
      </c>
      <c r="J410">
        <v>0</v>
      </c>
      <c r="K410">
        <v>0</v>
      </c>
      <c r="L410" s="2">
        <f t="shared" si="39"/>
        <v>0.2692785404211856</v>
      </c>
      <c r="M410" s="2">
        <f t="shared" si="40"/>
        <v>0.13529065168115856</v>
      </c>
      <c r="N410">
        <f t="shared" si="41"/>
        <v>500</v>
      </c>
      <c r="O410">
        <f t="shared" si="38"/>
        <v>0.50241898767553816</v>
      </c>
    </row>
    <row r="411" spans="1:15" x14ac:dyDescent="0.2">
      <c r="A411" t="s">
        <v>252</v>
      </c>
      <c r="B411" t="s">
        <v>12</v>
      </c>
      <c r="C411" t="s">
        <v>66</v>
      </c>
      <c r="D411">
        <v>3117275501</v>
      </c>
      <c r="E411">
        <v>724374675</v>
      </c>
      <c r="F411">
        <v>359077190</v>
      </c>
      <c r="G411">
        <v>2424.35</v>
      </c>
      <c r="H411">
        <v>2424</v>
      </c>
      <c r="I411">
        <v>280084</v>
      </c>
      <c r="J411">
        <v>0</v>
      </c>
      <c r="K411">
        <v>0</v>
      </c>
      <c r="L411" s="2">
        <f t="shared" si="39"/>
        <v>0.23237428798565468</v>
      </c>
      <c r="M411" s="2">
        <f t="shared" si="40"/>
        <v>0.11518943060528676</v>
      </c>
      <c r="N411">
        <f t="shared" si="41"/>
        <v>100</v>
      </c>
      <c r="O411">
        <f t="shared" si="38"/>
        <v>0.49570643810815174</v>
      </c>
    </row>
    <row r="412" spans="1:15" x14ac:dyDescent="0.2">
      <c r="A412" t="s">
        <v>252</v>
      </c>
      <c r="B412" t="s">
        <v>12</v>
      </c>
      <c r="C412" t="s">
        <v>188</v>
      </c>
      <c r="D412">
        <v>3117275501</v>
      </c>
      <c r="E412">
        <v>142625124</v>
      </c>
      <c r="F412">
        <v>3983435</v>
      </c>
      <c r="G412">
        <v>83.25</v>
      </c>
      <c r="H412">
        <v>81</v>
      </c>
      <c r="I412">
        <v>1336184</v>
      </c>
      <c r="J412">
        <v>0</v>
      </c>
      <c r="K412">
        <v>0</v>
      </c>
      <c r="L412" s="2">
        <f t="shared" si="39"/>
        <v>4.5753134092333794E-2</v>
      </c>
      <c r="M412" s="2">
        <f t="shared" si="40"/>
        <v>1.2778578597631624E-3</v>
      </c>
      <c r="N412">
        <f t="shared" si="41"/>
        <v>10</v>
      </c>
      <c r="O412">
        <f t="shared" si="38"/>
        <v>2.7929406042093957E-2</v>
      </c>
    </row>
    <row r="413" spans="1:15" x14ac:dyDescent="0.2">
      <c r="A413" t="s">
        <v>252</v>
      </c>
      <c r="B413" t="s">
        <v>16</v>
      </c>
      <c r="C413" t="s">
        <v>187</v>
      </c>
      <c r="D413">
        <v>3117275501</v>
      </c>
      <c r="E413">
        <v>265052264</v>
      </c>
      <c r="F413">
        <v>5509701</v>
      </c>
      <c r="G413">
        <v>79029.039999999994</v>
      </c>
      <c r="H413">
        <v>5144</v>
      </c>
      <c r="I413">
        <v>4240140</v>
      </c>
      <c r="J413">
        <v>0</v>
      </c>
      <c r="K413">
        <v>0</v>
      </c>
      <c r="L413" s="2">
        <f t="shared" si="39"/>
        <v>8.5026897338709106E-2</v>
      </c>
      <c r="M413" s="2">
        <f t="shared" si="40"/>
        <v>1.7674732304643996E-3</v>
      </c>
      <c r="N413">
        <f t="shared" si="41"/>
        <v>100</v>
      </c>
      <c r="O413">
        <f t="shared" si="38"/>
        <v>2.0787224816913846E-2</v>
      </c>
    </row>
    <row r="414" spans="1:15" x14ac:dyDescent="0.2">
      <c r="A414" t="s">
        <v>252</v>
      </c>
      <c r="B414" t="s">
        <v>16</v>
      </c>
      <c r="C414" t="s">
        <v>119</v>
      </c>
      <c r="D414">
        <v>3117275501</v>
      </c>
      <c r="E414">
        <v>267663164</v>
      </c>
      <c r="F414">
        <v>5503539</v>
      </c>
      <c r="G414">
        <v>84755.92</v>
      </c>
      <c r="H414">
        <v>5520</v>
      </c>
      <c r="I414">
        <v>3804564</v>
      </c>
      <c r="J414">
        <v>0</v>
      </c>
      <c r="K414">
        <v>0</v>
      </c>
      <c r="L414" s="2">
        <f t="shared" si="39"/>
        <v>8.5864455648573743E-2</v>
      </c>
      <c r="M414" s="2">
        <f t="shared" si="40"/>
        <v>1.7654965043142653E-3</v>
      </c>
      <c r="N414">
        <f t="shared" si="41"/>
        <v>100</v>
      </c>
      <c r="O414">
        <f t="shared" si="38"/>
        <v>2.0561435939687241E-2</v>
      </c>
    </row>
    <row r="415" spans="1:15" x14ac:dyDescent="0.2">
      <c r="A415" t="s">
        <v>252</v>
      </c>
      <c r="B415" t="s">
        <v>16</v>
      </c>
      <c r="C415" t="s">
        <v>182</v>
      </c>
      <c r="D415">
        <v>3117275501</v>
      </c>
      <c r="E415">
        <v>316727323</v>
      </c>
      <c r="F415">
        <v>5363335</v>
      </c>
      <c r="G415">
        <v>764328.74</v>
      </c>
      <c r="H415">
        <v>24597</v>
      </c>
      <c r="I415">
        <v>205354972</v>
      </c>
      <c r="J415">
        <v>0</v>
      </c>
      <c r="K415">
        <v>0</v>
      </c>
      <c r="L415" s="2">
        <f t="shared" si="39"/>
        <v>0.10160389189162014</v>
      </c>
      <c r="M415" s="2">
        <f t="shared" si="40"/>
        <v>1.720520049729156E-3</v>
      </c>
      <c r="N415">
        <f t="shared" si="41"/>
        <v>2000</v>
      </c>
      <c r="O415">
        <f t="shared" si="38"/>
        <v>1.6933603799000316E-2</v>
      </c>
    </row>
    <row r="416" spans="1:15" x14ac:dyDescent="0.2">
      <c r="A416" t="s">
        <v>252</v>
      </c>
      <c r="B416" t="s">
        <v>12</v>
      </c>
      <c r="C416" t="s">
        <v>183</v>
      </c>
      <c r="D416">
        <v>3117275501</v>
      </c>
      <c r="E416">
        <v>348308128</v>
      </c>
      <c r="F416">
        <v>44888924</v>
      </c>
      <c r="G416">
        <v>437.5</v>
      </c>
      <c r="H416">
        <v>433</v>
      </c>
      <c r="I416">
        <v>1337280</v>
      </c>
      <c r="J416">
        <v>0</v>
      </c>
      <c r="K416">
        <v>0</v>
      </c>
      <c r="L416" s="2">
        <f t="shared" si="39"/>
        <v>0.11173479145114547</v>
      </c>
      <c r="M416" s="2">
        <f t="shared" si="40"/>
        <v>1.4400050295714943E-2</v>
      </c>
      <c r="N416">
        <f t="shared" si="41"/>
        <v>100</v>
      </c>
      <c r="O416">
        <f t="shared" si="38"/>
        <v>0.12887704992058066</v>
      </c>
    </row>
    <row r="417" spans="1:15" x14ac:dyDescent="0.2">
      <c r="A417" t="s">
        <v>252</v>
      </c>
      <c r="B417" t="s">
        <v>16</v>
      </c>
      <c r="C417" t="s">
        <v>184</v>
      </c>
      <c r="D417">
        <v>3117275501</v>
      </c>
      <c r="E417">
        <v>378356334</v>
      </c>
      <c r="F417">
        <v>8772944</v>
      </c>
      <c r="G417">
        <v>432018.96</v>
      </c>
      <c r="H417">
        <v>28142</v>
      </c>
      <c r="I417">
        <v>15722184</v>
      </c>
      <c r="J417">
        <v>0</v>
      </c>
      <c r="K417">
        <v>0</v>
      </c>
      <c r="L417" s="2">
        <f t="shared" si="39"/>
        <v>0.12137404405822519</v>
      </c>
      <c r="M417" s="2">
        <f t="shared" si="40"/>
        <v>2.8142985748887774E-3</v>
      </c>
      <c r="N417">
        <f t="shared" si="41"/>
        <v>500</v>
      </c>
      <c r="O417">
        <f t="shared" si="38"/>
        <v>2.3186988591553485E-2</v>
      </c>
    </row>
    <row r="418" spans="1:15" x14ac:dyDescent="0.2">
      <c r="A418" t="s">
        <v>252</v>
      </c>
      <c r="B418" t="s">
        <v>12</v>
      </c>
      <c r="C418" t="s">
        <v>241</v>
      </c>
      <c r="D418">
        <v>3117275501</v>
      </c>
      <c r="E418">
        <v>452617079</v>
      </c>
      <c r="F418">
        <v>46181001</v>
      </c>
      <c r="G418">
        <v>1881.88</v>
      </c>
      <c r="H418">
        <v>1880</v>
      </c>
      <c r="I418">
        <v>1336196</v>
      </c>
      <c r="J418">
        <v>0</v>
      </c>
      <c r="K418">
        <v>0</v>
      </c>
      <c r="L418" s="2">
        <f t="shared" si="39"/>
        <v>0.14519636742238651</v>
      </c>
      <c r="M418" s="2">
        <f t="shared" si="40"/>
        <v>1.4814539486543765E-2</v>
      </c>
      <c r="N418">
        <f t="shared" si="41"/>
        <v>500</v>
      </c>
      <c r="O418">
        <f t="shared" si="38"/>
        <v>0.10203106144830208</v>
      </c>
    </row>
    <row r="419" spans="1:15" x14ac:dyDescent="0.2">
      <c r="A419" t="s">
        <v>252</v>
      </c>
      <c r="B419" t="s">
        <v>12</v>
      </c>
      <c r="C419" t="s">
        <v>240</v>
      </c>
      <c r="D419">
        <v>3117275501</v>
      </c>
      <c r="E419">
        <v>212844351</v>
      </c>
      <c r="F419">
        <v>35264006</v>
      </c>
      <c r="G419">
        <v>222.96</v>
      </c>
      <c r="H419">
        <v>218</v>
      </c>
      <c r="I419">
        <v>266008</v>
      </c>
      <c r="J419">
        <v>0</v>
      </c>
      <c r="K419">
        <v>0</v>
      </c>
      <c r="L419" s="2">
        <f t="shared" si="39"/>
        <v>6.8278966979890304E-2</v>
      </c>
      <c r="M419" s="2">
        <f t="shared" si="40"/>
        <v>1.1312444469116559E-2</v>
      </c>
      <c r="N419">
        <f t="shared" si="41"/>
        <v>10</v>
      </c>
      <c r="O419">
        <f t="shared" si="38"/>
        <v>0.16567978353346102</v>
      </c>
    </row>
    <row r="420" spans="1:15" x14ac:dyDescent="0.2">
      <c r="A420" t="s">
        <v>252</v>
      </c>
      <c r="B420" t="s">
        <v>16</v>
      </c>
      <c r="C420" t="s">
        <v>242</v>
      </c>
      <c r="D420">
        <v>3117275501</v>
      </c>
      <c r="E420">
        <v>378456152</v>
      </c>
      <c r="F420">
        <v>5512515</v>
      </c>
      <c r="G420">
        <v>438093.57</v>
      </c>
      <c r="H420">
        <v>28119</v>
      </c>
      <c r="I420">
        <v>15670248</v>
      </c>
      <c r="J420">
        <v>0</v>
      </c>
      <c r="K420">
        <v>0</v>
      </c>
      <c r="L420" s="2">
        <f t="shared" si="39"/>
        <v>0.12140606496878249</v>
      </c>
      <c r="M420" s="2">
        <f t="shared" si="40"/>
        <v>1.7683759418221535E-3</v>
      </c>
      <c r="N420">
        <f t="shared" si="41"/>
        <v>500</v>
      </c>
      <c r="O420">
        <f t="shared" si="38"/>
        <v>1.4565795722617823E-2</v>
      </c>
    </row>
    <row r="421" spans="1:15" x14ac:dyDescent="0.2">
      <c r="A421" t="s">
        <v>252</v>
      </c>
      <c r="B421" t="s">
        <v>16</v>
      </c>
      <c r="C421" t="s">
        <v>17</v>
      </c>
      <c r="D421">
        <v>3117275501</v>
      </c>
      <c r="E421">
        <v>436814168</v>
      </c>
      <c r="F421">
        <v>5503996</v>
      </c>
      <c r="G421">
        <v>468357.66</v>
      </c>
      <c r="H421">
        <v>30085</v>
      </c>
      <c r="I421">
        <v>15946456</v>
      </c>
      <c r="J421">
        <v>0</v>
      </c>
      <c r="K421">
        <v>0</v>
      </c>
      <c r="L421" s="2">
        <f t="shared" si="39"/>
        <v>0.14012690500402453</v>
      </c>
      <c r="M421" s="2">
        <f t="shared" si="40"/>
        <v>1.7656431066918393E-3</v>
      </c>
      <c r="N421">
        <f t="shared" si="41"/>
        <v>500</v>
      </c>
      <c r="O421">
        <f t="shared" si="38"/>
        <v>1.2600314740706855E-2</v>
      </c>
    </row>
    <row r="422" spans="1:15" x14ac:dyDescent="0.2">
      <c r="A422" t="s">
        <v>252</v>
      </c>
      <c r="B422" t="s">
        <v>12</v>
      </c>
      <c r="C422" t="s">
        <v>24</v>
      </c>
      <c r="D422">
        <v>3117275501</v>
      </c>
      <c r="E422">
        <v>202545988</v>
      </c>
      <c r="F422">
        <v>4074883</v>
      </c>
      <c r="G422">
        <v>10137.85</v>
      </c>
      <c r="H422">
        <v>10130</v>
      </c>
      <c r="I422">
        <v>470636</v>
      </c>
      <c r="J422">
        <v>0</v>
      </c>
      <c r="K422">
        <v>0</v>
      </c>
      <c r="L422" s="2">
        <f t="shared" si="39"/>
        <v>6.4975324745927876E-2</v>
      </c>
      <c r="M422" s="2">
        <f t="shared" si="40"/>
        <v>1.307193733339516E-3</v>
      </c>
      <c r="N422">
        <f t="shared" si="41"/>
        <v>500</v>
      </c>
      <c r="O422">
        <f t="shared" si="38"/>
        <v>2.0118310119280169E-2</v>
      </c>
    </row>
    <row r="423" spans="1:15" x14ac:dyDescent="0.2">
      <c r="A423" t="s">
        <v>252</v>
      </c>
      <c r="B423" t="s">
        <v>16</v>
      </c>
      <c r="C423" t="s">
        <v>249</v>
      </c>
      <c r="D423">
        <v>3117275501</v>
      </c>
      <c r="E423">
        <v>608187436</v>
      </c>
      <c r="F423">
        <v>105064483</v>
      </c>
      <c r="G423">
        <v>440883.59</v>
      </c>
      <c r="H423">
        <v>28057</v>
      </c>
      <c r="I423">
        <v>16159740</v>
      </c>
      <c r="J423">
        <v>0</v>
      </c>
      <c r="K423">
        <v>0</v>
      </c>
      <c r="L423" s="2">
        <f t="shared" si="39"/>
        <v>0.19510224098091355</v>
      </c>
      <c r="M423" s="2">
        <f t="shared" si="40"/>
        <v>3.3703945309388299E-2</v>
      </c>
      <c r="N423">
        <f t="shared" si="41"/>
        <v>500</v>
      </c>
      <c r="O423">
        <f t="shared" si="38"/>
        <v>0.1727501700643484</v>
      </c>
    </row>
    <row r="424" spans="1:15" x14ac:dyDescent="0.2">
      <c r="A424" t="s">
        <v>252</v>
      </c>
      <c r="B424" t="s">
        <v>16</v>
      </c>
      <c r="C424" t="s">
        <v>248</v>
      </c>
      <c r="D424">
        <v>3117275501</v>
      </c>
      <c r="E424">
        <v>427883720</v>
      </c>
      <c r="F424">
        <v>8855173</v>
      </c>
      <c r="G424">
        <v>445160.04</v>
      </c>
      <c r="H424">
        <v>28592</v>
      </c>
      <c r="I424">
        <v>15722312</v>
      </c>
      <c r="J424">
        <v>0</v>
      </c>
      <c r="K424">
        <v>0</v>
      </c>
      <c r="L424" s="2">
        <f t="shared" si="39"/>
        <v>0.13726208025653747</v>
      </c>
      <c r="M424" s="2">
        <f t="shared" si="40"/>
        <v>2.8406770582706992E-3</v>
      </c>
      <c r="N424">
        <f t="shared" si="41"/>
        <v>500</v>
      </c>
      <c r="O424">
        <f t="shared" si="38"/>
        <v>2.0695279081896362E-2</v>
      </c>
    </row>
    <row r="425" spans="1:15" x14ac:dyDescent="0.2">
      <c r="A425" t="s">
        <v>252</v>
      </c>
      <c r="B425" t="s">
        <v>12</v>
      </c>
      <c r="C425" t="s">
        <v>247</v>
      </c>
      <c r="D425">
        <v>3117275501</v>
      </c>
      <c r="E425">
        <v>338004344</v>
      </c>
      <c r="F425">
        <v>10926184</v>
      </c>
      <c r="G425">
        <v>1869.01</v>
      </c>
      <c r="H425">
        <v>1862</v>
      </c>
      <c r="I425">
        <v>1337120</v>
      </c>
      <c r="J425">
        <v>0</v>
      </c>
      <c r="K425">
        <v>0</v>
      </c>
      <c r="L425" s="2">
        <f t="shared" si="39"/>
        <v>0.10842941019860791</v>
      </c>
      <c r="M425" s="2">
        <f t="shared" si="40"/>
        <v>3.5050427838331766E-3</v>
      </c>
      <c r="N425">
        <f t="shared" si="41"/>
        <v>500</v>
      </c>
      <c r="O425">
        <f t="shared" si="38"/>
        <v>3.2325572715124637E-2</v>
      </c>
    </row>
    <row r="426" spans="1:15" x14ac:dyDescent="0.2">
      <c r="A426" t="s">
        <v>252</v>
      </c>
      <c r="B426" t="s">
        <v>16</v>
      </c>
      <c r="C426" t="s">
        <v>168</v>
      </c>
      <c r="D426">
        <v>3117275501</v>
      </c>
      <c r="E426">
        <v>384913058</v>
      </c>
      <c r="F426">
        <v>9920817</v>
      </c>
      <c r="G426">
        <v>437947.9</v>
      </c>
      <c r="H426">
        <v>28562</v>
      </c>
      <c r="I426">
        <v>15962220</v>
      </c>
      <c r="J426">
        <v>0</v>
      </c>
      <c r="K426">
        <v>0</v>
      </c>
      <c r="L426" s="2">
        <f t="shared" si="39"/>
        <v>0.12347739488425793</v>
      </c>
      <c r="M426" s="2">
        <f t="shared" si="40"/>
        <v>3.1825281393375311E-3</v>
      </c>
      <c r="N426">
        <f t="shared" si="41"/>
        <v>500</v>
      </c>
      <c r="O426">
        <f t="shared" si="38"/>
        <v>2.5774176255667587E-2</v>
      </c>
    </row>
    <row r="427" spans="1:15" x14ac:dyDescent="0.2">
      <c r="A427" t="s">
        <v>252</v>
      </c>
      <c r="B427" t="s">
        <v>16</v>
      </c>
      <c r="C427" t="s">
        <v>41</v>
      </c>
      <c r="D427">
        <v>3117275501</v>
      </c>
      <c r="E427">
        <v>448033203</v>
      </c>
      <c r="F427">
        <v>39338409</v>
      </c>
      <c r="G427">
        <v>439285.94</v>
      </c>
      <c r="H427">
        <v>28404</v>
      </c>
      <c r="I427">
        <v>16184972</v>
      </c>
      <c r="J427">
        <v>0</v>
      </c>
      <c r="K427">
        <v>0</v>
      </c>
      <c r="L427" s="2">
        <f t="shared" si="39"/>
        <v>0.1437258923236891</v>
      </c>
      <c r="M427" s="2">
        <f t="shared" si="40"/>
        <v>1.261948422184068E-2</v>
      </c>
      <c r="N427">
        <f t="shared" si="41"/>
        <v>500</v>
      </c>
      <c r="O427">
        <f t="shared" si="38"/>
        <v>8.7802441284692029E-2</v>
      </c>
    </row>
    <row r="428" spans="1:15" x14ac:dyDescent="0.2">
      <c r="A428" t="s">
        <v>252</v>
      </c>
      <c r="B428" t="s">
        <v>16</v>
      </c>
      <c r="C428" t="s">
        <v>159</v>
      </c>
      <c r="D428">
        <v>3117275501</v>
      </c>
      <c r="E428">
        <v>250160590</v>
      </c>
      <c r="F428">
        <v>13529427</v>
      </c>
      <c r="G428">
        <v>80152.5</v>
      </c>
      <c r="H428">
        <v>5160</v>
      </c>
      <c r="I428">
        <v>3917864</v>
      </c>
      <c r="J428">
        <v>0</v>
      </c>
      <c r="K428">
        <v>0</v>
      </c>
      <c r="L428" s="2">
        <f t="shared" si="39"/>
        <v>8.0249753324577899E-2</v>
      </c>
      <c r="M428" s="2">
        <f t="shared" si="40"/>
        <v>4.3401447820893132E-3</v>
      </c>
      <c r="N428">
        <f t="shared" si="41"/>
        <v>100</v>
      </c>
      <c r="O428">
        <f t="shared" si="38"/>
        <v>5.4082967265147559E-2</v>
      </c>
    </row>
    <row r="429" spans="1:15" x14ac:dyDescent="0.2">
      <c r="A429" t="s">
        <v>252</v>
      </c>
      <c r="B429" t="s">
        <v>16</v>
      </c>
      <c r="C429" t="s">
        <v>160</v>
      </c>
      <c r="D429">
        <v>3117275501</v>
      </c>
      <c r="E429">
        <v>515981102</v>
      </c>
      <c r="F429">
        <v>105853736</v>
      </c>
      <c r="G429">
        <v>80671.3</v>
      </c>
      <c r="H429">
        <v>5355</v>
      </c>
      <c r="I429">
        <v>4153896</v>
      </c>
      <c r="J429">
        <v>0</v>
      </c>
      <c r="K429">
        <v>0</v>
      </c>
      <c r="L429" s="2">
        <f t="shared" si="39"/>
        <v>0.16552309920457042</v>
      </c>
      <c r="M429" s="2">
        <f t="shared" si="40"/>
        <v>3.3957132106559998E-2</v>
      </c>
      <c r="N429">
        <f t="shared" si="41"/>
        <v>100</v>
      </c>
      <c r="O429">
        <f t="shared" si="38"/>
        <v>0.20515041265988074</v>
      </c>
    </row>
    <row r="430" spans="1:15" x14ac:dyDescent="0.2">
      <c r="A430" t="s">
        <v>252</v>
      </c>
      <c r="B430" t="s">
        <v>12</v>
      </c>
      <c r="C430" t="s">
        <v>161</v>
      </c>
      <c r="D430">
        <v>3117275501</v>
      </c>
      <c r="E430">
        <v>272489957</v>
      </c>
      <c r="F430">
        <v>30061554</v>
      </c>
      <c r="G430">
        <v>437.67</v>
      </c>
      <c r="H430">
        <v>430</v>
      </c>
      <c r="I430">
        <v>1339364</v>
      </c>
      <c r="J430">
        <v>0</v>
      </c>
      <c r="K430">
        <v>0</v>
      </c>
      <c r="L430" s="2">
        <f t="shared" si="39"/>
        <v>8.7412856808000178E-2</v>
      </c>
      <c r="M430" s="2">
        <f t="shared" si="40"/>
        <v>9.6435345513595019E-3</v>
      </c>
      <c r="N430">
        <f t="shared" si="41"/>
        <v>100</v>
      </c>
      <c r="O430">
        <f t="shared" si="38"/>
        <v>0.11032169526893792</v>
      </c>
    </row>
    <row r="431" spans="1:15" x14ac:dyDescent="0.2">
      <c r="A431" t="s">
        <v>252</v>
      </c>
      <c r="B431" t="s">
        <v>14</v>
      </c>
      <c r="C431" t="s">
        <v>177</v>
      </c>
      <c r="D431">
        <v>3117275501</v>
      </c>
      <c r="E431">
        <v>137379658</v>
      </c>
      <c r="F431">
        <v>4759630</v>
      </c>
      <c r="G431">
        <v>31183.02</v>
      </c>
      <c r="H431">
        <v>31215</v>
      </c>
      <c r="I431">
        <v>6433748</v>
      </c>
      <c r="J431">
        <v>1</v>
      </c>
      <c r="K431">
        <v>0</v>
      </c>
      <c r="L431" s="2">
        <f t="shared" si="39"/>
        <v>4.4070425586679639E-2</v>
      </c>
      <c r="M431" s="2">
        <f t="shared" si="40"/>
        <v>1.5268557426102198E-3</v>
      </c>
      <c r="N431">
        <f t="shared" si="41"/>
        <v>10</v>
      </c>
      <c r="O431">
        <f t="shared" si="38"/>
        <v>3.4645813428943024E-2</v>
      </c>
    </row>
    <row r="432" spans="1:15" x14ac:dyDescent="0.2">
      <c r="A432" t="s">
        <v>252</v>
      </c>
      <c r="B432" t="s">
        <v>16</v>
      </c>
      <c r="C432" t="s">
        <v>175</v>
      </c>
      <c r="D432">
        <v>3117275501</v>
      </c>
      <c r="E432">
        <v>1451511504</v>
      </c>
      <c r="F432">
        <v>939624522</v>
      </c>
      <c r="G432">
        <v>436729.98</v>
      </c>
      <c r="H432">
        <v>28239</v>
      </c>
      <c r="I432">
        <v>18080468</v>
      </c>
      <c r="J432">
        <v>0</v>
      </c>
      <c r="K432">
        <v>0</v>
      </c>
      <c r="L432" s="2">
        <f t="shared" si="39"/>
        <v>0.46563465549784272</v>
      </c>
      <c r="M432" s="2">
        <f t="shared" si="40"/>
        <v>0.30142492112056668</v>
      </c>
      <c r="N432">
        <f t="shared" si="41"/>
        <v>500</v>
      </c>
      <c r="O432">
        <f t="shared" si="38"/>
        <v>0.64734211159238597</v>
      </c>
    </row>
    <row r="433" spans="1:15" x14ac:dyDescent="0.2">
      <c r="A433" t="s">
        <v>252</v>
      </c>
      <c r="B433" t="s">
        <v>16</v>
      </c>
      <c r="C433" t="s">
        <v>176</v>
      </c>
      <c r="D433">
        <v>3117275501</v>
      </c>
      <c r="E433">
        <v>421504218</v>
      </c>
      <c r="F433">
        <v>6907922</v>
      </c>
      <c r="G433">
        <v>1430547.77</v>
      </c>
      <c r="H433">
        <v>45649</v>
      </c>
      <c r="I433">
        <v>204805556</v>
      </c>
      <c r="J433">
        <v>0</v>
      </c>
      <c r="K433">
        <v>0</v>
      </c>
      <c r="L433" s="2">
        <f t="shared" si="39"/>
        <v>0.13521558099846626</v>
      </c>
      <c r="M433" s="2">
        <f t="shared" si="40"/>
        <v>2.2160126680442543E-3</v>
      </c>
      <c r="N433">
        <f t="shared" si="41"/>
        <v>2000</v>
      </c>
      <c r="O433">
        <f t="shared" si="38"/>
        <v>1.6388737538090305E-2</v>
      </c>
    </row>
    <row r="434" spans="1:15" x14ac:dyDescent="0.2">
      <c r="A434" t="s">
        <v>252</v>
      </c>
      <c r="B434" t="s">
        <v>16</v>
      </c>
      <c r="C434" t="s">
        <v>98</v>
      </c>
      <c r="D434">
        <v>3117275501</v>
      </c>
      <c r="E434">
        <v>178002460</v>
      </c>
      <c r="F434">
        <v>13347161</v>
      </c>
      <c r="G434">
        <v>4216.17</v>
      </c>
      <c r="H434">
        <v>286</v>
      </c>
      <c r="I434">
        <v>1121980</v>
      </c>
      <c r="J434">
        <v>0</v>
      </c>
      <c r="K434">
        <v>0</v>
      </c>
      <c r="L434" s="2">
        <f t="shared" si="39"/>
        <v>5.7101934026331028E-2</v>
      </c>
      <c r="M434" s="2">
        <f t="shared" si="40"/>
        <v>4.2816751344943128E-3</v>
      </c>
      <c r="N434">
        <f t="shared" si="41"/>
        <v>10</v>
      </c>
      <c r="O434">
        <f t="shared" si="38"/>
        <v>7.4983014279690299E-2</v>
      </c>
    </row>
    <row r="435" spans="1:15" x14ac:dyDescent="0.2">
      <c r="A435" t="s">
        <v>252</v>
      </c>
      <c r="B435" t="s">
        <v>16</v>
      </c>
      <c r="C435" t="s">
        <v>208</v>
      </c>
      <c r="D435">
        <v>3117275501</v>
      </c>
      <c r="E435">
        <v>665096703</v>
      </c>
      <c r="F435">
        <v>183552530</v>
      </c>
      <c r="G435">
        <v>439849.94</v>
      </c>
      <c r="H435">
        <v>28206</v>
      </c>
      <c r="I435">
        <v>17105108</v>
      </c>
      <c r="J435">
        <v>0</v>
      </c>
      <c r="K435">
        <v>0</v>
      </c>
      <c r="L435" s="2">
        <f t="shared" si="39"/>
        <v>0.21335833255246181</v>
      </c>
      <c r="M435" s="2">
        <f t="shared" si="40"/>
        <v>5.8882357347343102E-2</v>
      </c>
      <c r="N435">
        <f t="shared" si="41"/>
        <v>500</v>
      </c>
      <c r="O435">
        <f t="shared" si="38"/>
        <v>0.27597870982078826</v>
      </c>
    </row>
    <row r="436" spans="1:15" x14ac:dyDescent="0.2">
      <c r="A436" t="s">
        <v>252</v>
      </c>
      <c r="B436" t="s">
        <v>16</v>
      </c>
      <c r="C436" t="s">
        <v>55</v>
      </c>
      <c r="D436">
        <v>3117275501</v>
      </c>
      <c r="E436">
        <v>274876144</v>
      </c>
      <c r="F436">
        <v>15935191</v>
      </c>
      <c r="G436">
        <v>78736.429999999993</v>
      </c>
      <c r="H436">
        <v>5160</v>
      </c>
      <c r="I436">
        <v>3919488</v>
      </c>
      <c r="J436">
        <v>0</v>
      </c>
      <c r="K436">
        <v>0</v>
      </c>
      <c r="L436" s="2">
        <f t="shared" si="39"/>
        <v>8.8178328771974651E-2</v>
      </c>
      <c r="M436" s="2">
        <f t="shared" si="40"/>
        <v>5.111896909621271E-3</v>
      </c>
      <c r="N436">
        <f t="shared" si="41"/>
        <v>100</v>
      </c>
      <c r="O436">
        <f t="shared" si="38"/>
        <v>5.7972258953108709E-2</v>
      </c>
    </row>
    <row r="437" spans="1:15" x14ac:dyDescent="0.2">
      <c r="A437" t="s">
        <v>252</v>
      </c>
      <c r="B437" t="s">
        <v>16</v>
      </c>
      <c r="C437" t="s">
        <v>243</v>
      </c>
      <c r="D437">
        <v>3117275501</v>
      </c>
      <c r="E437">
        <v>919018262</v>
      </c>
      <c r="F437">
        <v>169280</v>
      </c>
      <c r="G437">
        <v>4020932.21</v>
      </c>
      <c r="H437">
        <v>132300</v>
      </c>
      <c r="I437">
        <v>208187420</v>
      </c>
      <c r="J437">
        <v>0</v>
      </c>
      <c r="K437">
        <v>0</v>
      </c>
      <c r="L437" s="2">
        <f t="shared" si="39"/>
        <v>0.29481457821266854</v>
      </c>
      <c r="M437" s="2">
        <f t="shared" si="40"/>
        <v>5.4303830362666428E-5</v>
      </c>
      <c r="N437">
        <f t="shared" si="41"/>
        <v>2000</v>
      </c>
      <c r="O437">
        <f t="shared" si="38"/>
        <v>1.8419655734762755E-4</v>
      </c>
    </row>
    <row r="438" spans="1:15" x14ac:dyDescent="0.2">
      <c r="A438" t="s">
        <v>252</v>
      </c>
      <c r="B438" t="s">
        <v>12</v>
      </c>
      <c r="C438" t="s">
        <v>234</v>
      </c>
      <c r="D438">
        <v>3117275501</v>
      </c>
      <c r="E438">
        <v>149084645</v>
      </c>
      <c r="F438">
        <v>6495144</v>
      </c>
      <c r="G438">
        <v>83.73</v>
      </c>
      <c r="H438">
        <v>79</v>
      </c>
      <c r="I438">
        <v>1339212</v>
      </c>
      <c r="J438">
        <v>0</v>
      </c>
      <c r="K438">
        <v>0</v>
      </c>
      <c r="L438" s="2">
        <f t="shared" si="39"/>
        <v>4.7825302881370192E-2</v>
      </c>
      <c r="M438" s="2">
        <f t="shared" si="40"/>
        <v>2.0835963962493541E-3</v>
      </c>
      <c r="N438">
        <f t="shared" si="41"/>
        <v>10</v>
      </c>
      <c r="O438">
        <f t="shared" si="38"/>
        <v>4.3566820714500812E-2</v>
      </c>
    </row>
    <row r="439" spans="1:15" x14ac:dyDescent="0.2">
      <c r="A439" t="s">
        <v>252</v>
      </c>
      <c r="B439" t="s">
        <v>16</v>
      </c>
      <c r="C439" t="s">
        <v>266</v>
      </c>
      <c r="D439">
        <v>3117275501</v>
      </c>
      <c r="E439">
        <v>916445041</v>
      </c>
      <c r="F439">
        <v>200471780</v>
      </c>
      <c r="G439">
        <v>1274049.23</v>
      </c>
      <c r="H439">
        <v>85041</v>
      </c>
      <c r="I439">
        <v>46400388</v>
      </c>
      <c r="J439">
        <v>0</v>
      </c>
      <c r="K439">
        <v>0</v>
      </c>
      <c r="L439" s="2">
        <f t="shared" si="39"/>
        <v>0.29398910706031944</v>
      </c>
      <c r="M439" s="2">
        <f t="shared" si="40"/>
        <v>6.4309933445308276E-2</v>
      </c>
      <c r="N439">
        <f t="shared" si="41"/>
        <v>500</v>
      </c>
      <c r="O439">
        <f t="shared" si="38"/>
        <v>0.21874937506481637</v>
      </c>
    </row>
    <row r="440" spans="1:15" x14ac:dyDescent="0.2">
      <c r="A440" t="s">
        <v>252</v>
      </c>
      <c r="B440" t="s">
        <v>12</v>
      </c>
      <c r="C440" t="s">
        <v>235</v>
      </c>
      <c r="D440">
        <v>3117275501</v>
      </c>
      <c r="E440">
        <v>144642978</v>
      </c>
      <c r="F440">
        <v>8225190</v>
      </c>
      <c r="G440">
        <v>2054.2399999999998</v>
      </c>
      <c r="H440">
        <v>2046</v>
      </c>
      <c r="I440">
        <v>280180</v>
      </c>
      <c r="J440">
        <v>0</v>
      </c>
      <c r="K440">
        <v>0</v>
      </c>
      <c r="L440" s="2">
        <f t="shared" si="39"/>
        <v>4.6400447427120108E-2</v>
      </c>
      <c r="M440" s="2">
        <f t="shared" si="40"/>
        <v>2.6385829540447794E-3</v>
      </c>
      <c r="N440">
        <f t="shared" si="41"/>
        <v>100</v>
      </c>
      <c r="O440">
        <f t="shared" si="38"/>
        <v>5.6865463596857083E-2</v>
      </c>
    </row>
    <row r="441" spans="1:15" x14ac:dyDescent="0.2">
      <c r="A441" t="s">
        <v>252</v>
      </c>
      <c r="B441" t="s">
        <v>16</v>
      </c>
      <c r="C441" t="s">
        <v>233</v>
      </c>
      <c r="D441">
        <v>3117275501</v>
      </c>
      <c r="E441">
        <v>822963616</v>
      </c>
      <c r="F441">
        <v>196671479</v>
      </c>
      <c r="G441">
        <v>832219.82</v>
      </c>
      <c r="H441">
        <v>26622</v>
      </c>
      <c r="I441">
        <v>205006524</v>
      </c>
      <c r="J441">
        <v>0</v>
      </c>
      <c r="K441">
        <v>0</v>
      </c>
      <c r="L441" s="2">
        <f t="shared" si="39"/>
        <v>0.26400092508217482</v>
      </c>
      <c r="M441" s="2">
        <f t="shared" si="40"/>
        <v>6.3090823681419619E-2</v>
      </c>
      <c r="N441">
        <f t="shared" si="41"/>
        <v>2000</v>
      </c>
      <c r="O441">
        <f t="shared" si="38"/>
        <v>0.23897955532459411</v>
      </c>
    </row>
    <row r="442" spans="1:15" x14ac:dyDescent="0.2">
      <c r="A442" t="s">
        <v>252</v>
      </c>
      <c r="B442" t="s">
        <v>16</v>
      </c>
      <c r="C442" t="s">
        <v>19</v>
      </c>
      <c r="D442">
        <v>3117275501</v>
      </c>
      <c r="E442">
        <v>178593088</v>
      </c>
      <c r="F442">
        <v>13552810</v>
      </c>
      <c r="G442">
        <v>4169.09</v>
      </c>
      <c r="H442">
        <v>282</v>
      </c>
      <c r="I442">
        <v>1123656</v>
      </c>
      <c r="J442">
        <v>0</v>
      </c>
      <c r="K442">
        <v>0</v>
      </c>
      <c r="L442" s="2">
        <f t="shared" si="39"/>
        <v>5.7291403324059291E-2</v>
      </c>
      <c r="M442" s="2">
        <f t="shared" si="40"/>
        <v>4.3476458836096948E-3</v>
      </c>
      <c r="N442">
        <f t="shared" si="41"/>
        <v>10</v>
      </c>
      <c r="O442">
        <f t="shared" si="38"/>
        <v>7.588653151011085E-2</v>
      </c>
    </row>
    <row r="443" spans="1:15" x14ac:dyDescent="0.2">
      <c r="A443" t="s">
        <v>252</v>
      </c>
      <c r="B443" t="s">
        <v>16</v>
      </c>
      <c r="C443" t="s">
        <v>18</v>
      </c>
      <c r="D443">
        <v>3117275501</v>
      </c>
      <c r="E443">
        <v>218333086</v>
      </c>
      <c r="F443">
        <v>6670522</v>
      </c>
      <c r="G443">
        <v>4254.1000000000004</v>
      </c>
      <c r="H443">
        <v>286</v>
      </c>
      <c r="I443">
        <v>726572</v>
      </c>
      <c r="J443">
        <v>0</v>
      </c>
      <c r="K443">
        <v>0</v>
      </c>
      <c r="L443" s="2">
        <f t="shared" si="39"/>
        <v>7.0039714465391423E-2</v>
      </c>
      <c r="M443" s="2">
        <f t="shared" si="40"/>
        <v>2.1398564220134358E-3</v>
      </c>
      <c r="N443">
        <f t="shared" si="41"/>
        <v>10</v>
      </c>
      <c r="O443">
        <f t="shared" si="38"/>
        <v>3.055204377040684E-2</v>
      </c>
    </row>
    <row r="444" spans="1:15" x14ac:dyDescent="0.2">
      <c r="A444" t="s">
        <v>252</v>
      </c>
      <c r="B444" t="s">
        <v>12</v>
      </c>
      <c r="C444" t="s">
        <v>199</v>
      </c>
      <c r="D444">
        <v>3117275501</v>
      </c>
      <c r="E444">
        <v>781280711</v>
      </c>
      <c r="F444">
        <v>357701793</v>
      </c>
      <c r="G444">
        <v>69790.3</v>
      </c>
      <c r="H444">
        <v>70779</v>
      </c>
      <c r="I444">
        <v>955120</v>
      </c>
      <c r="J444">
        <v>0</v>
      </c>
      <c r="K444">
        <v>0</v>
      </c>
      <c r="L444" s="2">
        <f t="shared" si="39"/>
        <v>0.25062934307518558</v>
      </c>
      <c r="M444" s="2">
        <f t="shared" si="40"/>
        <v>0.11474821294596893</v>
      </c>
      <c r="N444">
        <f t="shared" si="41"/>
        <v>2000</v>
      </c>
      <c r="O444">
        <f t="shared" si="38"/>
        <v>0.45784029730128584</v>
      </c>
    </row>
    <row r="445" spans="1:15" x14ac:dyDescent="0.2">
      <c r="A445" t="s">
        <v>252</v>
      </c>
      <c r="B445" t="s">
        <v>12</v>
      </c>
      <c r="C445" t="s">
        <v>198</v>
      </c>
      <c r="D445">
        <v>3117275501</v>
      </c>
      <c r="E445">
        <v>349832740</v>
      </c>
      <c r="F445">
        <v>4439928</v>
      </c>
      <c r="G445">
        <v>2090.4299999999998</v>
      </c>
      <c r="H445">
        <v>2083</v>
      </c>
      <c r="I445">
        <v>1339252</v>
      </c>
      <c r="J445">
        <v>0</v>
      </c>
      <c r="K445">
        <v>0</v>
      </c>
      <c r="L445" s="2">
        <f t="shared" si="39"/>
        <v>0.11222387623030949</v>
      </c>
      <c r="M445" s="2">
        <f t="shared" si="40"/>
        <v>1.4242975953122213E-3</v>
      </c>
      <c r="N445">
        <f t="shared" si="41"/>
        <v>500</v>
      </c>
      <c r="O445">
        <f t="shared" si="38"/>
        <v>1.269157369318835E-2</v>
      </c>
    </row>
    <row r="446" spans="1:15" x14ac:dyDescent="0.2">
      <c r="A446" t="s">
        <v>252</v>
      </c>
      <c r="B446" t="s">
        <v>14</v>
      </c>
      <c r="C446" t="s">
        <v>15</v>
      </c>
      <c r="D446">
        <v>3117275501</v>
      </c>
      <c r="E446">
        <v>158761970</v>
      </c>
      <c r="F446">
        <v>12382895</v>
      </c>
      <c r="G446">
        <v>43896.89</v>
      </c>
      <c r="H446">
        <v>43904</v>
      </c>
      <c r="I446">
        <v>6309640</v>
      </c>
      <c r="J446">
        <v>2</v>
      </c>
      <c r="K446">
        <v>0</v>
      </c>
      <c r="L446" s="2">
        <f t="shared" si="39"/>
        <v>5.0929720504033181E-2</v>
      </c>
      <c r="M446" s="2">
        <f t="shared" si="40"/>
        <v>3.9723454009848195E-3</v>
      </c>
      <c r="N446">
        <f t="shared" si="41"/>
        <v>10</v>
      </c>
      <c r="O446">
        <f t="shared" si="38"/>
        <v>7.7996607121970069E-2</v>
      </c>
    </row>
    <row r="447" spans="1:15" x14ac:dyDescent="0.2">
      <c r="A447" t="s">
        <v>252</v>
      </c>
      <c r="B447" t="s">
        <v>16</v>
      </c>
      <c r="C447" t="s">
        <v>126</v>
      </c>
      <c r="D447">
        <v>3117275501</v>
      </c>
      <c r="E447">
        <v>694385443</v>
      </c>
      <c r="F447">
        <v>93545406</v>
      </c>
      <c r="G447">
        <v>443369.82</v>
      </c>
      <c r="H447">
        <v>28656</v>
      </c>
      <c r="I447">
        <v>16756120</v>
      </c>
      <c r="J447">
        <v>0</v>
      </c>
      <c r="K447">
        <v>0</v>
      </c>
      <c r="L447" s="2">
        <f t="shared" si="39"/>
        <v>0.22275395382193394</v>
      </c>
      <c r="M447" s="2">
        <f t="shared" si="40"/>
        <v>3.0008706631797957E-2</v>
      </c>
      <c r="N447">
        <f t="shared" si="41"/>
        <v>500</v>
      </c>
      <c r="O447">
        <f t="shared" si="38"/>
        <v>0.13471683046212707</v>
      </c>
    </row>
    <row r="448" spans="1:15" x14ac:dyDescent="0.2">
      <c r="A448" t="s">
        <v>252</v>
      </c>
      <c r="B448" t="s">
        <v>12</v>
      </c>
      <c r="C448" t="s">
        <v>125</v>
      </c>
      <c r="D448">
        <v>3117275501</v>
      </c>
      <c r="E448">
        <v>439577090</v>
      </c>
      <c r="F448">
        <v>206974114</v>
      </c>
      <c r="G448">
        <v>92.74</v>
      </c>
      <c r="H448">
        <v>90</v>
      </c>
      <c r="I448">
        <v>1337208</v>
      </c>
      <c r="J448">
        <v>0</v>
      </c>
      <c r="K448">
        <v>0</v>
      </c>
      <c r="L448" s="2">
        <f t="shared" si="39"/>
        <v>0.14101323089954249</v>
      </c>
      <c r="M448" s="2">
        <f t="shared" si="40"/>
        <v>6.639583634285906E-2</v>
      </c>
      <c r="N448">
        <f t="shared" si="41"/>
        <v>10</v>
      </c>
      <c r="O448">
        <f t="shared" si="38"/>
        <v>0.47084827373510296</v>
      </c>
    </row>
    <row r="449" spans="1:15" x14ac:dyDescent="0.2">
      <c r="A449" t="s">
        <v>252</v>
      </c>
      <c r="B449" t="s">
        <v>16</v>
      </c>
      <c r="C449" t="s">
        <v>124</v>
      </c>
      <c r="D449">
        <v>3117275501</v>
      </c>
      <c r="E449">
        <v>331795074</v>
      </c>
      <c r="F449">
        <v>8603480</v>
      </c>
      <c r="G449">
        <v>663312.98</v>
      </c>
      <c r="H449">
        <v>21148</v>
      </c>
      <c r="I449">
        <v>205326516</v>
      </c>
      <c r="J449">
        <v>0</v>
      </c>
      <c r="K449">
        <v>0</v>
      </c>
      <c r="L449" s="2">
        <f t="shared" si="39"/>
        <v>0.10643752016578659</v>
      </c>
      <c r="M449" s="2">
        <f t="shared" si="40"/>
        <v>2.7599357186235429E-3</v>
      </c>
      <c r="N449">
        <f t="shared" si="41"/>
        <v>2000</v>
      </c>
      <c r="O449">
        <f t="shared" si="38"/>
        <v>2.593010166269075E-2</v>
      </c>
    </row>
    <row r="450" spans="1:15" x14ac:dyDescent="0.2">
      <c r="A450" t="s">
        <v>252</v>
      </c>
      <c r="B450" t="s">
        <v>16</v>
      </c>
      <c r="C450" t="s">
        <v>127</v>
      </c>
      <c r="D450">
        <v>3117275501</v>
      </c>
      <c r="E450">
        <v>389669539</v>
      </c>
      <c r="F450">
        <v>6964629</v>
      </c>
      <c r="G450">
        <v>442639.23</v>
      </c>
      <c r="H450">
        <v>28468</v>
      </c>
      <c r="I450">
        <v>15385036</v>
      </c>
      <c r="J450">
        <v>0</v>
      </c>
      <c r="K450">
        <v>0</v>
      </c>
      <c r="L450" s="2">
        <f t="shared" si="39"/>
        <v>0.12500324044987257</v>
      </c>
      <c r="M450" s="2">
        <f t="shared" si="40"/>
        <v>2.2342038737884402E-3</v>
      </c>
      <c r="N450">
        <f t="shared" si="41"/>
        <v>500</v>
      </c>
      <c r="O450">
        <f t="shared" ref="O450:O513" si="42">IFERROR(M450/L450, 1)</f>
        <v>1.7873167653476761E-2</v>
      </c>
    </row>
    <row r="451" spans="1:15" x14ac:dyDescent="0.2">
      <c r="A451" t="s">
        <v>252</v>
      </c>
      <c r="B451" t="s">
        <v>12</v>
      </c>
      <c r="C451" t="s">
        <v>52</v>
      </c>
      <c r="D451">
        <v>3117275501</v>
      </c>
      <c r="E451">
        <v>367680563</v>
      </c>
      <c r="F451">
        <v>108120667</v>
      </c>
      <c r="G451">
        <v>460.77</v>
      </c>
      <c r="H451">
        <v>464</v>
      </c>
      <c r="I451">
        <v>1337340</v>
      </c>
      <c r="J451">
        <v>0</v>
      </c>
      <c r="K451">
        <v>0</v>
      </c>
      <c r="L451" s="2">
        <f t="shared" ref="L451:L514" si="43">E451/D451</f>
        <v>0.11794933199906478</v>
      </c>
      <c r="M451" s="2">
        <f t="shared" ref="M451:M514" si="44">F451/D451</f>
        <v>3.4684347586639568E-2</v>
      </c>
      <c r="N451">
        <f t="shared" ref="N451:N514" si="45">IF(ISNUMBER(SEARCH("_2000_", C451)), 2000,
   IF(ISNUMBER(SEARCH("_500_", C451)), 500,
      IF(ISNUMBER(SEARCH("_100_", C451)), 100,
         IF(ISNUMBER(SEARCH("_10_", C451)), 10,
            IF(ISNUMBER(SEARCH("tantan", C451)), VLOOKUP(C451, $S$6:$T$113, 2, FALSE),
               IF(ISNUMBER(SEARCH("trf1", C451)), 10,
                  IF(ISNUMBER(SEARCH("trf2", C451)), 100,
                     IF(ISNUMBER(SEARCH("trf3", C451)), 500,
                        IF(ISNUMBER(SEARCH("trf4", C451)), 2000,
                           IF(ISNUMBER(SEARCH("trf5", C451)), 10,
                              IF(ISNUMBER(SEARCH("trf6", C451)), 100,
                                 IF(ISNUMBER(SEARCH("trf7", C451)), 500,
                                    IF(ISNUMBER(SEARCH("trf8", C451)), 2000, -1000)))))))))))))</f>
        <v>100</v>
      </c>
      <c r="O451">
        <f t="shared" si="42"/>
        <v>0.29406141602323427</v>
      </c>
    </row>
    <row r="452" spans="1:15" x14ac:dyDescent="0.2">
      <c r="A452" t="s">
        <v>252</v>
      </c>
      <c r="B452" t="s">
        <v>14</v>
      </c>
      <c r="C452" t="s">
        <v>146</v>
      </c>
      <c r="D452">
        <v>3117275501</v>
      </c>
      <c r="E452">
        <v>401954798</v>
      </c>
      <c r="F452">
        <v>25670975</v>
      </c>
      <c r="G452">
        <v>57993.75</v>
      </c>
      <c r="H452">
        <v>58016</v>
      </c>
      <c r="I452">
        <v>26234832</v>
      </c>
      <c r="J452">
        <v>0</v>
      </c>
      <c r="K452">
        <v>0</v>
      </c>
      <c r="L452" s="2">
        <f t="shared" si="43"/>
        <v>0.12894426491051425</v>
      </c>
      <c r="M452" s="2">
        <f t="shared" si="44"/>
        <v>8.2350677672746384E-3</v>
      </c>
      <c r="N452">
        <f t="shared" si="45"/>
        <v>500</v>
      </c>
      <c r="O452">
        <f t="shared" si="42"/>
        <v>6.38653279615784E-2</v>
      </c>
    </row>
    <row r="453" spans="1:15" x14ac:dyDescent="0.2">
      <c r="A453" t="s">
        <v>252</v>
      </c>
      <c r="B453" t="s">
        <v>16</v>
      </c>
      <c r="C453" t="s">
        <v>50</v>
      </c>
      <c r="D453">
        <v>3117275501</v>
      </c>
      <c r="E453">
        <v>176526731</v>
      </c>
      <c r="F453">
        <v>9413905</v>
      </c>
      <c r="G453">
        <v>4092.53</v>
      </c>
      <c r="H453">
        <v>285</v>
      </c>
      <c r="I453">
        <v>1091556</v>
      </c>
      <c r="J453">
        <v>0</v>
      </c>
      <c r="K453">
        <v>0</v>
      </c>
      <c r="L453" s="2">
        <f t="shared" si="43"/>
        <v>5.6628530568880252E-2</v>
      </c>
      <c r="M453" s="2">
        <f t="shared" si="44"/>
        <v>3.0199143441059623E-3</v>
      </c>
      <c r="N453">
        <f t="shared" si="45"/>
        <v>10</v>
      </c>
      <c r="O453">
        <f t="shared" si="42"/>
        <v>5.332849561463867E-2</v>
      </c>
    </row>
    <row r="454" spans="1:15" x14ac:dyDescent="0.2">
      <c r="A454" t="s">
        <v>252</v>
      </c>
      <c r="B454" t="s">
        <v>16</v>
      </c>
      <c r="C454" t="s">
        <v>49</v>
      </c>
      <c r="D454">
        <v>3117275501</v>
      </c>
      <c r="E454">
        <v>396630351</v>
      </c>
      <c r="F454">
        <v>71323869</v>
      </c>
      <c r="G454">
        <v>4298.8</v>
      </c>
      <c r="H454">
        <v>313</v>
      </c>
      <c r="I454">
        <v>1129260</v>
      </c>
      <c r="J454">
        <v>0</v>
      </c>
      <c r="K454">
        <v>0</v>
      </c>
      <c r="L454" s="2">
        <f t="shared" si="43"/>
        <v>0.12723621985697567</v>
      </c>
      <c r="M454" s="2">
        <f t="shared" si="44"/>
        <v>2.2880194252038296E-2</v>
      </c>
      <c r="N454">
        <f t="shared" si="45"/>
        <v>10</v>
      </c>
      <c r="O454">
        <f t="shared" si="42"/>
        <v>0.1798245364233359</v>
      </c>
    </row>
    <row r="455" spans="1:15" x14ac:dyDescent="0.2">
      <c r="A455" t="s">
        <v>252</v>
      </c>
      <c r="B455" t="s">
        <v>16</v>
      </c>
      <c r="C455" t="s">
        <v>213</v>
      </c>
      <c r="D455">
        <v>3117275501</v>
      </c>
      <c r="E455">
        <v>280220425</v>
      </c>
      <c r="F455">
        <v>8772344</v>
      </c>
      <c r="G455">
        <v>78812.34</v>
      </c>
      <c r="H455">
        <v>5101</v>
      </c>
      <c r="I455">
        <v>4233032</v>
      </c>
      <c r="J455">
        <v>0</v>
      </c>
      <c r="K455">
        <v>0</v>
      </c>
      <c r="L455" s="2">
        <f t="shared" si="43"/>
        <v>8.9892736432858528E-2</v>
      </c>
      <c r="M455" s="2">
        <f t="shared" si="44"/>
        <v>2.8141060991195336E-3</v>
      </c>
      <c r="N455">
        <f t="shared" si="45"/>
        <v>100</v>
      </c>
      <c r="O455">
        <f t="shared" si="42"/>
        <v>3.130515557529398E-2</v>
      </c>
    </row>
    <row r="456" spans="1:15" x14ac:dyDescent="0.2">
      <c r="A456" t="s">
        <v>252</v>
      </c>
      <c r="B456" t="s">
        <v>12</v>
      </c>
      <c r="C456" t="s">
        <v>136</v>
      </c>
      <c r="D456">
        <v>3117275501</v>
      </c>
      <c r="E456">
        <v>375822318</v>
      </c>
      <c r="F456">
        <v>37617864</v>
      </c>
      <c r="G456">
        <v>11952.51</v>
      </c>
      <c r="H456">
        <v>11946</v>
      </c>
      <c r="I456">
        <v>480404</v>
      </c>
      <c r="J456">
        <v>0</v>
      </c>
      <c r="K456">
        <v>0</v>
      </c>
      <c r="L456" s="2">
        <f t="shared" si="43"/>
        <v>0.12056114959343146</v>
      </c>
      <c r="M456" s="2">
        <f t="shared" si="44"/>
        <v>1.2067545517851231E-2</v>
      </c>
      <c r="N456">
        <f t="shared" si="45"/>
        <v>500</v>
      </c>
      <c r="O456">
        <f t="shared" si="42"/>
        <v>0.10009481129324523</v>
      </c>
    </row>
    <row r="457" spans="1:15" x14ac:dyDescent="0.2">
      <c r="A457" t="s">
        <v>252</v>
      </c>
      <c r="B457" t="s">
        <v>12</v>
      </c>
      <c r="C457" t="s">
        <v>156</v>
      </c>
      <c r="D457">
        <v>3117275501</v>
      </c>
      <c r="E457">
        <v>307371212</v>
      </c>
      <c r="F457">
        <v>46156458</v>
      </c>
      <c r="G457">
        <v>413.54</v>
      </c>
      <c r="H457">
        <v>413</v>
      </c>
      <c r="I457">
        <v>1336184</v>
      </c>
      <c r="J457">
        <v>0</v>
      </c>
      <c r="K457">
        <v>0</v>
      </c>
      <c r="L457" s="2">
        <f t="shared" si="43"/>
        <v>9.8602517455193633E-2</v>
      </c>
      <c r="M457" s="2">
        <f t="shared" si="44"/>
        <v>1.4806666265202845E-2</v>
      </c>
      <c r="N457">
        <f t="shared" si="45"/>
        <v>100</v>
      </c>
      <c r="O457">
        <f t="shared" si="42"/>
        <v>0.15016519504110229</v>
      </c>
    </row>
    <row r="458" spans="1:15" x14ac:dyDescent="0.2">
      <c r="A458" t="s">
        <v>252</v>
      </c>
      <c r="B458" t="s">
        <v>12</v>
      </c>
      <c r="C458" t="s">
        <v>157</v>
      </c>
      <c r="D458">
        <v>3117275501</v>
      </c>
      <c r="E458">
        <v>363983450</v>
      </c>
      <c r="F458">
        <v>37617865</v>
      </c>
      <c r="G458">
        <v>65966.63</v>
      </c>
      <c r="H458">
        <v>67524</v>
      </c>
      <c r="I458">
        <v>958544</v>
      </c>
      <c r="J458">
        <v>0</v>
      </c>
      <c r="K458">
        <v>0</v>
      </c>
      <c r="L458" s="2">
        <f t="shared" si="43"/>
        <v>0.11676332421797068</v>
      </c>
      <c r="M458" s="2">
        <f t="shared" si="44"/>
        <v>1.2067545838644179E-2</v>
      </c>
      <c r="N458">
        <f t="shared" si="45"/>
        <v>2000</v>
      </c>
      <c r="O458">
        <f t="shared" si="42"/>
        <v>0.10335048200680552</v>
      </c>
    </row>
    <row r="459" spans="1:15" x14ac:dyDescent="0.2">
      <c r="A459" t="s">
        <v>252</v>
      </c>
      <c r="B459" t="s">
        <v>12</v>
      </c>
      <c r="C459" t="s">
        <v>230</v>
      </c>
      <c r="D459">
        <v>3117275501</v>
      </c>
      <c r="E459">
        <v>583217432</v>
      </c>
      <c r="F459">
        <v>277394713</v>
      </c>
      <c r="G459">
        <v>272.32</v>
      </c>
      <c r="H459">
        <v>264</v>
      </c>
      <c r="I459">
        <v>264212</v>
      </c>
      <c r="J459">
        <v>0</v>
      </c>
      <c r="K459">
        <v>0</v>
      </c>
      <c r="L459" s="2">
        <f t="shared" si="43"/>
        <v>0.18709203976770997</v>
      </c>
      <c r="M459" s="2">
        <f t="shared" si="44"/>
        <v>8.8986267948089198E-2</v>
      </c>
      <c r="N459">
        <f t="shared" si="45"/>
        <v>10</v>
      </c>
      <c r="O459">
        <f t="shared" si="42"/>
        <v>0.475628295349032</v>
      </c>
    </row>
    <row r="460" spans="1:15" x14ac:dyDescent="0.2">
      <c r="A460" t="s">
        <v>252</v>
      </c>
      <c r="B460" t="s">
        <v>12</v>
      </c>
      <c r="C460" t="s">
        <v>101</v>
      </c>
      <c r="D460">
        <v>3117275501</v>
      </c>
      <c r="E460">
        <v>341836526</v>
      </c>
      <c r="F460">
        <v>25424036</v>
      </c>
      <c r="G460">
        <v>69005.740000000005</v>
      </c>
      <c r="H460">
        <v>71313</v>
      </c>
      <c r="I460">
        <v>956360</v>
      </c>
      <c r="J460">
        <v>0</v>
      </c>
      <c r="K460">
        <v>0</v>
      </c>
      <c r="L460" s="2">
        <f t="shared" si="43"/>
        <v>0.10965874716249534</v>
      </c>
      <c r="M460" s="2">
        <f t="shared" si="44"/>
        <v>8.1558514773057908E-3</v>
      </c>
      <c r="N460">
        <f t="shared" si="45"/>
        <v>2000</v>
      </c>
      <c r="O460">
        <f t="shared" si="42"/>
        <v>7.4374837286990222E-2</v>
      </c>
    </row>
    <row r="461" spans="1:15" x14ac:dyDescent="0.2">
      <c r="A461" t="s">
        <v>252</v>
      </c>
      <c r="B461" t="s">
        <v>16</v>
      </c>
      <c r="C461" t="s">
        <v>100</v>
      </c>
      <c r="D461">
        <v>3117275501</v>
      </c>
      <c r="E461">
        <v>158198587</v>
      </c>
      <c r="F461">
        <v>5628657</v>
      </c>
      <c r="G461">
        <v>4419.07</v>
      </c>
      <c r="H461">
        <v>296</v>
      </c>
      <c r="I461">
        <v>1058376</v>
      </c>
      <c r="J461">
        <v>0</v>
      </c>
      <c r="K461">
        <v>0</v>
      </c>
      <c r="L461" s="2">
        <f t="shared" si="43"/>
        <v>5.0748991210193328E-2</v>
      </c>
      <c r="M461" s="2">
        <f t="shared" si="44"/>
        <v>1.8056334764746864E-3</v>
      </c>
      <c r="N461">
        <f t="shared" si="45"/>
        <v>10</v>
      </c>
      <c r="O461">
        <f t="shared" si="42"/>
        <v>3.5579691998133961E-2</v>
      </c>
    </row>
    <row r="462" spans="1:15" x14ac:dyDescent="0.2">
      <c r="A462" t="s">
        <v>252</v>
      </c>
      <c r="B462" t="s">
        <v>12</v>
      </c>
      <c r="C462" t="s">
        <v>117</v>
      </c>
      <c r="D462">
        <v>3117275501</v>
      </c>
      <c r="E462">
        <v>188894652</v>
      </c>
      <c r="F462">
        <v>34545022</v>
      </c>
      <c r="G462">
        <v>96.68</v>
      </c>
      <c r="H462">
        <v>99</v>
      </c>
      <c r="I462">
        <v>1337132</v>
      </c>
      <c r="J462">
        <v>0</v>
      </c>
      <c r="K462">
        <v>0</v>
      </c>
      <c r="L462" s="2">
        <f t="shared" si="43"/>
        <v>6.0596072416250639E-2</v>
      </c>
      <c r="M462" s="2">
        <f t="shared" si="44"/>
        <v>1.1081799471659852E-2</v>
      </c>
      <c r="N462">
        <f t="shared" si="45"/>
        <v>10</v>
      </c>
      <c r="O462">
        <f t="shared" si="42"/>
        <v>0.18287983081702069</v>
      </c>
    </row>
    <row r="463" spans="1:15" x14ac:dyDescent="0.2">
      <c r="A463" t="s">
        <v>252</v>
      </c>
      <c r="B463" t="s">
        <v>16</v>
      </c>
      <c r="C463" t="s">
        <v>116</v>
      </c>
      <c r="D463">
        <v>3117275501</v>
      </c>
      <c r="E463">
        <v>1974621794</v>
      </c>
      <c r="F463">
        <v>1791001728</v>
      </c>
      <c r="G463">
        <v>641133.43000000005</v>
      </c>
      <c r="H463">
        <v>20439</v>
      </c>
      <c r="I463">
        <v>205436104</v>
      </c>
      <c r="J463">
        <v>0</v>
      </c>
      <c r="K463">
        <v>0</v>
      </c>
      <c r="L463" s="2">
        <f t="shared" si="43"/>
        <v>0.63344474794305328</v>
      </c>
      <c r="M463" s="2">
        <f t="shared" si="44"/>
        <v>0.57454072552312407</v>
      </c>
      <c r="N463">
        <f t="shared" si="45"/>
        <v>2000</v>
      </c>
      <c r="O463">
        <f t="shared" si="42"/>
        <v>0.90701000740600557</v>
      </c>
    </row>
    <row r="464" spans="1:15" x14ac:dyDescent="0.2">
      <c r="A464" t="s">
        <v>252</v>
      </c>
      <c r="B464" t="s">
        <v>12</v>
      </c>
      <c r="C464" t="s">
        <v>62</v>
      </c>
      <c r="D464">
        <v>3117275501</v>
      </c>
      <c r="E464">
        <v>213085499</v>
      </c>
      <c r="F464">
        <v>4439097</v>
      </c>
      <c r="G464">
        <v>407.36</v>
      </c>
      <c r="H464">
        <v>401</v>
      </c>
      <c r="I464">
        <v>1337216</v>
      </c>
      <c r="J464">
        <v>0</v>
      </c>
      <c r="K464">
        <v>0</v>
      </c>
      <c r="L464" s="2">
        <f t="shared" si="43"/>
        <v>6.8356325557892991E-2</v>
      </c>
      <c r="M464" s="2">
        <f t="shared" si="44"/>
        <v>1.4240310163718187E-3</v>
      </c>
      <c r="N464">
        <f t="shared" si="45"/>
        <v>100</v>
      </c>
      <c r="O464">
        <f t="shared" si="42"/>
        <v>2.083246875471334E-2</v>
      </c>
    </row>
    <row r="465" spans="1:15" x14ac:dyDescent="0.2">
      <c r="A465" t="s">
        <v>252</v>
      </c>
      <c r="B465" t="s">
        <v>16</v>
      </c>
      <c r="C465" t="s">
        <v>61</v>
      </c>
      <c r="D465">
        <v>3117275501</v>
      </c>
      <c r="E465">
        <v>1953030124</v>
      </c>
      <c r="F465">
        <v>1790822996</v>
      </c>
      <c r="G465">
        <v>480246.72</v>
      </c>
      <c r="H465">
        <v>30465</v>
      </c>
      <c r="I465">
        <v>18235592</v>
      </c>
      <c r="J465">
        <v>0</v>
      </c>
      <c r="K465">
        <v>0</v>
      </c>
      <c r="L465" s="2">
        <f t="shared" si="43"/>
        <v>0.62651829245553747</v>
      </c>
      <c r="M465" s="2">
        <f t="shared" si="44"/>
        <v>0.57448338955780986</v>
      </c>
      <c r="N465">
        <f t="shared" si="45"/>
        <v>500</v>
      </c>
      <c r="O465">
        <f t="shared" si="42"/>
        <v>0.91694591598629116</v>
      </c>
    </row>
    <row r="466" spans="1:15" x14ac:dyDescent="0.2">
      <c r="A466" t="s">
        <v>252</v>
      </c>
      <c r="B466" t="s">
        <v>16</v>
      </c>
      <c r="C466" t="s">
        <v>60</v>
      </c>
      <c r="D466">
        <v>3117275501</v>
      </c>
      <c r="E466">
        <v>1953085554</v>
      </c>
      <c r="F466">
        <v>1790743948</v>
      </c>
      <c r="G466">
        <v>654846.01</v>
      </c>
      <c r="H466">
        <v>20923</v>
      </c>
      <c r="I466">
        <v>205423572</v>
      </c>
      <c r="J466">
        <v>0</v>
      </c>
      <c r="K466">
        <v>0</v>
      </c>
      <c r="L466" s="2">
        <f t="shared" si="43"/>
        <v>0.62653607400868605</v>
      </c>
      <c r="M466" s="2">
        <f t="shared" si="44"/>
        <v>0.57445803151679786</v>
      </c>
      <c r="N466">
        <f t="shared" si="45"/>
        <v>2000</v>
      </c>
      <c r="O466">
        <f t="shared" si="42"/>
        <v>0.91687941899548753</v>
      </c>
    </row>
    <row r="467" spans="1:15" x14ac:dyDescent="0.2">
      <c r="A467" t="s">
        <v>252</v>
      </c>
      <c r="B467" t="s">
        <v>14</v>
      </c>
      <c r="C467" t="s">
        <v>196</v>
      </c>
      <c r="D467">
        <v>3117275501</v>
      </c>
      <c r="E467">
        <v>295165076</v>
      </c>
      <c r="F467">
        <v>25670790</v>
      </c>
      <c r="G467">
        <v>57694.97</v>
      </c>
      <c r="H467">
        <v>57711</v>
      </c>
      <c r="I467">
        <v>25079376</v>
      </c>
      <c r="J467">
        <v>0</v>
      </c>
      <c r="K467">
        <v>0</v>
      </c>
      <c r="L467" s="2">
        <f t="shared" si="43"/>
        <v>9.4686875095035108E-2</v>
      </c>
      <c r="M467" s="2">
        <f t="shared" si="44"/>
        <v>8.2350084205791221E-3</v>
      </c>
      <c r="N467">
        <f t="shared" si="45"/>
        <v>100</v>
      </c>
      <c r="O467">
        <f t="shared" si="42"/>
        <v>8.6970959938363443E-2</v>
      </c>
    </row>
    <row r="468" spans="1:15" x14ac:dyDescent="0.2">
      <c r="A468" t="s">
        <v>252</v>
      </c>
      <c r="B468" t="s">
        <v>12</v>
      </c>
      <c r="C468" t="s">
        <v>34</v>
      </c>
      <c r="D468">
        <v>3117275501</v>
      </c>
      <c r="E468">
        <v>698380704</v>
      </c>
      <c r="F468">
        <v>252545232</v>
      </c>
      <c r="G468">
        <v>2010.66</v>
      </c>
      <c r="H468">
        <v>2007</v>
      </c>
      <c r="I468">
        <v>1337356</v>
      </c>
      <c r="J468">
        <v>0</v>
      </c>
      <c r="K468">
        <v>0</v>
      </c>
      <c r="L468" s="2">
        <f t="shared" si="43"/>
        <v>0.22403560537910891</v>
      </c>
      <c r="M468" s="2">
        <f t="shared" si="44"/>
        <v>8.1014729663446583E-2</v>
      </c>
      <c r="N468">
        <f t="shared" si="45"/>
        <v>500</v>
      </c>
      <c r="O468">
        <f t="shared" si="42"/>
        <v>0.36161542057725582</v>
      </c>
    </row>
    <row r="469" spans="1:15" x14ac:dyDescent="0.2">
      <c r="A469" t="s">
        <v>252</v>
      </c>
      <c r="B469" t="s">
        <v>16</v>
      </c>
      <c r="C469" t="s">
        <v>112</v>
      </c>
      <c r="D469">
        <v>3117275501</v>
      </c>
      <c r="E469">
        <v>822470757</v>
      </c>
      <c r="F469">
        <v>196352953</v>
      </c>
      <c r="G469">
        <v>446728.81</v>
      </c>
      <c r="H469">
        <v>28327</v>
      </c>
      <c r="I469">
        <v>16139208</v>
      </c>
      <c r="J469">
        <v>0</v>
      </c>
      <c r="K469">
        <v>0</v>
      </c>
      <c r="L469" s="2">
        <f t="shared" si="43"/>
        <v>0.26384281939025189</v>
      </c>
      <c r="M469" s="2">
        <f t="shared" si="44"/>
        <v>6.2988642786629342E-2</v>
      </c>
      <c r="N469">
        <f t="shared" si="45"/>
        <v>500</v>
      </c>
      <c r="O469">
        <f t="shared" si="42"/>
        <v>0.23873548248232737</v>
      </c>
    </row>
    <row r="470" spans="1:15" x14ac:dyDescent="0.2">
      <c r="A470" t="s">
        <v>252</v>
      </c>
      <c r="B470" t="s">
        <v>16</v>
      </c>
      <c r="C470" t="s">
        <v>228</v>
      </c>
      <c r="D470">
        <v>3117275501</v>
      </c>
      <c r="E470">
        <v>261818684</v>
      </c>
      <c r="F470">
        <v>5439496</v>
      </c>
      <c r="G470">
        <v>78553.429999999993</v>
      </c>
      <c r="H470">
        <v>5145</v>
      </c>
      <c r="I470">
        <v>3804884</v>
      </c>
      <c r="J470">
        <v>0</v>
      </c>
      <c r="K470">
        <v>0</v>
      </c>
      <c r="L470" s="2">
        <f t="shared" si="43"/>
        <v>8.3989587675523197E-2</v>
      </c>
      <c r="M470" s="2">
        <f t="shared" si="44"/>
        <v>1.7449519614981248E-3</v>
      </c>
      <c r="N470">
        <f t="shared" si="45"/>
        <v>100</v>
      </c>
      <c r="O470">
        <f t="shared" si="42"/>
        <v>2.0775812928614367E-2</v>
      </c>
    </row>
    <row r="471" spans="1:15" x14ac:dyDescent="0.2">
      <c r="A471" t="s">
        <v>252</v>
      </c>
      <c r="B471" t="s">
        <v>12</v>
      </c>
      <c r="C471" t="s">
        <v>220</v>
      </c>
      <c r="D471">
        <v>3117275501</v>
      </c>
      <c r="E471">
        <v>142625124</v>
      </c>
      <c r="F471">
        <v>3983435</v>
      </c>
      <c r="G471">
        <v>83.24</v>
      </c>
      <c r="H471">
        <v>81</v>
      </c>
      <c r="I471">
        <v>1336184</v>
      </c>
      <c r="J471">
        <v>0</v>
      </c>
      <c r="K471">
        <v>0</v>
      </c>
      <c r="L471" s="2">
        <f t="shared" si="43"/>
        <v>4.5753134092333794E-2</v>
      </c>
      <c r="M471" s="2">
        <f t="shared" si="44"/>
        <v>1.2778578597631624E-3</v>
      </c>
      <c r="N471">
        <f t="shared" si="45"/>
        <v>10</v>
      </c>
      <c r="O471">
        <f t="shared" si="42"/>
        <v>2.7929406042093957E-2</v>
      </c>
    </row>
    <row r="472" spans="1:15" x14ac:dyDescent="0.2">
      <c r="A472" t="s">
        <v>252</v>
      </c>
      <c r="B472" t="s">
        <v>12</v>
      </c>
      <c r="C472" t="s">
        <v>221</v>
      </c>
      <c r="D472">
        <v>3117275501</v>
      </c>
      <c r="E472">
        <v>387534676</v>
      </c>
      <c r="F472">
        <v>161820618</v>
      </c>
      <c r="G472">
        <v>95.31</v>
      </c>
      <c r="H472">
        <v>90</v>
      </c>
      <c r="I472">
        <v>1337148</v>
      </c>
      <c r="J472">
        <v>0</v>
      </c>
      <c r="K472">
        <v>0</v>
      </c>
      <c r="L472" s="2">
        <f t="shared" si="43"/>
        <v>0.12431839145294717</v>
      </c>
      <c r="M472" s="2">
        <f t="shared" si="44"/>
        <v>5.1910913215110148E-2</v>
      </c>
      <c r="N472">
        <f t="shared" si="45"/>
        <v>10</v>
      </c>
      <c r="O472">
        <f t="shared" si="42"/>
        <v>0.41756422849758096</v>
      </c>
    </row>
    <row r="473" spans="1:15" x14ac:dyDescent="0.2">
      <c r="A473" t="s">
        <v>252</v>
      </c>
      <c r="B473" t="s">
        <v>12</v>
      </c>
      <c r="C473" t="s">
        <v>215</v>
      </c>
      <c r="D473">
        <v>3117275501</v>
      </c>
      <c r="E473">
        <v>653665139</v>
      </c>
      <c r="F473">
        <v>326961449</v>
      </c>
      <c r="G473">
        <v>457.48</v>
      </c>
      <c r="H473">
        <v>451</v>
      </c>
      <c r="I473">
        <v>1339320</v>
      </c>
      <c r="J473">
        <v>0</v>
      </c>
      <c r="K473">
        <v>0</v>
      </c>
      <c r="L473" s="2">
        <f t="shared" si="43"/>
        <v>0.20969116742819455</v>
      </c>
      <c r="M473" s="2">
        <f t="shared" si="44"/>
        <v>0.10488692734893437</v>
      </c>
      <c r="N473">
        <f t="shared" si="45"/>
        <v>100</v>
      </c>
      <c r="O473">
        <f t="shared" si="42"/>
        <v>0.50019716440775341</v>
      </c>
    </row>
    <row r="474" spans="1:15" x14ac:dyDescent="0.2">
      <c r="A474" t="s">
        <v>252</v>
      </c>
      <c r="B474" t="s">
        <v>16</v>
      </c>
      <c r="C474" t="s">
        <v>35</v>
      </c>
      <c r="D474">
        <v>3117275501</v>
      </c>
      <c r="E474">
        <v>427574024</v>
      </c>
      <c r="F474">
        <v>5515425</v>
      </c>
      <c r="G474">
        <v>470355.85</v>
      </c>
      <c r="H474">
        <v>30451</v>
      </c>
      <c r="I474">
        <v>15670908</v>
      </c>
      <c r="J474">
        <v>0</v>
      </c>
      <c r="K474">
        <v>0</v>
      </c>
      <c r="L474" s="2">
        <f t="shared" si="43"/>
        <v>0.13716273196348455</v>
      </c>
      <c r="M474" s="2">
        <f t="shared" si="44"/>
        <v>1.769309449302986E-3</v>
      </c>
      <c r="N474">
        <f t="shared" si="45"/>
        <v>500</v>
      </c>
      <c r="O474">
        <f t="shared" si="42"/>
        <v>1.2899345354057335E-2</v>
      </c>
    </row>
    <row r="475" spans="1:15" x14ac:dyDescent="0.2">
      <c r="A475" t="s">
        <v>252</v>
      </c>
      <c r="B475" t="s">
        <v>12</v>
      </c>
      <c r="C475" t="s">
        <v>23</v>
      </c>
      <c r="D475">
        <v>3117275501</v>
      </c>
      <c r="E475">
        <v>245827301</v>
      </c>
      <c r="F475">
        <v>74795679</v>
      </c>
      <c r="G475">
        <v>93.42</v>
      </c>
      <c r="H475">
        <v>88</v>
      </c>
      <c r="I475">
        <v>1337196</v>
      </c>
      <c r="J475">
        <v>0</v>
      </c>
      <c r="K475">
        <v>0</v>
      </c>
      <c r="L475" s="2">
        <f t="shared" si="43"/>
        <v>7.8859664768526336E-2</v>
      </c>
      <c r="M475" s="2">
        <f t="shared" si="44"/>
        <v>2.399392641940248E-2</v>
      </c>
      <c r="N475">
        <f t="shared" si="45"/>
        <v>10</v>
      </c>
      <c r="O475">
        <f t="shared" si="42"/>
        <v>0.30426107554262255</v>
      </c>
    </row>
    <row r="476" spans="1:15" x14ac:dyDescent="0.2">
      <c r="A476" t="s">
        <v>252</v>
      </c>
      <c r="B476" t="s">
        <v>16</v>
      </c>
      <c r="C476" t="s">
        <v>244</v>
      </c>
      <c r="D476">
        <v>3117275501</v>
      </c>
      <c r="E476">
        <v>195557531</v>
      </c>
      <c r="F476">
        <v>4228710</v>
      </c>
      <c r="G476">
        <v>4466.66</v>
      </c>
      <c r="H476">
        <v>294</v>
      </c>
      <c r="I476">
        <v>687396</v>
      </c>
      <c r="J476">
        <v>0</v>
      </c>
      <c r="K476">
        <v>0</v>
      </c>
      <c r="L476" s="2">
        <f t="shared" si="43"/>
        <v>6.2733477017756861E-2</v>
      </c>
      <c r="M476" s="2">
        <f t="shared" si="44"/>
        <v>1.3565403502653068E-3</v>
      </c>
      <c r="N476">
        <f t="shared" si="45"/>
        <v>10</v>
      </c>
      <c r="O476">
        <f t="shared" si="42"/>
        <v>2.1623866789359288E-2</v>
      </c>
    </row>
    <row r="477" spans="1:15" x14ac:dyDescent="0.2">
      <c r="A477" t="s">
        <v>252</v>
      </c>
      <c r="B477" t="s">
        <v>16</v>
      </c>
      <c r="C477" t="s">
        <v>245</v>
      </c>
      <c r="D477">
        <v>3117275501</v>
      </c>
      <c r="E477">
        <v>457121785</v>
      </c>
      <c r="F477">
        <v>15932578</v>
      </c>
      <c r="G477">
        <v>648329.96</v>
      </c>
      <c r="H477">
        <v>20675</v>
      </c>
      <c r="I477">
        <v>205477612</v>
      </c>
      <c r="J477">
        <v>0</v>
      </c>
      <c r="K477">
        <v>0</v>
      </c>
      <c r="L477" s="2">
        <f t="shared" si="43"/>
        <v>0.14664144534333221</v>
      </c>
      <c r="M477" s="2">
        <f t="shared" si="44"/>
        <v>5.1110586776462142E-3</v>
      </c>
      <c r="N477">
        <f t="shared" si="45"/>
        <v>2000</v>
      </c>
      <c r="O477">
        <f t="shared" si="42"/>
        <v>3.4854120986598791E-2</v>
      </c>
    </row>
    <row r="478" spans="1:15" x14ac:dyDescent="0.2">
      <c r="A478" t="s">
        <v>253</v>
      </c>
      <c r="B478" t="s">
        <v>16</v>
      </c>
      <c r="C478" t="s">
        <v>202</v>
      </c>
      <c r="D478">
        <v>1545895</v>
      </c>
      <c r="E478">
        <v>1847</v>
      </c>
      <c r="F478">
        <v>156</v>
      </c>
      <c r="G478">
        <v>1.97</v>
      </c>
      <c r="H478">
        <v>0</v>
      </c>
      <c r="I478">
        <v>160380</v>
      </c>
      <c r="J478">
        <v>0</v>
      </c>
      <c r="K478">
        <v>0</v>
      </c>
      <c r="L478" s="2">
        <f t="shared" si="43"/>
        <v>1.1947771355751847E-3</v>
      </c>
      <c r="M478" s="2">
        <f t="shared" si="44"/>
        <v>1.0091241643190514E-4</v>
      </c>
      <c r="N478">
        <f t="shared" si="45"/>
        <v>10</v>
      </c>
      <c r="O478">
        <f t="shared" si="42"/>
        <v>8.4461288576069285E-2</v>
      </c>
    </row>
    <row r="479" spans="1:15" x14ac:dyDescent="0.2">
      <c r="A479" t="s">
        <v>253</v>
      </c>
      <c r="B479" t="s">
        <v>16</v>
      </c>
      <c r="C479" t="s">
        <v>83</v>
      </c>
      <c r="D479">
        <v>1545895</v>
      </c>
      <c r="E479">
        <v>5322</v>
      </c>
      <c r="F479">
        <v>2089</v>
      </c>
      <c r="G479">
        <v>1.95</v>
      </c>
      <c r="H479">
        <v>0</v>
      </c>
      <c r="I479">
        <v>160672</v>
      </c>
      <c r="J479">
        <v>0</v>
      </c>
      <c r="K479">
        <v>0</v>
      </c>
      <c r="L479" s="2">
        <f t="shared" si="43"/>
        <v>3.4426658990423025E-3</v>
      </c>
      <c r="M479" s="2">
        <f t="shared" si="44"/>
        <v>1.3513207559374991E-3</v>
      </c>
      <c r="N479">
        <f t="shared" si="45"/>
        <v>10</v>
      </c>
      <c r="O479">
        <f t="shared" si="42"/>
        <v>0.39252160841788802</v>
      </c>
    </row>
    <row r="480" spans="1:15" x14ac:dyDescent="0.2">
      <c r="A480" t="s">
        <v>253</v>
      </c>
      <c r="B480" t="s">
        <v>16</v>
      </c>
      <c r="C480" t="s">
        <v>120</v>
      </c>
      <c r="D480">
        <v>1545895</v>
      </c>
      <c r="E480">
        <v>9303</v>
      </c>
      <c r="F480">
        <v>1808</v>
      </c>
      <c r="G480">
        <v>2.04</v>
      </c>
      <c r="H480">
        <v>0</v>
      </c>
      <c r="I480">
        <v>160776</v>
      </c>
      <c r="J480">
        <v>0</v>
      </c>
      <c r="K480">
        <v>0</v>
      </c>
      <c r="L480" s="2">
        <f t="shared" si="43"/>
        <v>6.0178731414488049E-3</v>
      </c>
      <c r="M480" s="2">
        <f t="shared" si="44"/>
        <v>1.1695490314672084E-3</v>
      </c>
      <c r="N480">
        <f t="shared" si="45"/>
        <v>10</v>
      </c>
      <c r="O480">
        <f t="shared" si="42"/>
        <v>0.1943459099215307</v>
      </c>
    </row>
    <row r="481" spans="1:15" x14ac:dyDescent="0.2">
      <c r="A481" t="s">
        <v>253</v>
      </c>
      <c r="B481" t="s">
        <v>12</v>
      </c>
      <c r="C481" t="s">
        <v>246</v>
      </c>
      <c r="D481">
        <v>1545895</v>
      </c>
      <c r="E481">
        <v>310685</v>
      </c>
      <c r="F481">
        <v>181949</v>
      </c>
      <c r="G481">
        <v>3.69</v>
      </c>
      <c r="H481">
        <v>3</v>
      </c>
      <c r="I481">
        <v>10544</v>
      </c>
      <c r="J481">
        <v>0</v>
      </c>
      <c r="K481">
        <v>0</v>
      </c>
      <c r="L481" s="2">
        <f t="shared" si="43"/>
        <v>0.20097419294324648</v>
      </c>
      <c r="M481" s="2">
        <f t="shared" si="44"/>
        <v>0.11769816190620967</v>
      </c>
      <c r="N481">
        <f t="shared" si="45"/>
        <v>2000</v>
      </c>
      <c r="O481">
        <f t="shared" si="42"/>
        <v>0.58563818658770139</v>
      </c>
    </row>
    <row r="482" spans="1:15" x14ac:dyDescent="0.2">
      <c r="A482" t="s">
        <v>253</v>
      </c>
      <c r="B482" t="s">
        <v>16</v>
      </c>
      <c r="C482" t="s">
        <v>37</v>
      </c>
      <c r="D482">
        <v>1545895</v>
      </c>
      <c r="E482">
        <v>22282</v>
      </c>
      <c r="F482">
        <v>2127</v>
      </c>
      <c r="G482">
        <v>219.23</v>
      </c>
      <c r="H482">
        <v>15</v>
      </c>
      <c r="I482">
        <v>13982152</v>
      </c>
      <c r="J482">
        <v>0</v>
      </c>
      <c r="K482">
        <v>0</v>
      </c>
      <c r="L482" s="2">
        <f t="shared" si="43"/>
        <v>1.441365681369045E-2</v>
      </c>
      <c r="M482" s="2">
        <f t="shared" si="44"/>
        <v>1.3759019855811682E-3</v>
      </c>
      <c r="N482">
        <f t="shared" si="45"/>
        <v>500</v>
      </c>
      <c r="O482">
        <f t="shared" si="42"/>
        <v>9.5458217395206907E-2</v>
      </c>
    </row>
    <row r="483" spans="1:15" x14ac:dyDescent="0.2">
      <c r="A483" t="s">
        <v>253</v>
      </c>
      <c r="B483" t="s">
        <v>12</v>
      </c>
      <c r="C483" t="s">
        <v>163</v>
      </c>
      <c r="D483">
        <v>1545895</v>
      </c>
      <c r="E483">
        <v>5825</v>
      </c>
      <c r="F483">
        <v>2568</v>
      </c>
      <c r="G483">
        <v>0.91</v>
      </c>
      <c r="H483">
        <v>0</v>
      </c>
      <c r="I483">
        <v>6180</v>
      </c>
      <c r="J483">
        <v>0</v>
      </c>
      <c r="K483">
        <v>0</v>
      </c>
      <c r="L483" s="2">
        <f t="shared" si="43"/>
        <v>3.7680437545887656E-3</v>
      </c>
      <c r="M483" s="2">
        <f t="shared" si="44"/>
        <v>1.6611736243405924E-3</v>
      </c>
      <c r="N483">
        <f t="shared" si="45"/>
        <v>100</v>
      </c>
      <c r="O483">
        <f t="shared" si="42"/>
        <v>0.44085836909871245</v>
      </c>
    </row>
    <row r="484" spans="1:15" x14ac:dyDescent="0.2">
      <c r="A484" t="s">
        <v>253</v>
      </c>
      <c r="B484" t="s">
        <v>12</v>
      </c>
      <c r="C484" t="s">
        <v>93</v>
      </c>
      <c r="D484">
        <v>1545895</v>
      </c>
      <c r="E484">
        <v>408685</v>
      </c>
      <c r="F484">
        <v>311215</v>
      </c>
      <c r="G484">
        <v>34.369999999999997</v>
      </c>
      <c r="H484">
        <v>53</v>
      </c>
      <c r="I484">
        <v>58356</v>
      </c>
      <c r="J484">
        <v>0</v>
      </c>
      <c r="K484">
        <v>0</v>
      </c>
      <c r="L484" s="2">
        <f t="shared" si="43"/>
        <v>0.2643678904453407</v>
      </c>
      <c r="M484" s="2">
        <f t="shared" si="44"/>
        <v>0.20131703640932921</v>
      </c>
      <c r="N484">
        <f t="shared" si="45"/>
        <v>2000</v>
      </c>
      <c r="O484">
        <f t="shared" si="42"/>
        <v>0.76150335833221183</v>
      </c>
    </row>
    <row r="485" spans="1:15" x14ac:dyDescent="0.2">
      <c r="A485" t="s">
        <v>253</v>
      </c>
      <c r="B485" t="s">
        <v>16</v>
      </c>
      <c r="C485" t="s">
        <v>110</v>
      </c>
      <c r="D485">
        <v>1545895</v>
      </c>
      <c r="E485">
        <v>35630</v>
      </c>
      <c r="F485">
        <v>5670</v>
      </c>
      <c r="G485">
        <v>335.46</v>
      </c>
      <c r="H485">
        <v>42</v>
      </c>
      <c r="I485">
        <v>98580904</v>
      </c>
      <c r="J485">
        <v>0</v>
      </c>
      <c r="K485">
        <v>0</v>
      </c>
      <c r="L485" s="2">
        <f t="shared" si="43"/>
        <v>2.3048137163261411E-2</v>
      </c>
      <c r="M485" s="2">
        <f t="shared" si="44"/>
        <v>3.6677782126211676E-3</v>
      </c>
      <c r="N485">
        <f t="shared" si="45"/>
        <v>2000</v>
      </c>
      <c r="O485">
        <f t="shared" si="42"/>
        <v>0.15913555992141454</v>
      </c>
    </row>
    <row r="486" spans="1:15" x14ac:dyDescent="0.2">
      <c r="A486" t="s">
        <v>253</v>
      </c>
      <c r="B486" t="s">
        <v>16</v>
      </c>
      <c r="C486" t="s">
        <v>68</v>
      </c>
      <c r="D486">
        <v>1545895</v>
      </c>
      <c r="E486">
        <v>16007</v>
      </c>
      <c r="F486">
        <v>794</v>
      </c>
      <c r="G486">
        <v>302.91000000000003</v>
      </c>
      <c r="H486">
        <v>25</v>
      </c>
      <c r="I486">
        <v>98581696</v>
      </c>
      <c r="J486">
        <v>0</v>
      </c>
      <c r="K486">
        <v>0</v>
      </c>
      <c r="L486" s="2">
        <f t="shared" si="43"/>
        <v>1.0354519550163498E-2</v>
      </c>
      <c r="M486" s="2">
        <f t="shared" si="44"/>
        <v>5.1361832465982493E-4</v>
      </c>
      <c r="N486">
        <f t="shared" si="45"/>
        <v>2000</v>
      </c>
      <c r="O486">
        <f t="shared" si="42"/>
        <v>4.9603298556881364E-2</v>
      </c>
    </row>
    <row r="487" spans="1:15" x14ac:dyDescent="0.2">
      <c r="A487" t="s">
        <v>253</v>
      </c>
      <c r="B487" t="s">
        <v>16</v>
      </c>
      <c r="C487" t="s">
        <v>70</v>
      </c>
      <c r="D487">
        <v>1545895</v>
      </c>
      <c r="E487">
        <v>244449</v>
      </c>
      <c r="F487">
        <v>84400</v>
      </c>
      <c r="G487">
        <v>2.0499999999999998</v>
      </c>
      <c r="H487">
        <v>0</v>
      </c>
      <c r="I487">
        <v>167064</v>
      </c>
      <c r="J487">
        <v>0</v>
      </c>
      <c r="K487">
        <v>0</v>
      </c>
      <c r="L487" s="2">
        <f t="shared" si="43"/>
        <v>0.15812781592540243</v>
      </c>
      <c r="M487" s="2">
        <f t="shared" si="44"/>
        <v>5.4596204787517907E-2</v>
      </c>
      <c r="N487">
        <f t="shared" si="45"/>
        <v>10</v>
      </c>
      <c r="O487">
        <f t="shared" si="42"/>
        <v>0.34526629276454396</v>
      </c>
    </row>
    <row r="488" spans="1:15" x14ac:dyDescent="0.2">
      <c r="A488" t="s">
        <v>253</v>
      </c>
      <c r="B488" t="s">
        <v>12</v>
      </c>
      <c r="C488" t="s">
        <v>71</v>
      </c>
      <c r="D488">
        <v>1545895</v>
      </c>
      <c r="E488">
        <v>21664</v>
      </c>
      <c r="F488">
        <v>5585</v>
      </c>
      <c r="G488">
        <v>3.81</v>
      </c>
      <c r="H488">
        <v>3</v>
      </c>
      <c r="I488">
        <v>10088</v>
      </c>
      <c r="J488">
        <v>0</v>
      </c>
      <c r="K488">
        <v>0</v>
      </c>
      <c r="L488" s="2">
        <f t="shared" si="43"/>
        <v>1.4013888394748673E-2</v>
      </c>
      <c r="M488" s="2">
        <f t="shared" si="44"/>
        <v>3.6127938831550656E-3</v>
      </c>
      <c r="N488">
        <f t="shared" si="45"/>
        <v>2000</v>
      </c>
      <c r="O488">
        <f t="shared" si="42"/>
        <v>0.25780096011816839</v>
      </c>
    </row>
    <row r="489" spans="1:15" x14ac:dyDescent="0.2">
      <c r="A489" t="s">
        <v>253</v>
      </c>
      <c r="B489" t="s">
        <v>16</v>
      </c>
      <c r="C489" t="s">
        <v>58</v>
      </c>
      <c r="D489">
        <v>1545895</v>
      </c>
      <c r="E489">
        <v>88119</v>
      </c>
      <c r="F489">
        <v>23735</v>
      </c>
      <c r="G489">
        <v>210.09</v>
      </c>
      <c r="H489">
        <v>16</v>
      </c>
      <c r="I489">
        <v>13988212</v>
      </c>
      <c r="J489">
        <v>0</v>
      </c>
      <c r="K489">
        <v>0</v>
      </c>
      <c r="L489" s="2">
        <f t="shared" si="43"/>
        <v>5.7001930920275959E-2</v>
      </c>
      <c r="M489" s="2">
        <f t="shared" si="44"/>
        <v>1.5353565410328644E-2</v>
      </c>
      <c r="N489">
        <f t="shared" si="45"/>
        <v>500</v>
      </c>
      <c r="O489">
        <f t="shared" si="42"/>
        <v>0.26935167217058748</v>
      </c>
    </row>
    <row r="490" spans="1:15" x14ac:dyDescent="0.2">
      <c r="A490" t="s">
        <v>253</v>
      </c>
      <c r="B490" t="s">
        <v>12</v>
      </c>
      <c r="C490" t="s">
        <v>104</v>
      </c>
      <c r="D490">
        <v>1545895</v>
      </c>
      <c r="E490">
        <v>5825</v>
      </c>
      <c r="F490">
        <v>2568</v>
      </c>
      <c r="G490">
        <v>0.92</v>
      </c>
      <c r="H490">
        <v>0</v>
      </c>
      <c r="I490">
        <v>6244</v>
      </c>
      <c r="J490">
        <v>0</v>
      </c>
      <c r="K490">
        <v>0</v>
      </c>
      <c r="L490" s="2">
        <f t="shared" si="43"/>
        <v>3.7680437545887656E-3</v>
      </c>
      <c r="M490" s="2">
        <f t="shared" si="44"/>
        <v>1.6611736243405924E-3</v>
      </c>
      <c r="N490">
        <f t="shared" si="45"/>
        <v>100</v>
      </c>
      <c r="O490">
        <f t="shared" si="42"/>
        <v>0.44085836909871245</v>
      </c>
    </row>
    <row r="491" spans="1:15" x14ac:dyDescent="0.2">
      <c r="A491" t="s">
        <v>253</v>
      </c>
      <c r="B491" t="s">
        <v>14</v>
      </c>
      <c r="C491" t="s">
        <v>146</v>
      </c>
      <c r="D491">
        <v>1545895</v>
      </c>
      <c r="E491">
        <v>61428</v>
      </c>
      <c r="F491">
        <v>14169</v>
      </c>
      <c r="G491">
        <v>2.54</v>
      </c>
      <c r="H491">
        <v>2</v>
      </c>
      <c r="I491">
        <v>36596</v>
      </c>
      <c r="J491">
        <v>0</v>
      </c>
      <c r="K491">
        <v>0</v>
      </c>
      <c r="L491" s="2">
        <f t="shared" si="43"/>
        <v>3.9736204593455574E-2</v>
      </c>
      <c r="M491" s="2">
        <f t="shared" si="44"/>
        <v>9.1655642847670773E-3</v>
      </c>
      <c r="N491">
        <f t="shared" si="45"/>
        <v>500</v>
      </c>
      <c r="O491">
        <f t="shared" si="42"/>
        <v>0.23066028521195547</v>
      </c>
    </row>
    <row r="492" spans="1:15" x14ac:dyDescent="0.2">
      <c r="A492" t="s">
        <v>253</v>
      </c>
      <c r="B492" t="s">
        <v>12</v>
      </c>
      <c r="C492" t="s">
        <v>136</v>
      </c>
      <c r="D492">
        <v>1545895</v>
      </c>
      <c r="E492">
        <v>15606</v>
      </c>
      <c r="F492">
        <v>5197</v>
      </c>
      <c r="G492">
        <v>5.46</v>
      </c>
      <c r="H492">
        <v>5</v>
      </c>
      <c r="I492">
        <v>17236</v>
      </c>
      <c r="J492">
        <v>0</v>
      </c>
      <c r="K492">
        <v>0</v>
      </c>
      <c r="L492" s="2">
        <f t="shared" si="43"/>
        <v>1.0095122889976356E-2</v>
      </c>
      <c r="M492" s="2">
        <f t="shared" si="44"/>
        <v>3.361806591003917E-3</v>
      </c>
      <c r="N492">
        <f t="shared" si="45"/>
        <v>500</v>
      </c>
      <c r="O492">
        <f t="shared" si="42"/>
        <v>0.33301294373958734</v>
      </c>
    </row>
    <row r="493" spans="1:15" x14ac:dyDescent="0.2">
      <c r="A493" t="s">
        <v>253</v>
      </c>
      <c r="B493" t="s">
        <v>14</v>
      </c>
      <c r="C493" t="s">
        <v>114</v>
      </c>
      <c r="D493">
        <v>1545895</v>
      </c>
      <c r="E493">
        <v>17844</v>
      </c>
      <c r="F493">
        <v>4024</v>
      </c>
      <c r="G493">
        <v>2.06</v>
      </c>
      <c r="H493">
        <v>2</v>
      </c>
      <c r="I493">
        <v>30908</v>
      </c>
      <c r="J493">
        <v>0</v>
      </c>
      <c r="K493">
        <v>0</v>
      </c>
      <c r="L493" s="2">
        <f t="shared" si="43"/>
        <v>1.1542827941095611E-2</v>
      </c>
      <c r="M493" s="2">
        <f t="shared" si="44"/>
        <v>2.6030228443717071E-3</v>
      </c>
      <c r="N493">
        <f t="shared" si="45"/>
        <v>500</v>
      </c>
      <c r="O493">
        <f t="shared" si="42"/>
        <v>0.2255099753418516</v>
      </c>
    </row>
    <row r="494" spans="1:15" x14ac:dyDescent="0.2">
      <c r="A494" t="s">
        <v>253</v>
      </c>
      <c r="B494" t="s">
        <v>16</v>
      </c>
      <c r="C494" t="s">
        <v>184</v>
      </c>
      <c r="D494">
        <v>1545895</v>
      </c>
      <c r="E494">
        <v>49463</v>
      </c>
      <c r="F494">
        <v>4306</v>
      </c>
      <c r="G494">
        <v>227.99</v>
      </c>
      <c r="H494">
        <v>14</v>
      </c>
      <c r="I494">
        <v>13983016</v>
      </c>
      <c r="J494">
        <v>0</v>
      </c>
      <c r="K494">
        <v>0</v>
      </c>
      <c r="L494" s="2">
        <f t="shared" si="43"/>
        <v>3.1996351628021308E-2</v>
      </c>
      <c r="M494" s="2">
        <f t="shared" si="44"/>
        <v>2.7854414433063049E-3</v>
      </c>
      <c r="N494">
        <f t="shared" si="45"/>
        <v>500</v>
      </c>
      <c r="O494">
        <f t="shared" si="42"/>
        <v>8.7054970381901631E-2</v>
      </c>
    </row>
    <row r="495" spans="1:15" x14ac:dyDescent="0.2">
      <c r="A495" t="s">
        <v>253</v>
      </c>
      <c r="B495" t="s">
        <v>12</v>
      </c>
      <c r="C495" t="s">
        <v>183</v>
      </c>
      <c r="D495">
        <v>1545895</v>
      </c>
      <c r="E495">
        <v>90001</v>
      </c>
      <c r="F495">
        <v>26129</v>
      </c>
      <c r="G495">
        <v>0.2</v>
      </c>
      <c r="H495">
        <v>0</v>
      </c>
      <c r="I495">
        <v>10072</v>
      </c>
      <c r="J495">
        <v>0</v>
      </c>
      <c r="K495">
        <v>0</v>
      </c>
      <c r="L495" s="2">
        <f t="shared" si="43"/>
        <v>5.8219348662101891E-2</v>
      </c>
      <c r="M495" s="2">
        <f t="shared" si="44"/>
        <v>1.6902182877879805E-2</v>
      </c>
      <c r="N495">
        <f t="shared" si="45"/>
        <v>100</v>
      </c>
      <c r="O495">
        <f t="shared" si="42"/>
        <v>0.29031899645559495</v>
      </c>
    </row>
    <row r="496" spans="1:15" x14ac:dyDescent="0.2">
      <c r="A496" t="s">
        <v>253</v>
      </c>
      <c r="B496" t="s">
        <v>16</v>
      </c>
      <c r="C496" t="s">
        <v>182</v>
      </c>
      <c r="D496">
        <v>1545895</v>
      </c>
      <c r="E496">
        <v>9860</v>
      </c>
      <c r="F496">
        <v>1855</v>
      </c>
      <c r="G496">
        <v>295.64</v>
      </c>
      <c r="H496">
        <v>33</v>
      </c>
      <c r="I496">
        <v>98579088</v>
      </c>
      <c r="J496">
        <v>0</v>
      </c>
      <c r="K496">
        <v>0</v>
      </c>
      <c r="L496" s="2">
        <f t="shared" si="43"/>
        <v>6.3781822180678507E-3</v>
      </c>
      <c r="M496" s="2">
        <f t="shared" si="44"/>
        <v>1.1999521312896413E-3</v>
      </c>
      <c r="N496">
        <f t="shared" si="45"/>
        <v>2000</v>
      </c>
      <c r="O496">
        <f t="shared" si="42"/>
        <v>0.18813387423935091</v>
      </c>
    </row>
    <row r="497" spans="1:15" x14ac:dyDescent="0.2">
      <c r="A497" t="s">
        <v>253</v>
      </c>
      <c r="B497" t="s">
        <v>16</v>
      </c>
      <c r="C497" t="s">
        <v>212</v>
      </c>
      <c r="D497">
        <v>1545895</v>
      </c>
      <c r="E497">
        <v>290907</v>
      </c>
      <c r="F497">
        <v>138414</v>
      </c>
      <c r="G497">
        <v>294.64</v>
      </c>
      <c r="H497">
        <v>20</v>
      </c>
      <c r="I497">
        <v>98598448</v>
      </c>
      <c r="J497">
        <v>0</v>
      </c>
      <c r="K497">
        <v>0</v>
      </c>
      <c r="L497" s="2">
        <f t="shared" si="43"/>
        <v>0.18818030978818095</v>
      </c>
      <c r="M497" s="2">
        <f t="shared" si="44"/>
        <v>8.9536482102600762E-2</v>
      </c>
      <c r="N497">
        <f t="shared" si="45"/>
        <v>2000</v>
      </c>
      <c r="O497">
        <f t="shared" si="42"/>
        <v>0.47580154482360343</v>
      </c>
    </row>
    <row r="498" spans="1:15" x14ac:dyDescent="0.2">
      <c r="A498" t="s">
        <v>253</v>
      </c>
      <c r="B498" t="s">
        <v>16</v>
      </c>
      <c r="C498" t="s">
        <v>78</v>
      </c>
      <c r="D498">
        <v>1545895</v>
      </c>
      <c r="E498">
        <v>803680</v>
      </c>
      <c r="F498">
        <v>728419</v>
      </c>
      <c r="G498">
        <v>293.85000000000002</v>
      </c>
      <c r="H498">
        <v>20</v>
      </c>
      <c r="I498">
        <v>98607084</v>
      </c>
      <c r="J498">
        <v>0</v>
      </c>
      <c r="K498">
        <v>0</v>
      </c>
      <c r="L498" s="2">
        <f t="shared" si="43"/>
        <v>0.51988006947431742</v>
      </c>
      <c r="M498" s="2">
        <f t="shared" si="44"/>
        <v>0.47119565041610201</v>
      </c>
      <c r="N498">
        <f t="shared" si="45"/>
        <v>2000</v>
      </c>
      <c r="O498">
        <f t="shared" si="42"/>
        <v>0.90635451921162657</v>
      </c>
    </row>
    <row r="499" spans="1:15" x14ac:dyDescent="0.2">
      <c r="A499" t="s">
        <v>253</v>
      </c>
      <c r="B499" t="s">
        <v>14</v>
      </c>
      <c r="C499" t="s">
        <v>36</v>
      </c>
      <c r="D499">
        <v>1545895</v>
      </c>
      <c r="E499">
        <v>61428</v>
      </c>
      <c r="F499">
        <v>14169</v>
      </c>
      <c r="G499">
        <v>2.6</v>
      </c>
      <c r="H499">
        <v>2</v>
      </c>
      <c r="I499">
        <v>52268</v>
      </c>
      <c r="J499">
        <v>0</v>
      </c>
      <c r="K499">
        <v>0</v>
      </c>
      <c r="L499" s="2">
        <f t="shared" si="43"/>
        <v>3.9736204593455574E-2</v>
      </c>
      <c r="M499" s="2">
        <f t="shared" si="44"/>
        <v>9.1655642847670773E-3</v>
      </c>
      <c r="N499">
        <f t="shared" si="45"/>
        <v>2000</v>
      </c>
      <c r="O499">
        <f t="shared" si="42"/>
        <v>0.23066028521195547</v>
      </c>
    </row>
    <row r="500" spans="1:15" x14ac:dyDescent="0.2">
      <c r="A500" t="s">
        <v>253</v>
      </c>
      <c r="B500" t="s">
        <v>16</v>
      </c>
      <c r="C500" t="s">
        <v>145</v>
      </c>
      <c r="D500">
        <v>1545895</v>
      </c>
      <c r="E500">
        <v>92027</v>
      </c>
      <c r="F500">
        <v>11185</v>
      </c>
      <c r="G500">
        <v>11.71</v>
      </c>
      <c r="H500">
        <v>2</v>
      </c>
      <c r="I500">
        <v>190088</v>
      </c>
      <c r="J500">
        <v>0</v>
      </c>
      <c r="K500">
        <v>0</v>
      </c>
      <c r="L500" s="2">
        <f t="shared" si="43"/>
        <v>5.9529916326788043E-2</v>
      </c>
      <c r="M500" s="2">
        <f t="shared" si="44"/>
        <v>7.2352908832747373E-3</v>
      </c>
      <c r="N500">
        <f t="shared" si="45"/>
        <v>10</v>
      </c>
      <c r="O500">
        <f t="shared" si="42"/>
        <v>0.12154041748617253</v>
      </c>
    </row>
    <row r="501" spans="1:15" x14ac:dyDescent="0.2">
      <c r="A501" t="s">
        <v>253</v>
      </c>
      <c r="B501" t="s">
        <v>16</v>
      </c>
      <c r="C501" t="s">
        <v>109</v>
      </c>
      <c r="D501">
        <v>1545895</v>
      </c>
      <c r="E501">
        <v>17869</v>
      </c>
      <c r="F501">
        <v>2114</v>
      </c>
      <c r="G501">
        <v>336.21</v>
      </c>
      <c r="H501">
        <v>35</v>
      </c>
      <c r="I501">
        <v>98577628</v>
      </c>
      <c r="J501">
        <v>0</v>
      </c>
      <c r="K501">
        <v>0</v>
      </c>
      <c r="L501" s="2">
        <f t="shared" si="43"/>
        <v>1.1558999802703288E-2</v>
      </c>
      <c r="M501" s="2">
        <f t="shared" si="44"/>
        <v>1.3674926175451761E-3</v>
      </c>
      <c r="N501">
        <f t="shared" si="45"/>
        <v>2000</v>
      </c>
      <c r="O501">
        <f t="shared" si="42"/>
        <v>0.11830544518439756</v>
      </c>
    </row>
    <row r="502" spans="1:15" x14ac:dyDescent="0.2">
      <c r="A502" t="s">
        <v>253</v>
      </c>
      <c r="B502" t="s">
        <v>16</v>
      </c>
      <c r="C502" t="s">
        <v>238</v>
      </c>
      <c r="D502">
        <v>1545895</v>
      </c>
      <c r="E502">
        <v>401201</v>
      </c>
      <c r="F502">
        <v>169537</v>
      </c>
      <c r="G502">
        <v>38.47</v>
      </c>
      <c r="H502">
        <v>3</v>
      </c>
      <c r="I502">
        <v>2661616</v>
      </c>
      <c r="J502">
        <v>0</v>
      </c>
      <c r="K502">
        <v>0</v>
      </c>
      <c r="L502" s="2">
        <f t="shared" si="43"/>
        <v>0.25952668195446649</v>
      </c>
      <c r="M502" s="2">
        <f t="shared" si="44"/>
        <v>0.10966915605523014</v>
      </c>
      <c r="N502">
        <f t="shared" si="45"/>
        <v>100</v>
      </c>
      <c r="O502">
        <f t="shared" si="42"/>
        <v>0.42257372239849855</v>
      </c>
    </row>
    <row r="503" spans="1:15" x14ac:dyDescent="0.2">
      <c r="A503" t="s">
        <v>253</v>
      </c>
      <c r="B503" t="s">
        <v>16</v>
      </c>
      <c r="C503" t="s">
        <v>239</v>
      </c>
      <c r="D503">
        <v>1545895</v>
      </c>
      <c r="E503">
        <v>20654</v>
      </c>
      <c r="F503">
        <v>2127</v>
      </c>
      <c r="G503">
        <v>39.06</v>
      </c>
      <c r="H503">
        <v>2</v>
      </c>
      <c r="I503">
        <v>2650320</v>
      </c>
      <c r="J503">
        <v>0</v>
      </c>
      <c r="K503">
        <v>0</v>
      </c>
      <c r="L503" s="2">
        <f t="shared" si="43"/>
        <v>1.3360545185798519E-2</v>
      </c>
      <c r="M503" s="2">
        <f t="shared" si="44"/>
        <v>1.3759019855811682E-3</v>
      </c>
      <c r="N503">
        <f t="shared" si="45"/>
        <v>100</v>
      </c>
      <c r="O503">
        <f t="shared" si="42"/>
        <v>0.10298247312869177</v>
      </c>
    </row>
    <row r="504" spans="1:15" x14ac:dyDescent="0.2">
      <c r="A504" t="s">
        <v>253</v>
      </c>
      <c r="B504" t="s">
        <v>16</v>
      </c>
      <c r="C504" t="s">
        <v>129</v>
      </c>
      <c r="D504">
        <v>1545895</v>
      </c>
      <c r="E504">
        <v>589182</v>
      </c>
      <c r="F504">
        <v>491111</v>
      </c>
      <c r="G504">
        <v>2.0699999999999998</v>
      </c>
      <c r="H504">
        <v>0</v>
      </c>
      <c r="I504">
        <v>179224</v>
      </c>
      <c r="J504">
        <v>0</v>
      </c>
      <c r="K504">
        <v>0</v>
      </c>
      <c r="L504" s="2">
        <f t="shared" si="43"/>
        <v>0.38112679062937649</v>
      </c>
      <c r="M504" s="2">
        <f t="shared" si="44"/>
        <v>0.31768716504031647</v>
      </c>
      <c r="N504">
        <f t="shared" si="45"/>
        <v>10</v>
      </c>
      <c r="O504">
        <f t="shared" si="42"/>
        <v>0.83354718915377601</v>
      </c>
    </row>
    <row r="505" spans="1:15" x14ac:dyDescent="0.2">
      <c r="A505" t="s">
        <v>253</v>
      </c>
      <c r="B505" t="s">
        <v>16</v>
      </c>
      <c r="C505" t="s">
        <v>226</v>
      </c>
      <c r="D505">
        <v>1545895</v>
      </c>
      <c r="E505">
        <v>253366</v>
      </c>
      <c r="F505">
        <v>119056</v>
      </c>
      <c r="G505">
        <v>293.20999999999998</v>
      </c>
      <c r="H505">
        <v>19</v>
      </c>
      <c r="I505">
        <v>98598212</v>
      </c>
      <c r="J505">
        <v>0</v>
      </c>
      <c r="K505">
        <v>0</v>
      </c>
      <c r="L505" s="2">
        <f t="shared" si="43"/>
        <v>0.16389599552362871</v>
      </c>
      <c r="M505" s="2">
        <f t="shared" si="44"/>
        <v>7.701428622254422E-2</v>
      </c>
      <c r="N505">
        <f t="shared" si="45"/>
        <v>2000</v>
      </c>
      <c r="O505">
        <f t="shared" si="42"/>
        <v>0.46989730271622865</v>
      </c>
    </row>
    <row r="506" spans="1:15" x14ac:dyDescent="0.2">
      <c r="A506" t="s">
        <v>253</v>
      </c>
      <c r="B506" t="s">
        <v>12</v>
      </c>
      <c r="C506" t="s">
        <v>227</v>
      </c>
      <c r="D506">
        <v>1545895</v>
      </c>
      <c r="E506">
        <v>11224</v>
      </c>
      <c r="F506">
        <v>2835</v>
      </c>
      <c r="G506">
        <v>4.3099999999999996</v>
      </c>
      <c r="H506">
        <v>4</v>
      </c>
      <c r="I506">
        <v>17208</v>
      </c>
      <c r="J506">
        <v>0</v>
      </c>
      <c r="K506">
        <v>0</v>
      </c>
      <c r="L506" s="2">
        <f t="shared" si="43"/>
        <v>7.2605189873827134E-3</v>
      </c>
      <c r="M506" s="2">
        <f t="shared" si="44"/>
        <v>1.8338891063105838E-3</v>
      </c>
      <c r="N506">
        <f t="shared" si="45"/>
        <v>500</v>
      </c>
      <c r="O506">
        <f t="shared" si="42"/>
        <v>0.25258374910905201</v>
      </c>
    </row>
    <row r="507" spans="1:15" x14ac:dyDescent="0.2">
      <c r="A507" t="s">
        <v>253</v>
      </c>
      <c r="B507" t="s">
        <v>12</v>
      </c>
      <c r="C507" t="s">
        <v>88</v>
      </c>
      <c r="D507">
        <v>1545895</v>
      </c>
      <c r="E507">
        <v>14524</v>
      </c>
      <c r="F507">
        <v>5197</v>
      </c>
      <c r="G507">
        <v>0.91</v>
      </c>
      <c r="H507">
        <v>0</v>
      </c>
      <c r="I507">
        <v>6196</v>
      </c>
      <c r="J507">
        <v>0</v>
      </c>
      <c r="K507">
        <v>0</v>
      </c>
      <c r="L507" s="2">
        <f t="shared" si="43"/>
        <v>9.3952047195960918E-3</v>
      </c>
      <c r="M507" s="2">
        <f t="shared" si="44"/>
        <v>3.361806591003917E-3</v>
      </c>
      <c r="N507">
        <f t="shared" si="45"/>
        <v>100</v>
      </c>
      <c r="O507">
        <f t="shared" si="42"/>
        <v>0.35782153676673095</v>
      </c>
    </row>
    <row r="508" spans="1:15" x14ac:dyDescent="0.2">
      <c r="A508" t="s">
        <v>253</v>
      </c>
      <c r="B508" t="s">
        <v>12</v>
      </c>
      <c r="C508" t="s">
        <v>89</v>
      </c>
      <c r="D508">
        <v>1545895</v>
      </c>
      <c r="E508">
        <v>62946</v>
      </c>
      <c r="F508">
        <v>23464</v>
      </c>
      <c r="G508">
        <v>0.04</v>
      </c>
      <c r="H508">
        <v>0</v>
      </c>
      <c r="I508">
        <v>10076</v>
      </c>
      <c r="J508">
        <v>0</v>
      </c>
      <c r="K508">
        <v>0</v>
      </c>
      <c r="L508" s="2">
        <f t="shared" si="43"/>
        <v>4.0718160030273724E-2</v>
      </c>
      <c r="M508" s="2">
        <f t="shared" si="44"/>
        <v>1.5178262430501424E-2</v>
      </c>
      <c r="N508">
        <f t="shared" si="45"/>
        <v>10</v>
      </c>
      <c r="O508">
        <f t="shared" si="42"/>
        <v>0.3727639564070791</v>
      </c>
    </row>
    <row r="509" spans="1:15" x14ac:dyDescent="0.2">
      <c r="A509" t="s">
        <v>253</v>
      </c>
      <c r="B509" t="s">
        <v>12</v>
      </c>
      <c r="C509" t="s">
        <v>102</v>
      </c>
      <c r="D509">
        <v>1545895</v>
      </c>
      <c r="E509">
        <v>9008</v>
      </c>
      <c r="F509">
        <v>1137</v>
      </c>
      <c r="G509">
        <v>3.64</v>
      </c>
      <c r="H509">
        <v>3</v>
      </c>
      <c r="I509">
        <v>10092</v>
      </c>
      <c r="J509">
        <v>0</v>
      </c>
      <c r="K509">
        <v>0</v>
      </c>
      <c r="L509" s="2">
        <f t="shared" si="43"/>
        <v>5.8270451744782152E-3</v>
      </c>
      <c r="M509" s="2">
        <f t="shared" si="44"/>
        <v>7.3549626591715481E-4</v>
      </c>
      <c r="N509">
        <f t="shared" si="45"/>
        <v>2000</v>
      </c>
      <c r="O509">
        <f t="shared" si="42"/>
        <v>0.12622113676731794</v>
      </c>
    </row>
    <row r="510" spans="1:15" x14ac:dyDescent="0.2">
      <c r="A510" t="s">
        <v>253</v>
      </c>
      <c r="B510" t="s">
        <v>16</v>
      </c>
      <c r="C510" t="s">
        <v>103</v>
      </c>
      <c r="D510">
        <v>1545895</v>
      </c>
      <c r="E510">
        <v>403940</v>
      </c>
      <c r="F510">
        <v>169559</v>
      </c>
      <c r="G510">
        <v>215.53</v>
      </c>
      <c r="H510">
        <v>15</v>
      </c>
      <c r="I510">
        <v>13993692</v>
      </c>
      <c r="J510">
        <v>0</v>
      </c>
      <c r="K510">
        <v>0</v>
      </c>
      <c r="L510" s="2">
        <f t="shared" si="43"/>
        <v>0.26129847111220361</v>
      </c>
      <c r="M510" s="2">
        <f t="shared" si="44"/>
        <v>0.1096833872934449</v>
      </c>
      <c r="N510">
        <f t="shared" si="45"/>
        <v>500</v>
      </c>
      <c r="O510">
        <f t="shared" si="42"/>
        <v>0.41976283606476211</v>
      </c>
    </row>
    <row r="511" spans="1:15" x14ac:dyDescent="0.2">
      <c r="A511" t="s">
        <v>253</v>
      </c>
      <c r="B511" t="s">
        <v>16</v>
      </c>
      <c r="C511" t="s">
        <v>178</v>
      </c>
      <c r="D511">
        <v>1545895</v>
      </c>
      <c r="E511">
        <v>48635</v>
      </c>
      <c r="F511">
        <v>4364</v>
      </c>
      <c r="G511">
        <v>37.700000000000003</v>
      </c>
      <c r="H511">
        <v>2</v>
      </c>
      <c r="I511">
        <v>2651184</v>
      </c>
      <c r="J511">
        <v>0</v>
      </c>
      <c r="K511">
        <v>0</v>
      </c>
      <c r="L511" s="2">
        <f t="shared" si="43"/>
        <v>3.1460739571575046E-2</v>
      </c>
      <c r="M511" s="2">
        <f t="shared" si="44"/>
        <v>2.8229601622361158E-3</v>
      </c>
      <c r="N511">
        <f t="shared" si="45"/>
        <v>100</v>
      </c>
      <c r="O511">
        <f t="shared" si="42"/>
        <v>8.9729618587437027E-2</v>
      </c>
    </row>
    <row r="512" spans="1:15" x14ac:dyDescent="0.2">
      <c r="A512" t="s">
        <v>253</v>
      </c>
      <c r="B512" t="s">
        <v>16</v>
      </c>
      <c r="C512" t="s">
        <v>218</v>
      </c>
      <c r="D512">
        <v>1545895</v>
      </c>
      <c r="E512">
        <v>87576</v>
      </c>
      <c r="F512">
        <v>23736</v>
      </c>
      <c r="G512">
        <v>37.67</v>
      </c>
      <c r="H512">
        <v>3</v>
      </c>
      <c r="I512">
        <v>2656200</v>
      </c>
      <c r="J512">
        <v>0</v>
      </c>
      <c r="K512">
        <v>0</v>
      </c>
      <c r="L512" s="2">
        <f t="shared" si="43"/>
        <v>5.6650678086157209E-2</v>
      </c>
      <c r="M512" s="2">
        <f t="shared" si="44"/>
        <v>1.5354212284792952E-2</v>
      </c>
      <c r="N512">
        <f t="shared" si="45"/>
        <v>100</v>
      </c>
      <c r="O512">
        <f t="shared" si="42"/>
        <v>0.27103315976979997</v>
      </c>
    </row>
    <row r="513" spans="1:15" x14ac:dyDescent="0.2">
      <c r="A513" t="s">
        <v>253</v>
      </c>
      <c r="B513" t="s">
        <v>16</v>
      </c>
      <c r="C513" t="s">
        <v>155</v>
      </c>
      <c r="D513">
        <v>1545895</v>
      </c>
      <c r="E513">
        <v>1161722</v>
      </c>
      <c r="F513">
        <v>1259331</v>
      </c>
      <c r="G513">
        <v>41.66</v>
      </c>
      <c r="H513">
        <v>3</v>
      </c>
      <c r="I513">
        <v>2679548</v>
      </c>
      <c r="J513">
        <v>0</v>
      </c>
      <c r="K513">
        <v>0</v>
      </c>
      <c r="L513" s="2">
        <f t="shared" si="43"/>
        <v>0.75148829642375448</v>
      </c>
      <c r="M513" s="2">
        <f t="shared" si="44"/>
        <v>0.81462906601030471</v>
      </c>
      <c r="N513">
        <f t="shared" si="45"/>
        <v>100</v>
      </c>
      <c r="O513">
        <f t="shared" si="42"/>
        <v>1.0840209619857419</v>
      </c>
    </row>
    <row r="514" spans="1:15" x14ac:dyDescent="0.2">
      <c r="A514" t="s">
        <v>253</v>
      </c>
      <c r="B514" t="s">
        <v>12</v>
      </c>
      <c r="C514" t="s">
        <v>13</v>
      </c>
      <c r="D514">
        <v>1545895</v>
      </c>
      <c r="E514">
        <v>24453</v>
      </c>
      <c r="F514">
        <v>4249</v>
      </c>
      <c r="G514">
        <v>0.2</v>
      </c>
      <c r="H514">
        <v>0</v>
      </c>
      <c r="I514">
        <v>10532</v>
      </c>
      <c r="J514">
        <v>0</v>
      </c>
      <c r="K514">
        <v>0</v>
      </c>
      <c r="L514" s="2">
        <f t="shared" si="43"/>
        <v>1.581802127570113E-2</v>
      </c>
      <c r="M514" s="2">
        <f t="shared" si="44"/>
        <v>2.7485695988408009E-3</v>
      </c>
      <c r="N514">
        <f t="shared" si="45"/>
        <v>100</v>
      </c>
      <c r="O514">
        <f t="shared" ref="O514:O577" si="46">IFERROR(M514/L514, 1)</f>
        <v>0.17376191060401588</v>
      </c>
    </row>
    <row r="515" spans="1:15" x14ac:dyDescent="0.2">
      <c r="A515" t="s">
        <v>253</v>
      </c>
      <c r="B515" t="s">
        <v>16</v>
      </c>
      <c r="C515" t="s">
        <v>165</v>
      </c>
      <c r="D515">
        <v>1545895</v>
      </c>
      <c r="E515">
        <v>400863</v>
      </c>
      <c r="F515">
        <v>169542</v>
      </c>
      <c r="G515">
        <v>37.21</v>
      </c>
      <c r="H515">
        <v>3</v>
      </c>
      <c r="I515">
        <v>2661620</v>
      </c>
      <c r="J515">
        <v>0</v>
      </c>
      <c r="K515">
        <v>0</v>
      </c>
      <c r="L515" s="2">
        <f t="shared" ref="L515:L578" si="47">E515/D515</f>
        <v>0.25930803838553074</v>
      </c>
      <c r="M515" s="2">
        <f t="shared" ref="M515:M578" si="48">F515/D515</f>
        <v>0.10967239042755168</v>
      </c>
      <c r="N515">
        <f t="shared" ref="N515:N578" si="49">IF(ISNUMBER(SEARCH("_2000_", C515)), 2000,
   IF(ISNUMBER(SEARCH("_500_", C515)), 500,
      IF(ISNUMBER(SEARCH("_100_", C515)), 100,
         IF(ISNUMBER(SEARCH("_10_", C515)), 10,
            IF(ISNUMBER(SEARCH("tantan", C515)), VLOOKUP(C515, $S$6:$T$113, 2, FALSE),
               IF(ISNUMBER(SEARCH("trf1", C515)), 10,
                  IF(ISNUMBER(SEARCH("trf2", C515)), 100,
                     IF(ISNUMBER(SEARCH("trf3", C515)), 500,
                        IF(ISNUMBER(SEARCH("trf4", C515)), 2000,
                           IF(ISNUMBER(SEARCH("trf5", C515)), 10,
                              IF(ISNUMBER(SEARCH("trf6", C515)), 100,
                                 IF(ISNUMBER(SEARCH("trf7", C515)), 500,
                                    IF(ISNUMBER(SEARCH("trf8", C515)), 2000, -1000)))))))))))))</f>
        <v>100</v>
      </c>
      <c r="O515">
        <f t="shared" si="46"/>
        <v>0.42294250155289959</v>
      </c>
    </row>
    <row r="516" spans="1:15" x14ac:dyDescent="0.2">
      <c r="A516" t="s">
        <v>253</v>
      </c>
      <c r="B516" t="s">
        <v>16</v>
      </c>
      <c r="C516" t="s">
        <v>162</v>
      </c>
      <c r="D516">
        <v>1545895</v>
      </c>
      <c r="E516">
        <v>24438</v>
      </c>
      <c r="F516">
        <v>2127</v>
      </c>
      <c r="G516">
        <v>214.82</v>
      </c>
      <c r="H516">
        <v>15</v>
      </c>
      <c r="I516">
        <v>13982204</v>
      </c>
      <c r="J516">
        <v>0</v>
      </c>
      <c r="K516">
        <v>0</v>
      </c>
      <c r="L516" s="2">
        <f t="shared" si="47"/>
        <v>1.5808318158736526E-2</v>
      </c>
      <c r="M516" s="2">
        <f t="shared" si="48"/>
        <v>1.3759019855811682E-3</v>
      </c>
      <c r="N516">
        <f t="shared" si="49"/>
        <v>500</v>
      </c>
      <c r="O516">
        <f t="shared" si="46"/>
        <v>8.7036582371716173E-2</v>
      </c>
    </row>
    <row r="517" spans="1:15" x14ac:dyDescent="0.2">
      <c r="A517" t="s">
        <v>253</v>
      </c>
      <c r="B517" t="s">
        <v>16</v>
      </c>
      <c r="C517" t="s">
        <v>128</v>
      </c>
      <c r="D517">
        <v>1545895</v>
      </c>
      <c r="E517">
        <v>88222</v>
      </c>
      <c r="F517">
        <v>23693</v>
      </c>
      <c r="G517">
        <v>294.54000000000002</v>
      </c>
      <c r="H517">
        <v>19</v>
      </c>
      <c r="I517">
        <v>98581888</v>
      </c>
      <c r="J517">
        <v>0</v>
      </c>
      <c r="K517">
        <v>0</v>
      </c>
      <c r="L517" s="2">
        <f t="shared" si="47"/>
        <v>5.7068558990099584E-2</v>
      </c>
      <c r="M517" s="2">
        <f t="shared" si="48"/>
        <v>1.5326396682827747E-2</v>
      </c>
      <c r="N517">
        <f t="shared" si="49"/>
        <v>2000</v>
      </c>
      <c r="O517">
        <f t="shared" si="46"/>
        <v>0.26856112987690145</v>
      </c>
    </row>
    <row r="518" spans="1:15" x14ac:dyDescent="0.2">
      <c r="A518" t="s">
        <v>253</v>
      </c>
      <c r="B518" t="s">
        <v>12</v>
      </c>
      <c r="C518" t="s">
        <v>115</v>
      </c>
      <c r="D518">
        <v>1545895</v>
      </c>
      <c r="E518">
        <v>307432</v>
      </c>
      <c r="F518">
        <v>181645</v>
      </c>
      <c r="G518">
        <v>0.22</v>
      </c>
      <c r="H518">
        <v>0</v>
      </c>
      <c r="I518">
        <v>10080</v>
      </c>
      <c r="J518">
        <v>0</v>
      </c>
      <c r="K518">
        <v>0</v>
      </c>
      <c r="L518" s="2">
        <f t="shared" si="47"/>
        <v>0.19886991031085552</v>
      </c>
      <c r="M518" s="2">
        <f t="shared" si="48"/>
        <v>0.11750151206906032</v>
      </c>
      <c r="N518">
        <f t="shared" si="49"/>
        <v>100</v>
      </c>
      <c r="O518">
        <f t="shared" si="46"/>
        <v>0.59084610580551145</v>
      </c>
    </row>
    <row r="519" spans="1:15" x14ac:dyDescent="0.2">
      <c r="A519" t="s">
        <v>253</v>
      </c>
      <c r="B519" t="s">
        <v>14</v>
      </c>
      <c r="C519" t="s">
        <v>15</v>
      </c>
      <c r="D519">
        <v>1545895</v>
      </c>
      <c r="E519">
        <v>24112</v>
      </c>
      <c r="F519">
        <v>6819</v>
      </c>
      <c r="G519">
        <v>2.4900000000000002</v>
      </c>
      <c r="H519">
        <v>2</v>
      </c>
      <c r="I519">
        <v>36596</v>
      </c>
      <c r="J519">
        <v>0</v>
      </c>
      <c r="K519">
        <v>0</v>
      </c>
      <c r="L519" s="2">
        <f t="shared" si="47"/>
        <v>1.5597437083372415E-2</v>
      </c>
      <c r="M519" s="2">
        <f t="shared" si="48"/>
        <v>4.4110369721100072E-3</v>
      </c>
      <c r="N519">
        <f t="shared" si="49"/>
        <v>10</v>
      </c>
      <c r="O519">
        <f t="shared" si="46"/>
        <v>0.28280524220305242</v>
      </c>
    </row>
    <row r="520" spans="1:15" x14ac:dyDescent="0.2">
      <c r="A520" t="s">
        <v>253</v>
      </c>
      <c r="B520" t="s">
        <v>12</v>
      </c>
      <c r="C520" t="s">
        <v>22</v>
      </c>
      <c r="D520">
        <v>1545895</v>
      </c>
      <c r="E520">
        <v>43761</v>
      </c>
      <c r="F520">
        <v>13402</v>
      </c>
      <c r="G520">
        <v>0.04</v>
      </c>
      <c r="H520">
        <v>0</v>
      </c>
      <c r="I520">
        <v>10076</v>
      </c>
      <c r="J520">
        <v>0</v>
      </c>
      <c r="K520">
        <v>0</v>
      </c>
      <c r="L520" s="2">
        <f t="shared" si="47"/>
        <v>2.8307873432542315E-2</v>
      </c>
      <c r="M520" s="2">
        <f t="shared" si="48"/>
        <v>8.669411570643543E-3</v>
      </c>
      <c r="N520">
        <f t="shared" si="49"/>
        <v>10</v>
      </c>
      <c r="O520">
        <f t="shared" si="46"/>
        <v>0.30625442745823905</v>
      </c>
    </row>
    <row r="521" spans="1:15" x14ac:dyDescent="0.2">
      <c r="A521" t="s">
        <v>253</v>
      </c>
      <c r="B521" t="s">
        <v>14</v>
      </c>
      <c r="C521" t="s">
        <v>177</v>
      </c>
      <c r="D521">
        <v>1545895</v>
      </c>
      <c r="E521">
        <v>9066</v>
      </c>
      <c r="F521">
        <v>2642</v>
      </c>
      <c r="G521">
        <v>1.84</v>
      </c>
      <c r="H521">
        <v>1</v>
      </c>
      <c r="I521">
        <v>31944</v>
      </c>
      <c r="J521">
        <v>0</v>
      </c>
      <c r="K521">
        <v>0</v>
      </c>
      <c r="L521" s="2">
        <f t="shared" si="47"/>
        <v>5.8645638934080261E-3</v>
      </c>
      <c r="M521" s="2">
        <f t="shared" si="48"/>
        <v>1.7090423346993167E-3</v>
      </c>
      <c r="N521">
        <f t="shared" si="49"/>
        <v>10</v>
      </c>
      <c r="O521">
        <f t="shared" si="46"/>
        <v>0.2914184866534304</v>
      </c>
    </row>
    <row r="522" spans="1:15" x14ac:dyDescent="0.2">
      <c r="A522" t="s">
        <v>253</v>
      </c>
      <c r="B522" t="s">
        <v>16</v>
      </c>
      <c r="C522" t="s">
        <v>119</v>
      </c>
      <c r="D522">
        <v>1545895</v>
      </c>
      <c r="E522">
        <v>13891</v>
      </c>
      <c r="F522">
        <v>794</v>
      </c>
      <c r="G522">
        <v>43.22</v>
      </c>
      <c r="H522">
        <v>2</v>
      </c>
      <c r="I522">
        <v>2649840</v>
      </c>
      <c r="J522">
        <v>0</v>
      </c>
      <c r="K522">
        <v>0</v>
      </c>
      <c r="L522" s="2">
        <f t="shared" si="47"/>
        <v>8.9857331836897068E-3</v>
      </c>
      <c r="M522" s="2">
        <f t="shared" si="48"/>
        <v>5.1361832465982493E-4</v>
      </c>
      <c r="N522">
        <f t="shared" si="49"/>
        <v>100</v>
      </c>
      <c r="O522">
        <f t="shared" si="46"/>
        <v>5.715931178460875E-2</v>
      </c>
    </row>
    <row r="523" spans="1:15" x14ac:dyDescent="0.2">
      <c r="A523" t="s">
        <v>253</v>
      </c>
      <c r="B523" t="s">
        <v>12</v>
      </c>
      <c r="C523" t="s">
        <v>156</v>
      </c>
      <c r="D523">
        <v>1545895</v>
      </c>
      <c r="E523">
        <v>29784</v>
      </c>
      <c r="F523">
        <v>9691</v>
      </c>
      <c r="G523">
        <v>0.2</v>
      </c>
      <c r="H523">
        <v>0</v>
      </c>
      <c r="I523">
        <v>10220</v>
      </c>
      <c r="J523">
        <v>0</v>
      </c>
      <c r="K523">
        <v>0</v>
      </c>
      <c r="L523" s="2">
        <f t="shared" si="47"/>
        <v>1.9266509044922196E-2</v>
      </c>
      <c r="M523" s="2">
        <f t="shared" si="48"/>
        <v>6.268860433599953E-3</v>
      </c>
      <c r="N523">
        <f t="shared" si="49"/>
        <v>100</v>
      </c>
      <c r="O523">
        <f t="shared" si="46"/>
        <v>0.32537604082728983</v>
      </c>
    </row>
    <row r="524" spans="1:15" x14ac:dyDescent="0.2">
      <c r="A524" t="s">
        <v>253</v>
      </c>
      <c r="B524" t="s">
        <v>12</v>
      </c>
      <c r="C524" t="s">
        <v>157</v>
      </c>
      <c r="D524">
        <v>1545895</v>
      </c>
      <c r="E524">
        <v>15606</v>
      </c>
      <c r="F524">
        <v>5197</v>
      </c>
      <c r="G524">
        <v>51.7</v>
      </c>
      <c r="H524">
        <v>51</v>
      </c>
      <c r="I524">
        <v>58356</v>
      </c>
      <c r="J524">
        <v>0</v>
      </c>
      <c r="K524">
        <v>0</v>
      </c>
      <c r="L524" s="2">
        <f t="shared" si="47"/>
        <v>1.0095122889976356E-2</v>
      </c>
      <c r="M524" s="2">
        <f t="shared" si="48"/>
        <v>3.361806591003917E-3</v>
      </c>
      <c r="N524">
        <f t="shared" si="49"/>
        <v>2000</v>
      </c>
      <c r="O524">
        <f t="shared" si="46"/>
        <v>0.33301294373958734</v>
      </c>
    </row>
    <row r="525" spans="1:15" x14ac:dyDescent="0.2">
      <c r="A525" t="s">
        <v>253</v>
      </c>
      <c r="B525" t="s">
        <v>12</v>
      </c>
      <c r="C525" t="s">
        <v>66</v>
      </c>
      <c r="D525">
        <v>1545895</v>
      </c>
      <c r="E525">
        <v>390731</v>
      </c>
      <c r="F525">
        <v>272495</v>
      </c>
      <c r="G525">
        <v>0.92</v>
      </c>
      <c r="H525">
        <v>0</v>
      </c>
      <c r="I525">
        <v>6192</v>
      </c>
      <c r="J525">
        <v>0</v>
      </c>
      <c r="K525">
        <v>0</v>
      </c>
      <c r="L525" s="2">
        <f t="shared" si="47"/>
        <v>0.25275390631317135</v>
      </c>
      <c r="M525" s="2">
        <f t="shared" si="48"/>
        <v>0.17627005715135893</v>
      </c>
      <c r="N525">
        <f t="shared" si="49"/>
        <v>100</v>
      </c>
      <c r="O525">
        <f t="shared" si="46"/>
        <v>0.69739795409117777</v>
      </c>
    </row>
    <row r="526" spans="1:15" x14ac:dyDescent="0.2">
      <c r="A526" t="s">
        <v>253</v>
      </c>
      <c r="B526" t="s">
        <v>16</v>
      </c>
      <c r="C526" t="s">
        <v>92</v>
      </c>
      <c r="D526">
        <v>1545895</v>
      </c>
      <c r="E526">
        <v>3570</v>
      </c>
      <c r="F526">
        <v>728</v>
      </c>
      <c r="G526">
        <v>1.96</v>
      </c>
      <c r="H526">
        <v>0</v>
      </c>
      <c r="I526">
        <v>160484</v>
      </c>
      <c r="J526">
        <v>0</v>
      </c>
      <c r="K526">
        <v>0</v>
      </c>
      <c r="L526" s="2">
        <f t="shared" si="47"/>
        <v>2.3093418375762908E-3</v>
      </c>
      <c r="M526" s="2">
        <f t="shared" si="48"/>
        <v>4.7092461001555733E-4</v>
      </c>
      <c r="N526">
        <f t="shared" si="49"/>
        <v>10</v>
      </c>
      <c r="O526">
        <f t="shared" si="46"/>
        <v>0.20392156862745098</v>
      </c>
    </row>
    <row r="527" spans="1:15" x14ac:dyDescent="0.2">
      <c r="A527" t="s">
        <v>253</v>
      </c>
      <c r="B527" t="s">
        <v>12</v>
      </c>
      <c r="C527" t="s">
        <v>24</v>
      </c>
      <c r="D527">
        <v>1545895</v>
      </c>
      <c r="E527">
        <v>6907</v>
      </c>
      <c r="F527">
        <v>2568</v>
      </c>
      <c r="G527">
        <v>3.76</v>
      </c>
      <c r="H527">
        <v>3</v>
      </c>
      <c r="I527">
        <v>17200</v>
      </c>
      <c r="J527">
        <v>0</v>
      </c>
      <c r="K527">
        <v>0</v>
      </c>
      <c r="L527" s="2">
        <f t="shared" si="47"/>
        <v>4.4679619249690305E-3</v>
      </c>
      <c r="M527" s="2">
        <f t="shared" si="48"/>
        <v>1.6611736243405924E-3</v>
      </c>
      <c r="N527">
        <f t="shared" si="49"/>
        <v>500</v>
      </c>
      <c r="O527">
        <f t="shared" si="46"/>
        <v>0.37179672795714497</v>
      </c>
    </row>
    <row r="528" spans="1:15" x14ac:dyDescent="0.2">
      <c r="A528" t="s">
        <v>253</v>
      </c>
      <c r="B528" t="s">
        <v>16</v>
      </c>
      <c r="C528" t="s">
        <v>17</v>
      </c>
      <c r="D528">
        <v>1545895</v>
      </c>
      <c r="E528">
        <v>16196</v>
      </c>
      <c r="F528">
        <v>794</v>
      </c>
      <c r="G528">
        <v>241.97</v>
      </c>
      <c r="H528">
        <v>18</v>
      </c>
      <c r="I528">
        <v>13981676</v>
      </c>
      <c r="J528">
        <v>0</v>
      </c>
      <c r="K528">
        <v>0</v>
      </c>
      <c r="L528" s="2">
        <f t="shared" si="47"/>
        <v>1.0476778823917536E-2</v>
      </c>
      <c r="M528" s="2">
        <f t="shared" si="48"/>
        <v>5.1361832465982493E-4</v>
      </c>
      <c r="N528">
        <f t="shared" si="49"/>
        <v>500</v>
      </c>
      <c r="O528">
        <f t="shared" si="46"/>
        <v>4.9024450481600403E-2</v>
      </c>
    </row>
    <row r="529" spans="1:15" x14ac:dyDescent="0.2">
      <c r="A529" t="s">
        <v>253</v>
      </c>
      <c r="B529" t="s">
        <v>16</v>
      </c>
      <c r="C529" t="s">
        <v>28</v>
      </c>
      <c r="D529">
        <v>1545895</v>
      </c>
      <c r="E529">
        <v>29578</v>
      </c>
      <c r="F529">
        <v>1918</v>
      </c>
      <c r="G529">
        <v>312.94</v>
      </c>
      <c r="H529">
        <v>24</v>
      </c>
      <c r="I529">
        <v>98583104</v>
      </c>
      <c r="J529">
        <v>0</v>
      </c>
      <c r="K529">
        <v>0</v>
      </c>
      <c r="L529" s="2">
        <f t="shared" si="47"/>
        <v>1.9133252905274938E-2</v>
      </c>
      <c r="M529" s="2">
        <f t="shared" si="48"/>
        <v>1.2407052225409875E-3</v>
      </c>
      <c r="N529">
        <f t="shared" si="49"/>
        <v>2000</v>
      </c>
      <c r="O529">
        <f t="shared" si="46"/>
        <v>6.4845493272026503E-2</v>
      </c>
    </row>
    <row r="530" spans="1:15" x14ac:dyDescent="0.2">
      <c r="A530" t="s">
        <v>253</v>
      </c>
      <c r="B530" t="s">
        <v>12</v>
      </c>
      <c r="C530" t="s">
        <v>117</v>
      </c>
      <c r="D530">
        <v>1545895</v>
      </c>
      <c r="E530">
        <v>15636</v>
      </c>
      <c r="F530">
        <v>8094</v>
      </c>
      <c r="G530">
        <v>0.04</v>
      </c>
      <c r="H530">
        <v>0</v>
      </c>
      <c r="I530">
        <v>10092</v>
      </c>
      <c r="J530">
        <v>0</v>
      </c>
      <c r="K530">
        <v>0</v>
      </c>
      <c r="L530" s="2">
        <f t="shared" si="47"/>
        <v>1.0114529123905569E-2</v>
      </c>
      <c r="M530" s="2">
        <f t="shared" si="48"/>
        <v>5.2358019141015401E-3</v>
      </c>
      <c r="N530">
        <f t="shared" si="49"/>
        <v>10</v>
      </c>
      <c r="O530">
        <f t="shared" si="46"/>
        <v>0.51765157329240219</v>
      </c>
    </row>
    <row r="531" spans="1:15" x14ac:dyDescent="0.2">
      <c r="A531" t="s">
        <v>253</v>
      </c>
      <c r="B531" t="s">
        <v>16</v>
      </c>
      <c r="C531" t="s">
        <v>116</v>
      </c>
      <c r="D531">
        <v>1545895</v>
      </c>
      <c r="E531">
        <v>1163474</v>
      </c>
      <c r="F531">
        <v>1259991</v>
      </c>
      <c r="G531">
        <v>287.61</v>
      </c>
      <c r="H531">
        <v>20</v>
      </c>
      <c r="I531">
        <v>98608276</v>
      </c>
      <c r="J531">
        <v>0</v>
      </c>
      <c r="K531">
        <v>0</v>
      </c>
      <c r="L531" s="2">
        <f t="shared" si="47"/>
        <v>0.75262162048522052</v>
      </c>
      <c r="M531" s="2">
        <f t="shared" si="48"/>
        <v>0.81505600315674742</v>
      </c>
      <c r="N531">
        <f t="shared" si="49"/>
        <v>2000</v>
      </c>
      <c r="O531">
        <f t="shared" si="46"/>
        <v>1.0829558718114887</v>
      </c>
    </row>
    <row r="532" spans="1:15" x14ac:dyDescent="0.2">
      <c r="A532" t="s">
        <v>253</v>
      </c>
      <c r="B532" t="s">
        <v>16</v>
      </c>
      <c r="C532" t="s">
        <v>185</v>
      </c>
      <c r="D532">
        <v>1545895</v>
      </c>
      <c r="E532">
        <v>26932</v>
      </c>
      <c r="F532">
        <v>1918</v>
      </c>
      <c r="G532">
        <v>38.58</v>
      </c>
      <c r="H532">
        <v>2</v>
      </c>
      <c r="I532">
        <v>2650224</v>
      </c>
      <c r="J532">
        <v>0</v>
      </c>
      <c r="K532">
        <v>0</v>
      </c>
      <c r="L532" s="2">
        <f t="shared" si="47"/>
        <v>1.7421623072718394E-2</v>
      </c>
      <c r="M532" s="2">
        <f t="shared" si="48"/>
        <v>1.2407052225409875E-3</v>
      </c>
      <c r="N532">
        <f t="shared" si="49"/>
        <v>100</v>
      </c>
      <c r="O532">
        <f t="shared" si="46"/>
        <v>7.1216396851329258E-2</v>
      </c>
    </row>
    <row r="533" spans="1:15" x14ac:dyDescent="0.2">
      <c r="A533" t="s">
        <v>253</v>
      </c>
      <c r="B533" t="s">
        <v>16</v>
      </c>
      <c r="C533" t="s">
        <v>186</v>
      </c>
      <c r="D533">
        <v>1545895</v>
      </c>
      <c r="E533">
        <v>589182</v>
      </c>
      <c r="F533">
        <v>491111</v>
      </c>
      <c r="G533">
        <v>2.29</v>
      </c>
      <c r="H533">
        <v>0</v>
      </c>
      <c r="I533">
        <v>179284</v>
      </c>
      <c r="J533">
        <v>0</v>
      </c>
      <c r="K533">
        <v>0</v>
      </c>
      <c r="L533" s="2">
        <f t="shared" si="47"/>
        <v>0.38112679062937649</v>
      </c>
      <c r="M533" s="2">
        <f t="shared" si="48"/>
        <v>0.31768716504031647</v>
      </c>
      <c r="N533">
        <f t="shared" si="49"/>
        <v>10</v>
      </c>
      <c r="O533">
        <f t="shared" si="46"/>
        <v>0.83354718915377601</v>
      </c>
    </row>
    <row r="534" spans="1:15" x14ac:dyDescent="0.2">
      <c r="A534" t="s">
        <v>253</v>
      </c>
      <c r="B534" t="s">
        <v>16</v>
      </c>
      <c r="C534" t="s">
        <v>54</v>
      </c>
      <c r="D534">
        <v>1545895</v>
      </c>
      <c r="E534">
        <v>261010</v>
      </c>
      <c r="F534">
        <v>81852</v>
      </c>
      <c r="G534">
        <v>299.32</v>
      </c>
      <c r="H534">
        <v>20</v>
      </c>
      <c r="I534">
        <v>98590264</v>
      </c>
      <c r="J534">
        <v>0</v>
      </c>
      <c r="K534">
        <v>0</v>
      </c>
      <c r="L534" s="2">
        <f t="shared" si="47"/>
        <v>0.16884070392879205</v>
      </c>
      <c r="M534" s="2">
        <f t="shared" si="48"/>
        <v>5.2947968652463456E-2</v>
      </c>
      <c r="N534">
        <f t="shared" si="49"/>
        <v>2000</v>
      </c>
      <c r="O534">
        <f t="shared" si="46"/>
        <v>0.31359718018466726</v>
      </c>
    </row>
    <row r="535" spans="1:15" x14ac:dyDescent="0.2">
      <c r="A535" t="s">
        <v>253</v>
      </c>
      <c r="B535" t="s">
        <v>16</v>
      </c>
      <c r="C535" t="s">
        <v>108</v>
      </c>
      <c r="D535">
        <v>1545895</v>
      </c>
      <c r="E535">
        <v>19086</v>
      </c>
      <c r="F535">
        <v>2761</v>
      </c>
      <c r="G535">
        <v>213.83</v>
      </c>
      <c r="H535">
        <v>14</v>
      </c>
      <c r="I535">
        <v>13982652</v>
      </c>
      <c r="J535">
        <v>0</v>
      </c>
      <c r="K535">
        <v>0</v>
      </c>
      <c r="L535" s="2">
        <f t="shared" si="47"/>
        <v>1.234624602576501E-2</v>
      </c>
      <c r="M535" s="2">
        <f t="shared" si="48"/>
        <v>1.7860203959518595E-3</v>
      </c>
      <c r="N535">
        <f t="shared" si="49"/>
        <v>500</v>
      </c>
      <c r="O535">
        <f t="shared" si="46"/>
        <v>0.14466100806874149</v>
      </c>
    </row>
    <row r="536" spans="1:15" x14ac:dyDescent="0.2">
      <c r="A536" t="s">
        <v>253</v>
      </c>
      <c r="B536" t="s">
        <v>16</v>
      </c>
      <c r="C536" t="s">
        <v>208</v>
      </c>
      <c r="D536">
        <v>1545895</v>
      </c>
      <c r="E536">
        <v>290809</v>
      </c>
      <c r="F536">
        <v>138357</v>
      </c>
      <c r="G536">
        <v>234.03</v>
      </c>
      <c r="H536">
        <v>18</v>
      </c>
      <c r="I536">
        <v>13999804</v>
      </c>
      <c r="J536">
        <v>0</v>
      </c>
      <c r="K536">
        <v>0</v>
      </c>
      <c r="L536" s="2">
        <f t="shared" si="47"/>
        <v>0.18811691609067888</v>
      </c>
      <c r="M536" s="2">
        <f t="shared" si="48"/>
        <v>8.9499610258135257E-2</v>
      </c>
      <c r="N536">
        <f t="shared" si="49"/>
        <v>500</v>
      </c>
      <c r="O536">
        <f t="shared" si="46"/>
        <v>0.47576588069832776</v>
      </c>
    </row>
    <row r="537" spans="1:15" x14ac:dyDescent="0.2">
      <c r="A537" t="s">
        <v>253</v>
      </c>
      <c r="B537" t="s">
        <v>16</v>
      </c>
      <c r="C537" t="s">
        <v>46</v>
      </c>
      <c r="D537">
        <v>1545895</v>
      </c>
      <c r="E537">
        <v>288761</v>
      </c>
      <c r="F537">
        <v>138365</v>
      </c>
      <c r="G537">
        <v>42.39</v>
      </c>
      <c r="H537">
        <v>2</v>
      </c>
      <c r="I537">
        <v>2667524</v>
      </c>
      <c r="J537">
        <v>0</v>
      </c>
      <c r="K537">
        <v>0</v>
      </c>
      <c r="L537" s="2">
        <f t="shared" si="47"/>
        <v>0.18679211718777797</v>
      </c>
      <c r="M537" s="2">
        <f t="shared" si="48"/>
        <v>8.9504785253849709E-2</v>
      </c>
      <c r="N537">
        <f t="shared" si="49"/>
        <v>100</v>
      </c>
      <c r="O537">
        <f t="shared" si="46"/>
        <v>0.4791678931711692</v>
      </c>
    </row>
    <row r="538" spans="1:15" x14ac:dyDescent="0.2">
      <c r="A538" t="s">
        <v>253</v>
      </c>
      <c r="B538" t="s">
        <v>12</v>
      </c>
      <c r="C538" t="s">
        <v>237</v>
      </c>
      <c r="D538">
        <v>1545895</v>
      </c>
      <c r="E538">
        <v>7829</v>
      </c>
      <c r="F538">
        <v>1137</v>
      </c>
      <c r="G538">
        <v>0.2</v>
      </c>
      <c r="H538">
        <v>0</v>
      </c>
      <c r="I538">
        <v>10084</v>
      </c>
      <c r="J538">
        <v>0</v>
      </c>
      <c r="K538">
        <v>0</v>
      </c>
      <c r="L538" s="2">
        <f t="shared" si="47"/>
        <v>5.0643801810601628E-3</v>
      </c>
      <c r="M538" s="2">
        <f t="shared" si="48"/>
        <v>7.3549626591715481E-4</v>
      </c>
      <c r="N538">
        <f t="shared" si="49"/>
        <v>100</v>
      </c>
      <c r="O538">
        <f t="shared" si="46"/>
        <v>0.14522927576957465</v>
      </c>
    </row>
    <row r="539" spans="1:15" x14ac:dyDescent="0.2">
      <c r="A539" t="s">
        <v>253</v>
      </c>
      <c r="B539" t="s">
        <v>12</v>
      </c>
      <c r="C539" t="s">
        <v>48</v>
      </c>
      <c r="D539">
        <v>1545895</v>
      </c>
      <c r="E539">
        <v>408731</v>
      </c>
      <c r="F539">
        <v>311215</v>
      </c>
      <c r="G539">
        <v>4.8499999999999996</v>
      </c>
      <c r="H539">
        <v>4</v>
      </c>
      <c r="I539">
        <v>17236</v>
      </c>
      <c r="J539">
        <v>0</v>
      </c>
      <c r="K539">
        <v>0</v>
      </c>
      <c r="L539" s="2">
        <f t="shared" si="47"/>
        <v>0.26439764667069887</v>
      </c>
      <c r="M539" s="2">
        <f t="shared" si="48"/>
        <v>0.20131703640932921</v>
      </c>
      <c r="N539">
        <f t="shared" si="49"/>
        <v>500</v>
      </c>
      <c r="O539">
        <f t="shared" si="46"/>
        <v>0.76141765611123202</v>
      </c>
    </row>
    <row r="540" spans="1:15" x14ac:dyDescent="0.2">
      <c r="A540" t="s">
        <v>253</v>
      </c>
      <c r="B540" t="s">
        <v>12</v>
      </c>
      <c r="C540" t="s">
        <v>107</v>
      </c>
      <c r="D540">
        <v>1545895</v>
      </c>
      <c r="E540">
        <v>13267</v>
      </c>
      <c r="F540">
        <v>5516</v>
      </c>
      <c r="G540">
        <v>0.09</v>
      </c>
      <c r="H540">
        <v>0</v>
      </c>
      <c r="I540">
        <v>3912</v>
      </c>
      <c r="J540">
        <v>0</v>
      </c>
      <c r="K540">
        <v>0</v>
      </c>
      <c r="L540" s="2">
        <f t="shared" si="47"/>
        <v>8.5820835179620872E-3</v>
      </c>
      <c r="M540" s="2">
        <f t="shared" si="48"/>
        <v>3.5681595451178766E-3</v>
      </c>
      <c r="N540">
        <f t="shared" si="49"/>
        <v>10</v>
      </c>
      <c r="O540">
        <f t="shared" si="46"/>
        <v>0.41576844802894397</v>
      </c>
    </row>
    <row r="541" spans="1:15" x14ac:dyDescent="0.2">
      <c r="A541" t="s">
        <v>253</v>
      </c>
      <c r="B541" t="s">
        <v>12</v>
      </c>
      <c r="C541" t="s">
        <v>164</v>
      </c>
      <c r="D541">
        <v>1545895</v>
      </c>
      <c r="E541">
        <v>387297</v>
      </c>
      <c r="F541">
        <v>271291</v>
      </c>
      <c r="G541">
        <v>4.3499999999999996</v>
      </c>
      <c r="H541">
        <v>4</v>
      </c>
      <c r="I541">
        <v>17212</v>
      </c>
      <c r="J541">
        <v>0</v>
      </c>
      <c r="K541">
        <v>0</v>
      </c>
      <c r="L541" s="2">
        <f t="shared" si="47"/>
        <v>0.25053253940274078</v>
      </c>
      <c r="M541" s="2">
        <f t="shared" si="48"/>
        <v>0.17549122029633318</v>
      </c>
      <c r="N541">
        <f t="shared" si="49"/>
        <v>500</v>
      </c>
      <c r="O541">
        <f t="shared" si="46"/>
        <v>0.70047276379625978</v>
      </c>
    </row>
    <row r="542" spans="1:15" x14ac:dyDescent="0.2">
      <c r="A542" t="s">
        <v>253</v>
      </c>
      <c r="B542" t="s">
        <v>12</v>
      </c>
      <c r="C542" t="s">
        <v>179</v>
      </c>
      <c r="D542">
        <v>1545895</v>
      </c>
      <c r="E542">
        <v>19343</v>
      </c>
      <c r="F542">
        <v>2524</v>
      </c>
      <c r="G542">
        <v>0.2</v>
      </c>
      <c r="H542">
        <v>0</v>
      </c>
      <c r="I542">
        <v>10532</v>
      </c>
      <c r="J542">
        <v>0</v>
      </c>
      <c r="K542">
        <v>0</v>
      </c>
      <c r="L542" s="2">
        <f t="shared" si="47"/>
        <v>1.251249276309193E-2</v>
      </c>
      <c r="M542" s="2">
        <f t="shared" si="48"/>
        <v>1.6327111479110805E-3</v>
      </c>
      <c r="N542">
        <f t="shared" si="49"/>
        <v>100</v>
      </c>
      <c r="O542">
        <f t="shared" si="46"/>
        <v>0.1304864808974823</v>
      </c>
    </row>
    <row r="543" spans="1:15" x14ac:dyDescent="0.2">
      <c r="A543" t="s">
        <v>253</v>
      </c>
      <c r="B543" t="s">
        <v>16</v>
      </c>
      <c r="C543" t="s">
        <v>43</v>
      </c>
      <c r="D543">
        <v>1545895</v>
      </c>
      <c r="E543">
        <v>223550</v>
      </c>
      <c r="F543">
        <v>110644</v>
      </c>
      <c r="G543">
        <v>2.21</v>
      </c>
      <c r="H543">
        <v>0</v>
      </c>
      <c r="I543">
        <v>172840</v>
      </c>
      <c r="J543">
        <v>0</v>
      </c>
      <c r="K543">
        <v>0</v>
      </c>
      <c r="L543" s="2">
        <f t="shared" si="47"/>
        <v>0.14460878649584868</v>
      </c>
      <c r="M543" s="2">
        <f t="shared" si="48"/>
        <v>7.157277822879303E-2</v>
      </c>
      <c r="N543">
        <f t="shared" si="49"/>
        <v>10</v>
      </c>
      <c r="O543">
        <f t="shared" si="46"/>
        <v>0.4949407291433684</v>
      </c>
    </row>
    <row r="544" spans="1:15" x14ac:dyDescent="0.2">
      <c r="A544" t="s">
        <v>253</v>
      </c>
      <c r="B544" t="s">
        <v>16</v>
      </c>
      <c r="C544" t="s">
        <v>44</v>
      </c>
      <c r="D544">
        <v>1545895</v>
      </c>
      <c r="E544">
        <v>244449</v>
      </c>
      <c r="F544">
        <v>84400</v>
      </c>
      <c r="G544">
        <v>2.0099999999999998</v>
      </c>
      <c r="H544">
        <v>0</v>
      </c>
      <c r="I544">
        <v>167080</v>
      </c>
      <c r="J544">
        <v>0</v>
      </c>
      <c r="K544">
        <v>0</v>
      </c>
      <c r="L544" s="2">
        <f t="shared" si="47"/>
        <v>0.15812781592540243</v>
      </c>
      <c r="M544" s="2">
        <f t="shared" si="48"/>
        <v>5.4596204787517907E-2</v>
      </c>
      <c r="N544">
        <f t="shared" si="49"/>
        <v>10</v>
      </c>
      <c r="O544">
        <f t="shared" si="46"/>
        <v>0.34526629276454396</v>
      </c>
    </row>
    <row r="545" spans="1:15" x14ac:dyDescent="0.2">
      <c r="A545" t="s">
        <v>253</v>
      </c>
      <c r="B545" t="s">
        <v>16</v>
      </c>
      <c r="C545" t="s">
        <v>61</v>
      </c>
      <c r="D545">
        <v>1545895</v>
      </c>
      <c r="E545">
        <v>1163596</v>
      </c>
      <c r="F545">
        <v>1259676</v>
      </c>
      <c r="G545">
        <v>201.48</v>
      </c>
      <c r="H545">
        <v>14</v>
      </c>
      <c r="I545">
        <v>14011916</v>
      </c>
      <c r="J545">
        <v>0</v>
      </c>
      <c r="K545">
        <v>0</v>
      </c>
      <c r="L545" s="2">
        <f t="shared" si="47"/>
        <v>0.75270053916986601</v>
      </c>
      <c r="M545" s="2">
        <f t="shared" si="48"/>
        <v>0.81485223770049064</v>
      </c>
      <c r="N545">
        <f t="shared" si="49"/>
        <v>500</v>
      </c>
      <c r="O545">
        <f t="shared" si="46"/>
        <v>1.0825716142028676</v>
      </c>
    </row>
    <row r="546" spans="1:15" x14ac:dyDescent="0.2">
      <c r="A546" t="s">
        <v>253</v>
      </c>
      <c r="B546" t="s">
        <v>12</v>
      </c>
      <c r="C546" t="s">
        <v>62</v>
      </c>
      <c r="D546">
        <v>1545895</v>
      </c>
      <c r="E546">
        <v>19343</v>
      </c>
      <c r="F546">
        <v>2524</v>
      </c>
      <c r="G546">
        <v>0.2</v>
      </c>
      <c r="H546">
        <v>0</v>
      </c>
      <c r="I546">
        <v>10068</v>
      </c>
      <c r="J546">
        <v>0</v>
      </c>
      <c r="K546">
        <v>0</v>
      </c>
      <c r="L546" s="2">
        <f t="shared" si="47"/>
        <v>1.251249276309193E-2</v>
      </c>
      <c r="M546" s="2">
        <f t="shared" si="48"/>
        <v>1.6327111479110805E-3</v>
      </c>
      <c r="N546">
        <f t="shared" si="49"/>
        <v>100</v>
      </c>
      <c r="O546">
        <f t="shared" si="46"/>
        <v>0.1304864808974823</v>
      </c>
    </row>
    <row r="547" spans="1:15" x14ac:dyDescent="0.2">
      <c r="A547" t="s">
        <v>253</v>
      </c>
      <c r="B547" t="s">
        <v>16</v>
      </c>
      <c r="C547" t="s">
        <v>60</v>
      </c>
      <c r="D547">
        <v>1545895</v>
      </c>
      <c r="E547">
        <v>1163398</v>
      </c>
      <c r="F547">
        <v>1259991</v>
      </c>
      <c r="G547">
        <v>285.19</v>
      </c>
      <c r="H547">
        <v>19</v>
      </c>
      <c r="I547">
        <v>98609056</v>
      </c>
      <c r="J547">
        <v>0</v>
      </c>
      <c r="K547">
        <v>0</v>
      </c>
      <c r="L547" s="2">
        <f t="shared" si="47"/>
        <v>0.7525724580259332</v>
      </c>
      <c r="M547" s="2">
        <f t="shared" si="48"/>
        <v>0.81505600315674742</v>
      </c>
      <c r="N547">
        <f t="shared" si="49"/>
        <v>2000</v>
      </c>
      <c r="O547">
        <f t="shared" si="46"/>
        <v>1.0830266168585472</v>
      </c>
    </row>
    <row r="548" spans="1:15" x14ac:dyDescent="0.2">
      <c r="A548" t="s">
        <v>253</v>
      </c>
      <c r="B548" t="s">
        <v>16</v>
      </c>
      <c r="C548" t="s">
        <v>181</v>
      </c>
      <c r="D548">
        <v>1545895</v>
      </c>
      <c r="E548">
        <v>222217</v>
      </c>
      <c r="F548">
        <v>109513</v>
      </c>
      <c r="G548">
        <v>2.0299999999999998</v>
      </c>
      <c r="H548">
        <v>0</v>
      </c>
      <c r="I548">
        <v>172776</v>
      </c>
      <c r="J548">
        <v>0</v>
      </c>
      <c r="K548">
        <v>0</v>
      </c>
      <c r="L548" s="2">
        <f t="shared" si="47"/>
        <v>0.14374650283492735</v>
      </c>
      <c r="M548" s="2">
        <f t="shared" si="48"/>
        <v>7.0841163209661717E-2</v>
      </c>
      <c r="N548">
        <f t="shared" si="49"/>
        <v>10</v>
      </c>
      <c r="O548">
        <f t="shared" si="46"/>
        <v>0.49282008127190985</v>
      </c>
    </row>
    <row r="549" spans="1:15" x14ac:dyDescent="0.2">
      <c r="A549" t="s">
        <v>253</v>
      </c>
      <c r="B549" t="s">
        <v>12</v>
      </c>
      <c r="C549" t="s">
        <v>221</v>
      </c>
      <c r="D549">
        <v>1545895</v>
      </c>
      <c r="E549">
        <v>189934</v>
      </c>
      <c r="F549">
        <v>113868</v>
      </c>
      <c r="G549">
        <v>0.05</v>
      </c>
      <c r="H549">
        <v>0</v>
      </c>
      <c r="I549">
        <v>10288</v>
      </c>
      <c r="J549">
        <v>0</v>
      </c>
      <c r="K549">
        <v>0</v>
      </c>
      <c r="L549" s="2">
        <f t="shared" si="47"/>
        <v>0.12286345450370174</v>
      </c>
      <c r="M549" s="2">
        <f t="shared" si="48"/>
        <v>7.3658301501719065E-2</v>
      </c>
      <c r="N549">
        <f t="shared" si="49"/>
        <v>10</v>
      </c>
      <c r="O549">
        <f t="shared" si="46"/>
        <v>0.59951351522107676</v>
      </c>
    </row>
    <row r="550" spans="1:15" x14ac:dyDescent="0.2">
      <c r="A550" t="s">
        <v>253</v>
      </c>
      <c r="B550" t="s">
        <v>12</v>
      </c>
      <c r="C550" t="s">
        <v>220</v>
      </c>
      <c r="D550">
        <v>1545895</v>
      </c>
      <c r="E550">
        <v>10887</v>
      </c>
      <c r="F550">
        <v>2304</v>
      </c>
      <c r="G550">
        <v>0.04</v>
      </c>
      <c r="H550">
        <v>0</v>
      </c>
      <c r="I550">
        <v>10216</v>
      </c>
      <c r="J550">
        <v>0</v>
      </c>
      <c r="K550">
        <v>0</v>
      </c>
      <c r="L550" s="2">
        <f t="shared" si="47"/>
        <v>7.0425222929112264E-3</v>
      </c>
      <c r="M550" s="2">
        <f t="shared" si="48"/>
        <v>1.490398765763522E-3</v>
      </c>
      <c r="N550">
        <f t="shared" si="49"/>
        <v>10</v>
      </c>
      <c r="O550">
        <f t="shared" si="46"/>
        <v>0.21162854780931384</v>
      </c>
    </row>
    <row r="551" spans="1:15" x14ac:dyDescent="0.2">
      <c r="A551" t="s">
        <v>253</v>
      </c>
      <c r="B551" t="s">
        <v>16</v>
      </c>
      <c r="C551" t="s">
        <v>171</v>
      </c>
      <c r="D551">
        <v>1545895</v>
      </c>
      <c r="E551">
        <v>9860</v>
      </c>
      <c r="F551">
        <v>1855</v>
      </c>
      <c r="G551">
        <v>205.12</v>
      </c>
      <c r="H551">
        <v>13</v>
      </c>
      <c r="I551">
        <v>13993932</v>
      </c>
      <c r="J551">
        <v>0</v>
      </c>
      <c r="K551">
        <v>0</v>
      </c>
      <c r="L551" s="2">
        <f t="shared" si="47"/>
        <v>6.3781822180678507E-3</v>
      </c>
      <c r="M551" s="2">
        <f t="shared" si="48"/>
        <v>1.1999521312896413E-3</v>
      </c>
      <c r="N551">
        <f t="shared" si="49"/>
        <v>500</v>
      </c>
      <c r="O551">
        <f t="shared" si="46"/>
        <v>0.18813387423935091</v>
      </c>
    </row>
    <row r="552" spans="1:15" x14ac:dyDescent="0.2">
      <c r="A552" t="s">
        <v>253</v>
      </c>
      <c r="B552" t="s">
        <v>12</v>
      </c>
      <c r="C552" t="s">
        <v>170</v>
      </c>
      <c r="D552">
        <v>1545895</v>
      </c>
      <c r="E552">
        <v>91810</v>
      </c>
      <c r="F552">
        <v>26130</v>
      </c>
      <c r="G552">
        <v>0.99</v>
      </c>
      <c r="H552">
        <v>1</v>
      </c>
      <c r="I552">
        <v>10080</v>
      </c>
      <c r="J552">
        <v>0</v>
      </c>
      <c r="K552">
        <v>0</v>
      </c>
      <c r="L552" s="2">
        <f t="shared" si="47"/>
        <v>5.9389544568033407E-2</v>
      </c>
      <c r="M552" s="2">
        <f t="shared" si="48"/>
        <v>1.6902829752344112E-2</v>
      </c>
      <c r="N552">
        <f t="shared" si="49"/>
        <v>500</v>
      </c>
      <c r="O552">
        <f t="shared" si="46"/>
        <v>0.28460951966016773</v>
      </c>
    </row>
    <row r="553" spans="1:15" x14ac:dyDescent="0.2">
      <c r="A553" t="s">
        <v>253</v>
      </c>
      <c r="B553" t="s">
        <v>12</v>
      </c>
      <c r="C553" t="s">
        <v>105</v>
      </c>
      <c r="D553">
        <v>1545895</v>
      </c>
      <c r="E553">
        <v>387251</v>
      </c>
      <c r="F553">
        <v>271291</v>
      </c>
      <c r="G553">
        <v>34.33</v>
      </c>
      <c r="H553">
        <v>53</v>
      </c>
      <c r="I553">
        <v>58884</v>
      </c>
      <c r="J553">
        <v>0</v>
      </c>
      <c r="K553">
        <v>0</v>
      </c>
      <c r="L553" s="2">
        <f t="shared" si="47"/>
        <v>0.25050278317738267</v>
      </c>
      <c r="M553" s="2">
        <f t="shared" si="48"/>
        <v>0.17549122029633318</v>
      </c>
      <c r="N553">
        <f t="shared" si="49"/>
        <v>2000</v>
      </c>
      <c r="O553">
        <f t="shared" si="46"/>
        <v>0.70055597015888915</v>
      </c>
    </row>
    <row r="554" spans="1:15" x14ac:dyDescent="0.2">
      <c r="A554" t="s">
        <v>253</v>
      </c>
      <c r="B554" t="s">
        <v>16</v>
      </c>
      <c r="C554" t="s">
        <v>40</v>
      </c>
      <c r="D554">
        <v>1545895</v>
      </c>
      <c r="E554">
        <v>403809</v>
      </c>
      <c r="F554">
        <v>169567</v>
      </c>
      <c r="G554">
        <v>294.8</v>
      </c>
      <c r="H554">
        <v>20</v>
      </c>
      <c r="I554">
        <v>98622632</v>
      </c>
      <c r="J554">
        <v>0</v>
      </c>
      <c r="K554">
        <v>0</v>
      </c>
      <c r="L554" s="2">
        <f t="shared" si="47"/>
        <v>0.2612137305573794</v>
      </c>
      <c r="M554" s="2">
        <f t="shared" si="48"/>
        <v>0.10968856228915935</v>
      </c>
      <c r="N554">
        <f t="shared" si="49"/>
        <v>2000</v>
      </c>
      <c r="O554">
        <f t="shared" si="46"/>
        <v>0.41991882300790717</v>
      </c>
    </row>
    <row r="555" spans="1:15" x14ac:dyDescent="0.2">
      <c r="A555" t="s">
        <v>253</v>
      </c>
      <c r="B555" t="s">
        <v>16</v>
      </c>
      <c r="C555" t="s">
        <v>73</v>
      </c>
      <c r="D555">
        <v>1545895</v>
      </c>
      <c r="E555">
        <v>11583</v>
      </c>
      <c r="F555">
        <v>1562</v>
      </c>
      <c r="G555">
        <v>1.97</v>
      </c>
      <c r="H555">
        <v>0</v>
      </c>
      <c r="I555">
        <v>160784</v>
      </c>
      <c r="J555">
        <v>0</v>
      </c>
      <c r="K555">
        <v>0</v>
      </c>
      <c r="L555" s="2">
        <f t="shared" si="47"/>
        <v>7.4927469200689566E-3</v>
      </c>
      <c r="M555" s="2">
        <f t="shared" si="48"/>
        <v>1.0104179132476656E-3</v>
      </c>
      <c r="N555">
        <f t="shared" si="49"/>
        <v>10</v>
      </c>
      <c r="O555">
        <f t="shared" si="46"/>
        <v>0.13485280151946819</v>
      </c>
    </row>
    <row r="556" spans="1:15" x14ac:dyDescent="0.2">
      <c r="A556" t="s">
        <v>253</v>
      </c>
      <c r="B556" t="s">
        <v>16</v>
      </c>
      <c r="C556" t="s">
        <v>72</v>
      </c>
      <c r="D556">
        <v>1545895</v>
      </c>
      <c r="E556">
        <v>74652</v>
      </c>
      <c r="F556">
        <v>23419</v>
      </c>
      <c r="G556">
        <v>2</v>
      </c>
      <c r="H556">
        <v>0</v>
      </c>
      <c r="I556">
        <v>164732</v>
      </c>
      <c r="J556">
        <v>0</v>
      </c>
      <c r="K556">
        <v>0</v>
      </c>
      <c r="L556" s="2">
        <f t="shared" si="47"/>
        <v>4.8290472509452453E-2</v>
      </c>
      <c r="M556" s="2">
        <f t="shared" si="48"/>
        <v>1.5149153079607606E-2</v>
      </c>
      <c r="N556">
        <f t="shared" si="49"/>
        <v>10</v>
      </c>
      <c r="O556">
        <f t="shared" si="46"/>
        <v>0.3137089428280555</v>
      </c>
    </row>
    <row r="557" spans="1:15" x14ac:dyDescent="0.2">
      <c r="A557" t="s">
        <v>253</v>
      </c>
      <c r="B557" t="s">
        <v>12</v>
      </c>
      <c r="C557" t="s">
        <v>174</v>
      </c>
      <c r="D557">
        <v>1545895</v>
      </c>
      <c r="E557">
        <v>92497</v>
      </c>
      <c r="F557">
        <v>26130</v>
      </c>
      <c r="G557">
        <v>3.68</v>
      </c>
      <c r="H557">
        <v>3</v>
      </c>
      <c r="I557">
        <v>10076</v>
      </c>
      <c r="J557">
        <v>0</v>
      </c>
      <c r="K557">
        <v>0</v>
      </c>
      <c r="L557" s="2">
        <f t="shared" si="47"/>
        <v>5.983394732501237E-2</v>
      </c>
      <c r="M557" s="2">
        <f t="shared" si="48"/>
        <v>1.6902829752344112E-2</v>
      </c>
      <c r="N557">
        <f t="shared" si="49"/>
        <v>2000</v>
      </c>
      <c r="O557">
        <f t="shared" si="46"/>
        <v>0.28249564850751918</v>
      </c>
    </row>
    <row r="558" spans="1:15" x14ac:dyDescent="0.2">
      <c r="A558" t="s">
        <v>253</v>
      </c>
      <c r="B558" t="s">
        <v>16</v>
      </c>
      <c r="C558" t="s">
        <v>94</v>
      </c>
      <c r="D558">
        <v>1545895</v>
      </c>
      <c r="E558">
        <v>10383</v>
      </c>
      <c r="F558">
        <v>2309</v>
      </c>
      <c r="G558">
        <v>317.35000000000002</v>
      </c>
      <c r="H558">
        <v>34</v>
      </c>
      <c r="I558">
        <v>98579028</v>
      </c>
      <c r="J558">
        <v>0</v>
      </c>
      <c r="K558">
        <v>0</v>
      </c>
      <c r="L558" s="2">
        <f t="shared" si="47"/>
        <v>6.7164975629004555E-3</v>
      </c>
      <c r="M558" s="2">
        <f t="shared" si="48"/>
        <v>1.4936331380850576E-3</v>
      </c>
      <c r="N558">
        <f t="shared" si="49"/>
        <v>2000</v>
      </c>
      <c r="O558">
        <f t="shared" si="46"/>
        <v>0.22238274101897335</v>
      </c>
    </row>
    <row r="559" spans="1:15" x14ac:dyDescent="0.2">
      <c r="A559" t="s">
        <v>253</v>
      </c>
      <c r="B559" t="s">
        <v>12</v>
      </c>
      <c r="C559" t="s">
        <v>42</v>
      </c>
      <c r="D559">
        <v>1545895</v>
      </c>
      <c r="E559">
        <v>387297</v>
      </c>
      <c r="F559">
        <v>271291</v>
      </c>
      <c r="G559">
        <v>5.57</v>
      </c>
      <c r="H559">
        <v>5</v>
      </c>
      <c r="I559">
        <v>17212</v>
      </c>
      <c r="J559">
        <v>0</v>
      </c>
      <c r="K559">
        <v>0</v>
      </c>
      <c r="L559" s="2">
        <f t="shared" si="47"/>
        <v>0.25053253940274078</v>
      </c>
      <c r="M559" s="2">
        <f t="shared" si="48"/>
        <v>0.17549122029633318</v>
      </c>
      <c r="N559">
        <f t="shared" si="49"/>
        <v>500</v>
      </c>
      <c r="O559">
        <f t="shared" si="46"/>
        <v>0.70047276379625978</v>
      </c>
    </row>
    <row r="560" spans="1:15" x14ac:dyDescent="0.2">
      <c r="A560" t="s">
        <v>253</v>
      </c>
      <c r="B560" t="s">
        <v>12</v>
      </c>
      <c r="C560" t="s">
        <v>75</v>
      </c>
      <c r="D560">
        <v>1545895</v>
      </c>
      <c r="E560">
        <v>329098</v>
      </c>
      <c r="F560">
        <v>204252</v>
      </c>
      <c r="G560">
        <v>0.14000000000000001</v>
      </c>
      <c r="H560">
        <v>0</v>
      </c>
      <c r="I560">
        <v>3908</v>
      </c>
      <c r="J560">
        <v>0</v>
      </c>
      <c r="K560">
        <v>0</v>
      </c>
      <c r="L560" s="2">
        <f t="shared" si="47"/>
        <v>0.2128850924545328</v>
      </c>
      <c r="M560" s="2">
        <f t="shared" si="48"/>
        <v>0.13212540308365056</v>
      </c>
      <c r="N560">
        <f t="shared" si="49"/>
        <v>10</v>
      </c>
      <c r="O560">
        <f t="shared" si="46"/>
        <v>0.62064187567229212</v>
      </c>
    </row>
    <row r="561" spans="1:15" x14ac:dyDescent="0.2">
      <c r="A561" t="s">
        <v>253</v>
      </c>
      <c r="B561" t="s">
        <v>12</v>
      </c>
      <c r="C561" t="s">
        <v>74</v>
      </c>
      <c r="D561">
        <v>1545895</v>
      </c>
      <c r="E561">
        <v>15606</v>
      </c>
      <c r="F561">
        <v>5197</v>
      </c>
      <c r="G561">
        <v>40.92</v>
      </c>
      <c r="H561">
        <v>40</v>
      </c>
      <c r="I561">
        <v>58352</v>
      </c>
      <c r="J561">
        <v>0</v>
      </c>
      <c r="K561">
        <v>0</v>
      </c>
      <c r="L561" s="2">
        <f t="shared" si="47"/>
        <v>1.0095122889976356E-2</v>
      </c>
      <c r="M561" s="2">
        <f t="shared" si="48"/>
        <v>3.361806591003917E-3</v>
      </c>
      <c r="N561">
        <f t="shared" si="49"/>
        <v>2000</v>
      </c>
      <c r="O561">
        <f t="shared" si="46"/>
        <v>0.33301294373958734</v>
      </c>
    </row>
    <row r="562" spans="1:15" x14ac:dyDescent="0.2">
      <c r="A562" t="s">
        <v>253</v>
      </c>
      <c r="B562" t="s">
        <v>12</v>
      </c>
      <c r="C562" t="s">
        <v>135</v>
      </c>
      <c r="D562">
        <v>1545895</v>
      </c>
      <c r="E562">
        <v>0</v>
      </c>
      <c r="F562">
        <v>0</v>
      </c>
      <c r="G562">
        <v>0.2</v>
      </c>
      <c r="H562">
        <v>0</v>
      </c>
      <c r="I562">
        <v>10036</v>
      </c>
      <c r="J562">
        <v>0</v>
      </c>
      <c r="K562">
        <v>0</v>
      </c>
      <c r="L562" s="2">
        <f t="shared" si="47"/>
        <v>0</v>
      </c>
      <c r="M562" s="2">
        <f t="shared" si="48"/>
        <v>0</v>
      </c>
      <c r="N562">
        <f t="shared" si="49"/>
        <v>2000</v>
      </c>
      <c r="O562">
        <f t="shared" si="46"/>
        <v>1</v>
      </c>
    </row>
    <row r="563" spans="1:15" x14ac:dyDescent="0.2">
      <c r="A563" t="s">
        <v>253</v>
      </c>
      <c r="B563" t="s">
        <v>16</v>
      </c>
      <c r="C563" t="s">
        <v>190</v>
      </c>
      <c r="D563">
        <v>1545895</v>
      </c>
      <c r="E563">
        <v>49551</v>
      </c>
      <c r="F563">
        <v>2556</v>
      </c>
      <c r="G563">
        <v>210.08</v>
      </c>
      <c r="H563">
        <v>13</v>
      </c>
      <c r="I563">
        <v>13982556</v>
      </c>
      <c r="J563">
        <v>0</v>
      </c>
      <c r="K563">
        <v>0</v>
      </c>
      <c r="L563" s="2">
        <f t="shared" si="47"/>
        <v>3.2053276580880329E-2</v>
      </c>
      <c r="M563" s="2">
        <f t="shared" si="48"/>
        <v>1.6534111307689072E-3</v>
      </c>
      <c r="N563">
        <f t="shared" si="49"/>
        <v>500</v>
      </c>
      <c r="O563">
        <f t="shared" si="46"/>
        <v>5.1583217291275657E-2</v>
      </c>
    </row>
    <row r="564" spans="1:15" x14ac:dyDescent="0.2">
      <c r="A564" t="s">
        <v>253</v>
      </c>
      <c r="B564" t="s">
        <v>16</v>
      </c>
      <c r="C564" t="s">
        <v>189</v>
      </c>
      <c r="D564">
        <v>1545895</v>
      </c>
      <c r="E564">
        <v>861205</v>
      </c>
      <c r="F564">
        <v>874433</v>
      </c>
      <c r="G564">
        <v>2.38</v>
      </c>
      <c r="H564">
        <v>0</v>
      </c>
      <c r="I564">
        <v>180916</v>
      </c>
      <c r="J564">
        <v>0</v>
      </c>
      <c r="K564">
        <v>0</v>
      </c>
      <c r="L564" s="2">
        <f t="shared" si="47"/>
        <v>0.55709152303358245</v>
      </c>
      <c r="M564" s="2">
        <f t="shared" si="48"/>
        <v>0.56564837844743665</v>
      </c>
      <c r="N564">
        <f t="shared" si="49"/>
        <v>10</v>
      </c>
      <c r="O564">
        <f t="shared" si="46"/>
        <v>1.0153598736653877</v>
      </c>
    </row>
    <row r="565" spans="1:15" x14ac:dyDescent="0.2">
      <c r="A565" t="s">
        <v>253</v>
      </c>
      <c r="B565" t="s">
        <v>16</v>
      </c>
      <c r="C565" t="s">
        <v>45</v>
      </c>
      <c r="D565">
        <v>1545895</v>
      </c>
      <c r="E565">
        <v>14508</v>
      </c>
      <c r="F565">
        <v>794</v>
      </c>
      <c r="G565">
        <v>205.61</v>
      </c>
      <c r="H565">
        <v>13</v>
      </c>
      <c r="I565">
        <v>13981612</v>
      </c>
      <c r="J565">
        <v>0</v>
      </c>
      <c r="K565">
        <v>0</v>
      </c>
      <c r="L565" s="2">
        <f t="shared" si="47"/>
        <v>9.3848547281671791E-3</v>
      </c>
      <c r="M565" s="2">
        <f t="shared" si="48"/>
        <v>5.1361832465982493E-4</v>
      </c>
      <c r="N565">
        <f t="shared" si="49"/>
        <v>500</v>
      </c>
      <c r="O565">
        <f t="shared" si="46"/>
        <v>5.4728425696167628E-2</v>
      </c>
    </row>
    <row r="566" spans="1:15" x14ac:dyDescent="0.2">
      <c r="A566" t="s">
        <v>253</v>
      </c>
      <c r="B566" t="s">
        <v>16</v>
      </c>
      <c r="C566" t="s">
        <v>76</v>
      </c>
      <c r="D566">
        <v>1545895</v>
      </c>
      <c r="E566">
        <v>1161632</v>
      </c>
      <c r="F566">
        <v>1259499</v>
      </c>
      <c r="G566">
        <v>36.909999999999997</v>
      </c>
      <c r="H566">
        <v>3</v>
      </c>
      <c r="I566">
        <v>2679540</v>
      </c>
      <c r="J566">
        <v>0</v>
      </c>
      <c r="K566">
        <v>0</v>
      </c>
      <c r="L566" s="2">
        <f t="shared" si="47"/>
        <v>0.7514300777219669</v>
      </c>
      <c r="M566" s="2">
        <f t="shared" si="48"/>
        <v>0.81473774092030826</v>
      </c>
      <c r="N566">
        <f t="shared" si="49"/>
        <v>100</v>
      </c>
      <c r="O566">
        <f t="shared" si="46"/>
        <v>1.0842495730145174</v>
      </c>
    </row>
    <row r="567" spans="1:15" x14ac:dyDescent="0.2">
      <c r="A567" t="s">
        <v>253</v>
      </c>
      <c r="B567" t="s">
        <v>16</v>
      </c>
      <c r="C567" t="s">
        <v>77</v>
      </c>
      <c r="D567">
        <v>1545895</v>
      </c>
      <c r="E567">
        <v>104132</v>
      </c>
      <c r="F567">
        <v>27303</v>
      </c>
      <c r="G567">
        <v>38.58</v>
      </c>
      <c r="H567">
        <v>3</v>
      </c>
      <c r="I567">
        <v>2656448</v>
      </c>
      <c r="J567">
        <v>0</v>
      </c>
      <c r="K567">
        <v>0</v>
      </c>
      <c r="L567" s="2">
        <f t="shared" si="47"/>
        <v>6.7360331717225302E-2</v>
      </c>
      <c r="M567" s="2">
        <f t="shared" si="48"/>
        <v>1.7661613498976322E-2</v>
      </c>
      <c r="N567">
        <f t="shared" si="49"/>
        <v>100</v>
      </c>
      <c r="O567">
        <f t="shared" si="46"/>
        <v>0.26219605884838471</v>
      </c>
    </row>
    <row r="568" spans="1:15" x14ac:dyDescent="0.2">
      <c r="A568" t="s">
        <v>253</v>
      </c>
      <c r="B568" t="s">
        <v>12</v>
      </c>
      <c r="C568" t="s">
        <v>173</v>
      </c>
      <c r="D568">
        <v>1545895</v>
      </c>
      <c r="E568">
        <v>6907</v>
      </c>
      <c r="F568">
        <v>2568</v>
      </c>
      <c r="G568">
        <v>19.86</v>
      </c>
      <c r="H568">
        <v>19</v>
      </c>
      <c r="I568">
        <v>58336</v>
      </c>
      <c r="J568">
        <v>0</v>
      </c>
      <c r="K568">
        <v>0</v>
      </c>
      <c r="L568" s="2">
        <f t="shared" si="47"/>
        <v>4.4679619249690305E-3</v>
      </c>
      <c r="M568" s="2">
        <f t="shared" si="48"/>
        <v>1.6611736243405924E-3</v>
      </c>
      <c r="N568">
        <f t="shared" si="49"/>
        <v>2000</v>
      </c>
      <c r="O568">
        <f t="shared" si="46"/>
        <v>0.37179672795714497</v>
      </c>
    </row>
    <row r="569" spans="1:15" x14ac:dyDescent="0.2">
      <c r="A569" t="s">
        <v>253</v>
      </c>
      <c r="B569" t="s">
        <v>16</v>
      </c>
      <c r="C569" t="s">
        <v>172</v>
      </c>
      <c r="D569">
        <v>1545895</v>
      </c>
      <c r="E569">
        <v>11583</v>
      </c>
      <c r="F569">
        <v>1562</v>
      </c>
      <c r="G569">
        <v>1.98</v>
      </c>
      <c r="H569">
        <v>0</v>
      </c>
      <c r="I569">
        <v>160780</v>
      </c>
      <c r="J569">
        <v>0</v>
      </c>
      <c r="K569">
        <v>0</v>
      </c>
      <c r="L569" s="2">
        <f t="shared" si="47"/>
        <v>7.4927469200689566E-3</v>
      </c>
      <c r="M569" s="2">
        <f t="shared" si="48"/>
        <v>1.0104179132476656E-3</v>
      </c>
      <c r="N569">
        <f t="shared" si="49"/>
        <v>10</v>
      </c>
      <c r="O569">
        <f t="shared" si="46"/>
        <v>0.13485280151946819</v>
      </c>
    </row>
    <row r="570" spans="1:15" x14ac:dyDescent="0.2">
      <c r="A570" t="s">
        <v>253</v>
      </c>
      <c r="B570" t="s">
        <v>12</v>
      </c>
      <c r="C570" t="s">
        <v>113</v>
      </c>
      <c r="D570">
        <v>1545895</v>
      </c>
      <c r="E570">
        <v>12551</v>
      </c>
      <c r="F570">
        <v>5120</v>
      </c>
      <c r="G570">
        <v>18.399999999999999</v>
      </c>
      <c r="H570">
        <v>18</v>
      </c>
      <c r="I570">
        <v>58604</v>
      </c>
      <c r="J570">
        <v>0</v>
      </c>
      <c r="K570">
        <v>0</v>
      </c>
      <c r="L570" s="2">
        <f t="shared" si="47"/>
        <v>8.1189214015182139E-3</v>
      </c>
      <c r="M570" s="2">
        <f t="shared" si="48"/>
        <v>3.3119972572522713E-3</v>
      </c>
      <c r="N570">
        <f t="shared" si="49"/>
        <v>2000</v>
      </c>
      <c r="O570">
        <f t="shared" si="46"/>
        <v>0.40793562265954902</v>
      </c>
    </row>
    <row r="571" spans="1:15" x14ac:dyDescent="0.2">
      <c r="A571" t="s">
        <v>253</v>
      </c>
      <c r="B571" t="s">
        <v>12</v>
      </c>
      <c r="C571" t="s">
        <v>250</v>
      </c>
      <c r="D571">
        <v>1545895</v>
      </c>
      <c r="E571">
        <v>160407</v>
      </c>
      <c r="F571">
        <v>79742</v>
      </c>
      <c r="G571">
        <v>0.96</v>
      </c>
      <c r="H571">
        <v>0</v>
      </c>
      <c r="I571">
        <v>10088</v>
      </c>
      <c r="J571">
        <v>0</v>
      </c>
      <c r="K571">
        <v>0</v>
      </c>
      <c r="L571" s="2">
        <f t="shared" si="47"/>
        <v>0.10376319219610647</v>
      </c>
      <c r="M571" s="2">
        <f t="shared" si="48"/>
        <v>5.158306353277551E-2</v>
      </c>
      <c r="N571">
        <f t="shared" si="49"/>
        <v>500</v>
      </c>
      <c r="O571">
        <f t="shared" si="46"/>
        <v>0.49712294351244019</v>
      </c>
    </row>
    <row r="572" spans="1:15" x14ac:dyDescent="0.2">
      <c r="A572" t="s">
        <v>253</v>
      </c>
      <c r="B572" t="s">
        <v>16</v>
      </c>
      <c r="C572" t="s">
        <v>251</v>
      </c>
      <c r="D572">
        <v>1545895</v>
      </c>
      <c r="E572">
        <v>800214</v>
      </c>
      <c r="F572">
        <v>726370</v>
      </c>
      <c r="G572">
        <v>203.19</v>
      </c>
      <c r="H572">
        <v>14</v>
      </c>
      <c r="I572">
        <v>14010260</v>
      </c>
      <c r="J572">
        <v>0</v>
      </c>
      <c r="K572">
        <v>0</v>
      </c>
      <c r="L572" s="2">
        <f t="shared" si="47"/>
        <v>0.5176380025810291</v>
      </c>
      <c r="M572" s="2">
        <f t="shared" si="48"/>
        <v>0.4698702046387368</v>
      </c>
      <c r="N572">
        <f t="shared" si="49"/>
        <v>500</v>
      </c>
      <c r="O572">
        <f t="shared" si="46"/>
        <v>0.90771968498426681</v>
      </c>
    </row>
    <row r="573" spans="1:15" x14ac:dyDescent="0.2">
      <c r="A573" t="s">
        <v>253</v>
      </c>
      <c r="B573" t="s">
        <v>12</v>
      </c>
      <c r="C573" t="s">
        <v>59</v>
      </c>
      <c r="D573">
        <v>1545895</v>
      </c>
      <c r="E573">
        <v>64353</v>
      </c>
      <c r="F573">
        <v>14598</v>
      </c>
      <c r="G573">
        <v>0.2</v>
      </c>
      <c r="H573">
        <v>0</v>
      </c>
      <c r="I573">
        <v>10532</v>
      </c>
      <c r="J573">
        <v>0</v>
      </c>
      <c r="K573">
        <v>0</v>
      </c>
      <c r="L573" s="2">
        <f t="shared" si="47"/>
        <v>4.1628312401553791E-2</v>
      </c>
      <c r="M573" s="2">
        <f t="shared" si="48"/>
        <v>9.4430734299548163E-3</v>
      </c>
      <c r="N573">
        <f t="shared" si="49"/>
        <v>100</v>
      </c>
      <c r="O573">
        <f t="shared" si="46"/>
        <v>0.22684257144189085</v>
      </c>
    </row>
    <row r="574" spans="1:15" x14ac:dyDescent="0.2">
      <c r="A574" t="s">
        <v>253</v>
      </c>
      <c r="B574" t="s">
        <v>12</v>
      </c>
      <c r="C574" t="s">
        <v>130</v>
      </c>
      <c r="D574">
        <v>1545895</v>
      </c>
      <c r="E574">
        <v>0</v>
      </c>
      <c r="F574">
        <v>0</v>
      </c>
      <c r="G574">
        <v>0.22</v>
      </c>
      <c r="H574">
        <v>0</v>
      </c>
      <c r="I574">
        <v>10036</v>
      </c>
      <c r="J574">
        <v>0</v>
      </c>
      <c r="K574">
        <v>0</v>
      </c>
      <c r="L574" s="2">
        <f t="shared" si="47"/>
        <v>0</v>
      </c>
      <c r="M574" s="2">
        <f t="shared" si="48"/>
        <v>0</v>
      </c>
      <c r="N574">
        <f t="shared" si="49"/>
        <v>2000</v>
      </c>
      <c r="O574">
        <f t="shared" si="46"/>
        <v>1</v>
      </c>
    </row>
    <row r="575" spans="1:15" x14ac:dyDescent="0.2">
      <c r="A575" t="s">
        <v>253</v>
      </c>
      <c r="B575" t="s">
        <v>16</v>
      </c>
      <c r="C575" t="s">
        <v>131</v>
      </c>
      <c r="D575">
        <v>1545895</v>
      </c>
      <c r="E575">
        <v>12146</v>
      </c>
      <c r="F575">
        <v>243</v>
      </c>
      <c r="G575">
        <v>305.05</v>
      </c>
      <c r="H575">
        <v>23</v>
      </c>
      <c r="I575">
        <v>98577352</v>
      </c>
      <c r="J575">
        <v>0</v>
      </c>
      <c r="K575">
        <v>0</v>
      </c>
      <c r="L575" s="2">
        <f t="shared" si="47"/>
        <v>7.8569372434738449E-3</v>
      </c>
      <c r="M575" s="2">
        <f t="shared" si="48"/>
        <v>1.5719049482662147E-4</v>
      </c>
      <c r="N575">
        <f t="shared" si="49"/>
        <v>2000</v>
      </c>
      <c r="O575">
        <f t="shared" si="46"/>
        <v>2.0006586530545035E-2</v>
      </c>
    </row>
    <row r="576" spans="1:15" x14ac:dyDescent="0.2">
      <c r="A576" t="s">
        <v>253</v>
      </c>
      <c r="B576" t="s">
        <v>16</v>
      </c>
      <c r="C576" t="s">
        <v>27</v>
      </c>
      <c r="D576">
        <v>1545895</v>
      </c>
      <c r="E576">
        <v>10361</v>
      </c>
      <c r="F576">
        <v>2309</v>
      </c>
      <c r="G576">
        <v>215.77</v>
      </c>
      <c r="H576">
        <v>14</v>
      </c>
      <c r="I576">
        <v>13982596</v>
      </c>
      <c r="J576">
        <v>0</v>
      </c>
      <c r="K576">
        <v>0</v>
      </c>
      <c r="L576" s="2">
        <f t="shared" si="47"/>
        <v>6.7022663246856995E-3</v>
      </c>
      <c r="M576" s="2">
        <f t="shared" si="48"/>
        <v>1.4936331380850576E-3</v>
      </c>
      <c r="N576">
        <f t="shared" si="49"/>
        <v>500</v>
      </c>
      <c r="O576">
        <f t="shared" si="46"/>
        <v>0.22285493678216389</v>
      </c>
    </row>
    <row r="577" spans="1:15" x14ac:dyDescent="0.2">
      <c r="A577" t="s">
        <v>253</v>
      </c>
      <c r="B577" t="s">
        <v>12</v>
      </c>
      <c r="C577" t="s">
        <v>26</v>
      </c>
      <c r="D577">
        <v>1545895</v>
      </c>
      <c r="E577">
        <v>11224</v>
      </c>
      <c r="F577">
        <v>2835</v>
      </c>
      <c r="G577">
        <v>40.89</v>
      </c>
      <c r="H577">
        <v>40</v>
      </c>
      <c r="I577">
        <v>58352</v>
      </c>
      <c r="J577">
        <v>0</v>
      </c>
      <c r="K577">
        <v>0</v>
      </c>
      <c r="L577" s="2">
        <f t="shared" si="47"/>
        <v>7.2605189873827134E-3</v>
      </c>
      <c r="M577" s="2">
        <f t="shared" si="48"/>
        <v>1.8338891063105838E-3</v>
      </c>
      <c r="N577">
        <f t="shared" si="49"/>
        <v>2000</v>
      </c>
      <c r="O577">
        <f t="shared" si="46"/>
        <v>0.25258374910905201</v>
      </c>
    </row>
    <row r="578" spans="1:15" x14ac:dyDescent="0.2">
      <c r="A578" t="s">
        <v>253</v>
      </c>
      <c r="B578" t="s">
        <v>12</v>
      </c>
      <c r="C578" t="s">
        <v>132</v>
      </c>
      <c r="D578">
        <v>1545895</v>
      </c>
      <c r="E578">
        <v>360675</v>
      </c>
      <c r="F578">
        <v>231172</v>
      </c>
      <c r="G578">
        <v>3.69</v>
      </c>
      <c r="H578">
        <v>3</v>
      </c>
      <c r="I578">
        <v>10088</v>
      </c>
      <c r="J578">
        <v>0</v>
      </c>
      <c r="K578">
        <v>0</v>
      </c>
      <c r="L578" s="2">
        <f t="shared" si="47"/>
        <v>0.23331144741395762</v>
      </c>
      <c r="M578" s="2">
        <f t="shared" si="48"/>
        <v>0.14953926366279727</v>
      </c>
      <c r="N578">
        <f t="shared" si="49"/>
        <v>2000</v>
      </c>
      <c r="O578">
        <f t="shared" ref="O578:O641" si="50">IFERROR(M578/L578, 1)</f>
        <v>0.64094267692520956</v>
      </c>
    </row>
    <row r="579" spans="1:15" x14ac:dyDescent="0.2">
      <c r="A579" t="s">
        <v>253</v>
      </c>
      <c r="B579" t="s">
        <v>12</v>
      </c>
      <c r="C579" t="s">
        <v>39</v>
      </c>
      <c r="D579">
        <v>1545895</v>
      </c>
      <c r="E579">
        <v>139370</v>
      </c>
      <c r="F579">
        <v>64649</v>
      </c>
      <c r="G579">
        <v>0.21</v>
      </c>
      <c r="H579">
        <v>0</v>
      </c>
      <c r="I579">
        <v>10084</v>
      </c>
      <c r="J579">
        <v>0</v>
      </c>
      <c r="K579">
        <v>0</v>
      </c>
      <c r="L579" s="2">
        <f t="shared" ref="L579:L642" si="51">E579/D579</f>
        <v>9.0154894090478332E-2</v>
      </c>
      <c r="M579" s="2">
        <f t="shared" ref="M579:M642" si="52">F579/D579</f>
        <v>4.1819787242988689E-2</v>
      </c>
      <c r="N579">
        <f t="shared" ref="N579:N642" si="53">IF(ISNUMBER(SEARCH("_2000_", C579)), 2000,
   IF(ISNUMBER(SEARCH("_500_", C579)), 500,
      IF(ISNUMBER(SEARCH("_100_", C579)), 100,
         IF(ISNUMBER(SEARCH("_10_", C579)), 10,
            IF(ISNUMBER(SEARCH("tantan", C579)), VLOOKUP(C579, $S$6:$T$113, 2, FALSE),
               IF(ISNUMBER(SEARCH("trf1", C579)), 10,
                  IF(ISNUMBER(SEARCH("trf2", C579)), 100,
                     IF(ISNUMBER(SEARCH("trf3", C579)), 500,
                        IF(ISNUMBER(SEARCH("trf4", C579)), 2000,
                           IF(ISNUMBER(SEARCH("trf5", C579)), 10,
                              IF(ISNUMBER(SEARCH("trf6", C579)), 100,
                                 IF(ISNUMBER(SEARCH("trf7", C579)), 500,
                                    IF(ISNUMBER(SEARCH("trf8", C579)), 2000, -1000)))))))))))))</f>
        <v>100</v>
      </c>
      <c r="O579">
        <f t="shared" si="50"/>
        <v>0.4638659682858578</v>
      </c>
    </row>
    <row r="580" spans="1:15" x14ac:dyDescent="0.2">
      <c r="A580" t="s">
        <v>253</v>
      </c>
      <c r="B580" t="s">
        <v>12</v>
      </c>
      <c r="C580" t="s">
        <v>96</v>
      </c>
      <c r="D580">
        <v>1545895</v>
      </c>
      <c r="E580">
        <v>12551</v>
      </c>
      <c r="F580">
        <v>5120</v>
      </c>
      <c r="G580">
        <v>18.36</v>
      </c>
      <c r="H580">
        <v>18</v>
      </c>
      <c r="I580">
        <v>58336</v>
      </c>
      <c r="J580">
        <v>0</v>
      </c>
      <c r="K580">
        <v>0</v>
      </c>
      <c r="L580" s="2">
        <f t="shared" si="51"/>
        <v>8.1189214015182139E-3</v>
      </c>
      <c r="M580" s="2">
        <f t="shared" si="52"/>
        <v>3.3119972572522713E-3</v>
      </c>
      <c r="N580">
        <f t="shared" si="53"/>
        <v>2000</v>
      </c>
      <c r="O580">
        <f t="shared" si="50"/>
        <v>0.40793562265954902</v>
      </c>
    </row>
    <row r="581" spans="1:15" x14ac:dyDescent="0.2">
      <c r="A581" t="s">
        <v>253</v>
      </c>
      <c r="B581" t="s">
        <v>16</v>
      </c>
      <c r="C581" t="s">
        <v>95</v>
      </c>
      <c r="D581">
        <v>1545895</v>
      </c>
      <c r="E581">
        <v>25711</v>
      </c>
      <c r="F581">
        <v>4958</v>
      </c>
      <c r="G581">
        <v>226.68</v>
      </c>
      <c r="H581">
        <v>14</v>
      </c>
      <c r="I581">
        <v>13983732</v>
      </c>
      <c r="J581">
        <v>0</v>
      </c>
      <c r="K581">
        <v>0</v>
      </c>
      <c r="L581" s="2">
        <f t="shared" si="51"/>
        <v>1.6631789351799445E-2</v>
      </c>
      <c r="M581" s="2">
        <f t="shared" si="52"/>
        <v>3.2072035940345239E-3</v>
      </c>
      <c r="N581">
        <f t="shared" si="53"/>
        <v>500</v>
      </c>
      <c r="O581">
        <f t="shared" si="50"/>
        <v>0.19283575123488</v>
      </c>
    </row>
    <row r="582" spans="1:15" x14ac:dyDescent="0.2">
      <c r="A582" t="s">
        <v>253</v>
      </c>
      <c r="B582" t="s">
        <v>16</v>
      </c>
      <c r="C582" t="s">
        <v>106</v>
      </c>
      <c r="D582">
        <v>1545895</v>
      </c>
      <c r="E582">
        <v>253842</v>
      </c>
      <c r="F582">
        <v>118999</v>
      </c>
      <c r="G582">
        <v>203.86</v>
      </c>
      <c r="H582">
        <v>13</v>
      </c>
      <c r="I582">
        <v>13999780</v>
      </c>
      <c r="J582">
        <v>0</v>
      </c>
      <c r="K582">
        <v>0</v>
      </c>
      <c r="L582" s="2">
        <f t="shared" si="51"/>
        <v>0.16420390776863888</v>
      </c>
      <c r="M582" s="2">
        <f t="shared" si="52"/>
        <v>7.6977414378078715E-2</v>
      </c>
      <c r="N582">
        <f t="shared" si="53"/>
        <v>500</v>
      </c>
      <c r="O582">
        <f t="shared" si="50"/>
        <v>0.46879161052938439</v>
      </c>
    </row>
    <row r="583" spans="1:15" x14ac:dyDescent="0.2">
      <c r="A583" t="s">
        <v>253</v>
      </c>
      <c r="B583" t="s">
        <v>16</v>
      </c>
      <c r="C583" t="s">
        <v>147</v>
      </c>
      <c r="D583">
        <v>1545895</v>
      </c>
      <c r="E583">
        <v>16283</v>
      </c>
      <c r="F583">
        <v>2114</v>
      </c>
      <c r="G583">
        <v>43.7</v>
      </c>
      <c r="H583">
        <v>3</v>
      </c>
      <c r="I583">
        <v>2650592</v>
      </c>
      <c r="J583">
        <v>0</v>
      </c>
      <c r="K583">
        <v>0</v>
      </c>
      <c r="L583" s="2">
        <f t="shared" si="51"/>
        <v>1.0533056902312253E-2</v>
      </c>
      <c r="M583" s="2">
        <f t="shared" si="52"/>
        <v>1.3674926175451761E-3</v>
      </c>
      <c r="N583">
        <f t="shared" si="53"/>
        <v>100</v>
      </c>
      <c r="O583">
        <f t="shared" si="50"/>
        <v>0.12982865565313517</v>
      </c>
    </row>
    <row r="584" spans="1:15" x14ac:dyDescent="0.2">
      <c r="A584" t="s">
        <v>253</v>
      </c>
      <c r="B584" t="s">
        <v>12</v>
      </c>
      <c r="C584" t="s">
        <v>148</v>
      </c>
      <c r="D584">
        <v>1545895</v>
      </c>
      <c r="E584">
        <v>141619</v>
      </c>
      <c r="F584">
        <v>64765</v>
      </c>
      <c r="G584">
        <v>0.94</v>
      </c>
      <c r="H584">
        <v>0</v>
      </c>
      <c r="I584">
        <v>10232</v>
      </c>
      <c r="J584">
        <v>0</v>
      </c>
      <c r="K584">
        <v>0</v>
      </c>
      <c r="L584" s="2">
        <f t="shared" si="51"/>
        <v>9.1609714760704966E-2</v>
      </c>
      <c r="M584" s="2">
        <f t="shared" si="52"/>
        <v>4.1894824680848312E-2</v>
      </c>
      <c r="N584">
        <f t="shared" si="53"/>
        <v>500</v>
      </c>
      <c r="O584">
        <f t="shared" si="50"/>
        <v>0.45731858013402155</v>
      </c>
    </row>
    <row r="585" spans="1:15" x14ac:dyDescent="0.2">
      <c r="A585" t="s">
        <v>253</v>
      </c>
      <c r="B585" t="s">
        <v>16</v>
      </c>
      <c r="C585" t="s">
        <v>140</v>
      </c>
      <c r="D585">
        <v>1545895</v>
      </c>
      <c r="E585">
        <v>173007</v>
      </c>
      <c r="F585">
        <v>51674</v>
      </c>
      <c r="G585">
        <v>1.99</v>
      </c>
      <c r="H585">
        <v>0</v>
      </c>
      <c r="I585">
        <v>166488</v>
      </c>
      <c r="J585">
        <v>0</v>
      </c>
      <c r="K585">
        <v>0</v>
      </c>
      <c r="L585" s="2">
        <f t="shared" si="51"/>
        <v>0.11191381044637573</v>
      </c>
      <c r="M585" s="2">
        <f t="shared" si="52"/>
        <v>3.3426591068604274E-2</v>
      </c>
      <c r="N585">
        <f t="shared" si="53"/>
        <v>10</v>
      </c>
      <c r="O585">
        <f t="shared" si="50"/>
        <v>0.29868155623760889</v>
      </c>
    </row>
    <row r="586" spans="1:15" x14ac:dyDescent="0.2">
      <c r="A586" t="s">
        <v>253</v>
      </c>
      <c r="B586" t="s">
        <v>12</v>
      </c>
      <c r="C586" t="s">
        <v>138</v>
      </c>
      <c r="D586">
        <v>1545895</v>
      </c>
      <c r="E586">
        <v>5825</v>
      </c>
      <c r="F586">
        <v>2568</v>
      </c>
      <c r="G586">
        <v>0.92</v>
      </c>
      <c r="H586">
        <v>0</v>
      </c>
      <c r="I586">
        <v>6244</v>
      </c>
      <c r="J586">
        <v>0</v>
      </c>
      <c r="K586">
        <v>0</v>
      </c>
      <c r="L586" s="2">
        <f t="shared" si="51"/>
        <v>3.7680437545887656E-3</v>
      </c>
      <c r="M586" s="2">
        <f t="shared" si="52"/>
        <v>1.6611736243405924E-3</v>
      </c>
      <c r="N586">
        <f t="shared" si="53"/>
        <v>100</v>
      </c>
      <c r="O586">
        <f t="shared" si="50"/>
        <v>0.44085836909871245</v>
      </c>
    </row>
    <row r="587" spans="1:15" x14ac:dyDescent="0.2">
      <c r="A587" t="s">
        <v>253</v>
      </c>
      <c r="B587" t="s">
        <v>12</v>
      </c>
      <c r="C587" t="s">
        <v>139</v>
      </c>
      <c r="D587">
        <v>1545895</v>
      </c>
      <c r="E587">
        <v>26133</v>
      </c>
      <c r="F587">
        <v>4249</v>
      </c>
      <c r="G587">
        <v>0.99</v>
      </c>
      <c r="H587">
        <v>1</v>
      </c>
      <c r="I587">
        <v>10080</v>
      </c>
      <c r="J587">
        <v>0</v>
      </c>
      <c r="K587">
        <v>0</v>
      </c>
      <c r="L587" s="2">
        <f t="shared" si="51"/>
        <v>1.6904770375737031E-2</v>
      </c>
      <c r="M587" s="2">
        <f t="shared" si="52"/>
        <v>2.7485695988408009E-3</v>
      </c>
      <c r="N587">
        <f t="shared" si="53"/>
        <v>500</v>
      </c>
      <c r="O587">
        <f t="shared" si="50"/>
        <v>0.16259135958366816</v>
      </c>
    </row>
    <row r="588" spans="1:15" x14ac:dyDescent="0.2">
      <c r="A588" t="s">
        <v>253</v>
      </c>
      <c r="B588" t="s">
        <v>14</v>
      </c>
      <c r="C588" t="s">
        <v>196</v>
      </c>
      <c r="D588">
        <v>1545895</v>
      </c>
      <c r="E588">
        <v>59600</v>
      </c>
      <c r="F588">
        <v>14169</v>
      </c>
      <c r="G588">
        <v>2.5</v>
      </c>
      <c r="H588">
        <v>2</v>
      </c>
      <c r="I588">
        <v>35428</v>
      </c>
      <c r="J588">
        <v>0</v>
      </c>
      <c r="K588">
        <v>0</v>
      </c>
      <c r="L588" s="2">
        <f t="shared" si="51"/>
        <v>3.855371807270222E-2</v>
      </c>
      <c r="M588" s="2">
        <f t="shared" si="52"/>
        <v>9.1655642847670773E-3</v>
      </c>
      <c r="N588">
        <f t="shared" si="53"/>
        <v>100</v>
      </c>
      <c r="O588">
        <f t="shared" si="50"/>
        <v>0.23773489932885908</v>
      </c>
    </row>
    <row r="589" spans="1:15" x14ac:dyDescent="0.2">
      <c r="A589" t="s">
        <v>253</v>
      </c>
      <c r="B589" t="s">
        <v>16</v>
      </c>
      <c r="C589" t="s">
        <v>219</v>
      </c>
      <c r="D589">
        <v>1545895</v>
      </c>
      <c r="E589">
        <v>14194</v>
      </c>
      <c r="F589">
        <v>794</v>
      </c>
      <c r="G589">
        <v>299.72000000000003</v>
      </c>
      <c r="H589">
        <v>33</v>
      </c>
      <c r="I589">
        <v>98578272</v>
      </c>
      <c r="J589">
        <v>0</v>
      </c>
      <c r="K589">
        <v>0</v>
      </c>
      <c r="L589" s="2">
        <f t="shared" si="51"/>
        <v>9.1817361463747537E-3</v>
      </c>
      <c r="M589" s="2">
        <f t="shared" si="52"/>
        <v>5.1361832465982493E-4</v>
      </c>
      <c r="N589">
        <f t="shared" si="53"/>
        <v>2000</v>
      </c>
      <c r="O589">
        <f t="shared" si="50"/>
        <v>5.5939129209525158E-2</v>
      </c>
    </row>
    <row r="590" spans="1:15" x14ac:dyDescent="0.2">
      <c r="A590" t="s">
        <v>253</v>
      </c>
      <c r="B590" t="s">
        <v>16</v>
      </c>
      <c r="C590" t="s">
        <v>25</v>
      </c>
      <c r="D590">
        <v>1545895</v>
      </c>
      <c r="E590">
        <v>27213</v>
      </c>
      <c r="F590">
        <v>1918</v>
      </c>
      <c r="G590">
        <v>37.76</v>
      </c>
      <c r="H590">
        <v>2</v>
      </c>
      <c r="I590">
        <v>2650220</v>
      </c>
      <c r="J590">
        <v>0</v>
      </c>
      <c r="K590">
        <v>0</v>
      </c>
      <c r="L590" s="2">
        <f t="shared" si="51"/>
        <v>1.7603394797188684E-2</v>
      </c>
      <c r="M590" s="2">
        <f t="shared" si="52"/>
        <v>1.2407052225409875E-3</v>
      </c>
      <c r="N590">
        <f t="shared" si="53"/>
        <v>100</v>
      </c>
      <c r="O590">
        <f t="shared" si="50"/>
        <v>7.0481020100687158E-2</v>
      </c>
    </row>
    <row r="591" spans="1:15" x14ac:dyDescent="0.2">
      <c r="A591" t="s">
        <v>253</v>
      </c>
      <c r="B591" t="s">
        <v>16</v>
      </c>
      <c r="C591" t="s">
        <v>63</v>
      </c>
      <c r="D591">
        <v>1545895</v>
      </c>
      <c r="E591">
        <v>802098</v>
      </c>
      <c r="F591">
        <v>728930</v>
      </c>
      <c r="G591">
        <v>42.01</v>
      </c>
      <c r="H591">
        <v>3</v>
      </c>
      <c r="I591">
        <v>2677960</v>
      </c>
      <c r="J591">
        <v>0</v>
      </c>
      <c r="K591">
        <v>0</v>
      </c>
      <c r="L591" s="2">
        <f t="shared" si="51"/>
        <v>0.51885671407178369</v>
      </c>
      <c r="M591" s="2">
        <f t="shared" si="52"/>
        <v>0.47152620326736294</v>
      </c>
      <c r="N591">
        <f t="shared" si="53"/>
        <v>100</v>
      </c>
      <c r="O591">
        <f t="shared" si="50"/>
        <v>0.90877922647856002</v>
      </c>
    </row>
    <row r="592" spans="1:15" x14ac:dyDescent="0.2">
      <c r="A592" t="s">
        <v>253</v>
      </c>
      <c r="B592" t="s">
        <v>12</v>
      </c>
      <c r="C592" t="s">
        <v>34</v>
      </c>
      <c r="D592">
        <v>1545895</v>
      </c>
      <c r="E592">
        <v>310390</v>
      </c>
      <c r="F592">
        <v>181949</v>
      </c>
      <c r="G592">
        <v>0.95</v>
      </c>
      <c r="H592">
        <v>0</v>
      </c>
      <c r="I592">
        <v>10816</v>
      </c>
      <c r="J592">
        <v>0</v>
      </c>
      <c r="K592">
        <v>0</v>
      </c>
      <c r="L592" s="2">
        <f t="shared" si="51"/>
        <v>0.20078336497627589</v>
      </c>
      <c r="M592" s="2">
        <f t="shared" si="52"/>
        <v>0.11769816190620967</v>
      </c>
      <c r="N592">
        <f t="shared" si="53"/>
        <v>500</v>
      </c>
      <c r="O592">
        <f t="shared" si="50"/>
        <v>0.58619478720319595</v>
      </c>
    </row>
    <row r="593" spans="1:15" x14ac:dyDescent="0.2">
      <c r="A593" t="s">
        <v>253</v>
      </c>
      <c r="B593" t="s">
        <v>12</v>
      </c>
      <c r="C593" t="s">
        <v>38</v>
      </c>
      <c r="D593">
        <v>1545895</v>
      </c>
      <c r="E593">
        <v>14524</v>
      </c>
      <c r="F593">
        <v>5197</v>
      </c>
      <c r="G593">
        <v>0.91</v>
      </c>
      <c r="H593">
        <v>0</v>
      </c>
      <c r="I593">
        <v>6188</v>
      </c>
      <c r="J593">
        <v>0</v>
      </c>
      <c r="K593">
        <v>0</v>
      </c>
      <c r="L593" s="2">
        <f t="shared" si="51"/>
        <v>9.3952047195960918E-3</v>
      </c>
      <c r="M593" s="2">
        <f t="shared" si="52"/>
        <v>3.361806591003917E-3</v>
      </c>
      <c r="N593">
        <f t="shared" si="53"/>
        <v>100</v>
      </c>
      <c r="O593">
        <f t="shared" si="50"/>
        <v>0.35782153676673095</v>
      </c>
    </row>
    <row r="594" spans="1:15" x14ac:dyDescent="0.2">
      <c r="A594" t="s">
        <v>253</v>
      </c>
      <c r="B594" t="s">
        <v>16</v>
      </c>
      <c r="C594" t="s">
        <v>151</v>
      </c>
      <c r="D594">
        <v>1545895</v>
      </c>
      <c r="E594">
        <v>24241</v>
      </c>
      <c r="F594">
        <v>2127</v>
      </c>
      <c r="G594">
        <v>315.32</v>
      </c>
      <c r="H594">
        <v>22</v>
      </c>
      <c r="I594">
        <v>98577196</v>
      </c>
      <c r="J594">
        <v>0</v>
      </c>
      <c r="K594">
        <v>0</v>
      </c>
      <c r="L594" s="2">
        <f t="shared" si="51"/>
        <v>1.568088388926803E-2</v>
      </c>
      <c r="M594" s="2">
        <f t="shared" si="52"/>
        <v>1.3759019855811682E-3</v>
      </c>
      <c r="N594">
        <f t="shared" si="53"/>
        <v>2000</v>
      </c>
      <c r="O594">
        <f t="shared" si="50"/>
        <v>8.7743904954416072E-2</v>
      </c>
    </row>
    <row r="595" spans="1:15" x14ac:dyDescent="0.2">
      <c r="A595" t="s">
        <v>253</v>
      </c>
      <c r="B595" t="s">
        <v>12</v>
      </c>
      <c r="C595" t="s">
        <v>150</v>
      </c>
      <c r="D595">
        <v>1545895</v>
      </c>
      <c r="E595">
        <v>7523</v>
      </c>
      <c r="F595">
        <v>3852</v>
      </c>
      <c r="G595">
        <v>0.09</v>
      </c>
      <c r="H595">
        <v>0</v>
      </c>
      <c r="I595">
        <v>3892</v>
      </c>
      <c r="J595">
        <v>0</v>
      </c>
      <c r="K595">
        <v>0</v>
      </c>
      <c r="L595" s="2">
        <f t="shared" si="51"/>
        <v>4.8664365949821946E-3</v>
      </c>
      <c r="M595" s="2">
        <f t="shared" si="52"/>
        <v>2.4917604365108886E-3</v>
      </c>
      <c r="N595">
        <f t="shared" si="53"/>
        <v>10</v>
      </c>
      <c r="O595">
        <f t="shared" si="50"/>
        <v>0.51202977535557626</v>
      </c>
    </row>
    <row r="596" spans="1:15" x14ac:dyDescent="0.2">
      <c r="A596" t="s">
        <v>253</v>
      </c>
      <c r="B596" t="s">
        <v>12</v>
      </c>
      <c r="C596" t="s">
        <v>149</v>
      </c>
      <c r="D596">
        <v>1545895</v>
      </c>
      <c r="E596">
        <v>390731</v>
      </c>
      <c r="F596">
        <v>272495</v>
      </c>
      <c r="G596">
        <v>0.87</v>
      </c>
      <c r="H596">
        <v>0</v>
      </c>
      <c r="I596">
        <v>6720</v>
      </c>
      <c r="J596">
        <v>0</v>
      </c>
      <c r="K596">
        <v>0</v>
      </c>
      <c r="L596" s="2">
        <f t="shared" si="51"/>
        <v>0.25275390631317135</v>
      </c>
      <c r="M596" s="2">
        <f t="shared" si="52"/>
        <v>0.17627005715135893</v>
      </c>
      <c r="N596">
        <f t="shared" si="53"/>
        <v>100</v>
      </c>
      <c r="O596">
        <f t="shared" si="50"/>
        <v>0.69739795409117777</v>
      </c>
    </row>
    <row r="597" spans="1:15" x14ac:dyDescent="0.2">
      <c r="A597" t="s">
        <v>253</v>
      </c>
      <c r="B597" t="s">
        <v>12</v>
      </c>
      <c r="C597" t="s">
        <v>198</v>
      </c>
      <c r="D597">
        <v>1545895</v>
      </c>
      <c r="E597">
        <v>21059</v>
      </c>
      <c r="F597">
        <v>2524</v>
      </c>
      <c r="G597">
        <v>1</v>
      </c>
      <c r="H597">
        <v>1</v>
      </c>
      <c r="I597">
        <v>10076</v>
      </c>
      <c r="J597">
        <v>0</v>
      </c>
      <c r="K597">
        <v>0</v>
      </c>
      <c r="L597" s="2">
        <f t="shared" si="51"/>
        <v>1.3622529343842888E-2</v>
      </c>
      <c r="M597" s="2">
        <f t="shared" si="52"/>
        <v>1.6327111479110805E-3</v>
      </c>
      <c r="N597">
        <f t="shared" si="53"/>
        <v>500</v>
      </c>
      <c r="O597">
        <f t="shared" si="50"/>
        <v>0.11985374424236667</v>
      </c>
    </row>
    <row r="598" spans="1:15" x14ac:dyDescent="0.2">
      <c r="A598" t="s">
        <v>253</v>
      </c>
      <c r="B598" t="s">
        <v>12</v>
      </c>
      <c r="C598" t="s">
        <v>199</v>
      </c>
      <c r="D598">
        <v>1545895</v>
      </c>
      <c r="E598">
        <v>387251</v>
      </c>
      <c r="F598">
        <v>271291</v>
      </c>
      <c r="G598">
        <v>52.1</v>
      </c>
      <c r="H598">
        <v>52</v>
      </c>
      <c r="I598">
        <v>58616</v>
      </c>
      <c r="J598">
        <v>0</v>
      </c>
      <c r="K598">
        <v>0</v>
      </c>
      <c r="L598" s="2">
        <f t="shared" si="51"/>
        <v>0.25050278317738267</v>
      </c>
      <c r="M598" s="2">
        <f t="shared" si="52"/>
        <v>0.17549122029633318</v>
      </c>
      <c r="N598">
        <f t="shared" si="53"/>
        <v>2000</v>
      </c>
      <c r="O598">
        <f t="shared" si="50"/>
        <v>0.70055597015888915</v>
      </c>
    </row>
    <row r="599" spans="1:15" x14ac:dyDescent="0.2">
      <c r="A599" t="s">
        <v>253</v>
      </c>
      <c r="B599" t="s">
        <v>16</v>
      </c>
      <c r="C599" t="s">
        <v>245</v>
      </c>
      <c r="D599">
        <v>1545895</v>
      </c>
      <c r="E599">
        <v>19108</v>
      </c>
      <c r="F599">
        <v>2761</v>
      </c>
      <c r="G599">
        <v>307.49</v>
      </c>
      <c r="H599">
        <v>21</v>
      </c>
      <c r="I599">
        <v>98577996</v>
      </c>
      <c r="J599">
        <v>0</v>
      </c>
      <c r="K599">
        <v>0</v>
      </c>
      <c r="L599" s="2">
        <f t="shared" si="51"/>
        <v>1.2360477263979765E-2</v>
      </c>
      <c r="M599" s="2">
        <f t="shared" si="52"/>
        <v>1.7860203959518595E-3</v>
      </c>
      <c r="N599">
        <f t="shared" si="53"/>
        <v>2000</v>
      </c>
      <c r="O599">
        <f t="shared" si="50"/>
        <v>0.14449445258530458</v>
      </c>
    </row>
    <row r="600" spans="1:15" x14ac:dyDescent="0.2">
      <c r="A600" t="s">
        <v>253</v>
      </c>
      <c r="B600" t="s">
        <v>16</v>
      </c>
      <c r="C600" t="s">
        <v>244</v>
      </c>
      <c r="D600">
        <v>1545895</v>
      </c>
      <c r="E600">
        <v>3570</v>
      </c>
      <c r="F600">
        <v>728</v>
      </c>
      <c r="G600">
        <v>2.21</v>
      </c>
      <c r="H600">
        <v>0</v>
      </c>
      <c r="I600">
        <v>160492</v>
      </c>
      <c r="J600">
        <v>0</v>
      </c>
      <c r="K600">
        <v>0</v>
      </c>
      <c r="L600" s="2">
        <f t="shared" si="51"/>
        <v>2.3093418375762908E-3</v>
      </c>
      <c r="M600" s="2">
        <f t="shared" si="52"/>
        <v>4.7092461001555733E-4</v>
      </c>
      <c r="N600">
        <f t="shared" si="53"/>
        <v>10</v>
      </c>
      <c r="O600">
        <f t="shared" si="50"/>
        <v>0.20392156862745098</v>
      </c>
    </row>
    <row r="601" spans="1:15" x14ac:dyDescent="0.2">
      <c r="A601" t="s">
        <v>253</v>
      </c>
      <c r="B601" t="s">
        <v>12</v>
      </c>
      <c r="C601" t="s">
        <v>52</v>
      </c>
      <c r="D601">
        <v>1545895</v>
      </c>
      <c r="E601">
        <v>158076</v>
      </c>
      <c r="F601">
        <v>79601</v>
      </c>
      <c r="G601">
        <v>0.23</v>
      </c>
      <c r="H601">
        <v>0</v>
      </c>
      <c r="I601">
        <v>10080</v>
      </c>
      <c r="J601">
        <v>0</v>
      </c>
      <c r="K601">
        <v>0</v>
      </c>
      <c r="L601" s="2">
        <f t="shared" si="51"/>
        <v>0.10225532781980665</v>
      </c>
      <c r="M601" s="2">
        <f t="shared" si="52"/>
        <v>5.149185423330821E-2</v>
      </c>
      <c r="N601">
        <f t="shared" si="53"/>
        <v>100</v>
      </c>
      <c r="O601">
        <f t="shared" si="50"/>
        <v>0.50356157797515122</v>
      </c>
    </row>
    <row r="602" spans="1:15" x14ac:dyDescent="0.2">
      <c r="A602" t="s">
        <v>253</v>
      </c>
      <c r="B602" t="s">
        <v>16</v>
      </c>
      <c r="C602" t="s">
        <v>33</v>
      </c>
      <c r="D602">
        <v>1545895</v>
      </c>
      <c r="E602">
        <v>105723</v>
      </c>
      <c r="F602">
        <v>27260</v>
      </c>
      <c r="G602">
        <v>304.70999999999998</v>
      </c>
      <c r="H602">
        <v>20</v>
      </c>
      <c r="I602">
        <v>98583816</v>
      </c>
      <c r="J602">
        <v>0</v>
      </c>
      <c r="K602">
        <v>0</v>
      </c>
      <c r="L602" s="2">
        <f t="shared" si="51"/>
        <v>6.8389508989937869E-2</v>
      </c>
      <c r="M602" s="2">
        <f t="shared" si="52"/>
        <v>1.7633797897011118E-2</v>
      </c>
      <c r="N602">
        <f t="shared" si="53"/>
        <v>2000</v>
      </c>
      <c r="O602">
        <f t="shared" si="50"/>
        <v>0.25784361018888985</v>
      </c>
    </row>
    <row r="603" spans="1:15" x14ac:dyDescent="0.2">
      <c r="A603" t="s">
        <v>253</v>
      </c>
      <c r="B603" t="s">
        <v>12</v>
      </c>
      <c r="C603" t="s">
        <v>225</v>
      </c>
      <c r="D603">
        <v>1545895</v>
      </c>
      <c r="E603">
        <v>362762</v>
      </c>
      <c r="F603">
        <v>244163</v>
      </c>
      <c r="G603">
        <v>0.14000000000000001</v>
      </c>
      <c r="H603">
        <v>0</v>
      </c>
      <c r="I603">
        <v>3912</v>
      </c>
      <c r="J603">
        <v>0</v>
      </c>
      <c r="K603">
        <v>0</v>
      </c>
      <c r="L603" s="2">
        <f t="shared" si="51"/>
        <v>0.23466147442096649</v>
      </c>
      <c r="M603" s="2">
        <f t="shared" si="52"/>
        <v>0.15794280982861061</v>
      </c>
      <c r="N603">
        <f t="shared" si="53"/>
        <v>10</v>
      </c>
      <c r="O603">
        <f t="shared" si="50"/>
        <v>0.67306663873283312</v>
      </c>
    </row>
    <row r="604" spans="1:15" x14ac:dyDescent="0.2">
      <c r="A604" t="s">
        <v>253</v>
      </c>
      <c r="B604" t="s">
        <v>12</v>
      </c>
      <c r="C604" t="s">
        <v>224</v>
      </c>
      <c r="D604">
        <v>1545895</v>
      </c>
      <c r="E604">
        <v>10022</v>
      </c>
      <c r="F604">
        <v>4676</v>
      </c>
      <c r="G604">
        <v>0.04</v>
      </c>
      <c r="H604">
        <v>0</v>
      </c>
      <c r="I604">
        <v>10228</v>
      </c>
      <c r="J604">
        <v>0</v>
      </c>
      <c r="K604">
        <v>0</v>
      </c>
      <c r="L604" s="2">
        <f t="shared" si="51"/>
        <v>6.4829758812855985E-3</v>
      </c>
      <c r="M604" s="2">
        <f t="shared" si="52"/>
        <v>3.0247849950999261E-3</v>
      </c>
      <c r="N604">
        <f t="shared" si="53"/>
        <v>10</v>
      </c>
      <c r="O604">
        <f t="shared" si="50"/>
        <v>0.46657353821592495</v>
      </c>
    </row>
    <row r="605" spans="1:15" x14ac:dyDescent="0.2">
      <c r="A605" t="s">
        <v>253</v>
      </c>
      <c r="B605" t="s">
        <v>14</v>
      </c>
      <c r="C605" t="s">
        <v>222</v>
      </c>
      <c r="D605">
        <v>1545895</v>
      </c>
      <c r="E605">
        <v>17844</v>
      </c>
      <c r="F605">
        <v>4024</v>
      </c>
      <c r="G605">
        <v>2.5099999999999998</v>
      </c>
      <c r="H605">
        <v>2</v>
      </c>
      <c r="I605">
        <v>50264</v>
      </c>
      <c r="J605">
        <v>0</v>
      </c>
      <c r="K605">
        <v>0</v>
      </c>
      <c r="L605" s="2">
        <f t="shared" si="51"/>
        <v>1.1542827941095611E-2</v>
      </c>
      <c r="M605" s="2">
        <f t="shared" si="52"/>
        <v>2.6030228443717071E-3</v>
      </c>
      <c r="N605">
        <f t="shared" si="53"/>
        <v>2000</v>
      </c>
      <c r="O605">
        <f t="shared" si="50"/>
        <v>0.2255099753418516</v>
      </c>
    </row>
    <row r="606" spans="1:15" x14ac:dyDescent="0.2">
      <c r="A606" t="s">
        <v>253</v>
      </c>
      <c r="B606" t="s">
        <v>12</v>
      </c>
      <c r="C606" t="s">
        <v>223</v>
      </c>
      <c r="D606">
        <v>1545895</v>
      </c>
      <c r="E606">
        <v>4039</v>
      </c>
      <c r="F606">
        <v>1739</v>
      </c>
      <c r="G606">
        <v>0.04</v>
      </c>
      <c r="H606">
        <v>0</v>
      </c>
      <c r="I606">
        <v>10552</v>
      </c>
      <c r="J606">
        <v>0</v>
      </c>
      <c r="K606">
        <v>0</v>
      </c>
      <c r="L606" s="2">
        <f t="shared" si="51"/>
        <v>2.6127259613363133E-3</v>
      </c>
      <c r="M606" s="2">
        <f t="shared" si="52"/>
        <v>1.1249146934300194E-3</v>
      </c>
      <c r="N606">
        <f t="shared" si="53"/>
        <v>10</v>
      </c>
      <c r="O606">
        <f t="shared" si="50"/>
        <v>0.43055211686060901</v>
      </c>
    </row>
    <row r="607" spans="1:15" x14ac:dyDescent="0.2">
      <c r="A607" t="s">
        <v>253</v>
      </c>
      <c r="B607" t="s">
        <v>16</v>
      </c>
      <c r="C607" t="s">
        <v>80</v>
      </c>
      <c r="D607">
        <v>1545895</v>
      </c>
      <c r="E607">
        <v>50357</v>
      </c>
      <c r="F607">
        <v>4364</v>
      </c>
      <c r="G607">
        <v>298.75</v>
      </c>
      <c r="H607">
        <v>21</v>
      </c>
      <c r="I607">
        <v>98579780</v>
      </c>
      <c r="J607">
        <v>0</v>
      </c>
      <c r="K607">
        <v>0</v>
      </c>
      <c r="L607" s="2">
        <f t="shared" si="51"/>
        <v>3.2574657399111841E-2</v>
      </c>
      <c r="M607" s="2">
        <f t="shared" si="52"/>
        <v>2.8229601622361158E-3</v>
      </c>
      <c r="N607">
        <f t="shared" si="53"/>
        <v>2000</v>
      </c>
      <c r="O607">
        <f t="shared" si="50"/>
        <v>8.6661238755287251E-2</v>
      </c>
    </row>
    <row r="608" spans="1:15" x14ac:dyDescent="0.2">
      <c r="A608" t="s">
        <v>253</v>
      </c>
      <c r="B608" t="s">
        <v>16</v>
      </c>
      <c r="C608" t="s">
        <v>81</v>
      </c>
      <c r="D608">
        <v>1545895</v>
      </c>
      <c r="E608">
        <v>22582</v>
      </c>
      <c r="F608">
        <v>1864</v>
      </c>
      <c r="G608">
        <v>1.97</v>
      </c>
      <c r="H608">
        <v>0</v>
      </c>
      <c r="I608">
        <v>161020</v>
      </c>
      <c r="J608">
        <v>0</v>
      </c>
      <c r="K608">
        <v>0</v>
      </c>
      <c r="L608" s="2">
        <f t="shared" si="51"/>
        <v>1.4607719152982576E-2</v>
      </c>
      <c r="M608" s="2">
        <f t="shared" si="52"/>
        <v>1.205774001468405E-3</v>
      </c>
      <c r="N608">
        <f t="shared" si="53"/>
        <v>10</v>
      </c>
      <c r="O608">
        <f t="shared" si="50"/>
        <v>8.2543618811442745E-2</v>
      </c>
    </row>
    <row r="609" spans="1:15" x14ac:dyDescent="0.2">
      <c r="A609" t="s">
        <v>253</v>
      </c>
      <c r="B609" t="s">
        <v>12</v>
      </c>
      <c r="C609" t="s">
        <v>82</v>
      </c>
      <c r="D609">
        <v>1545895</v>
      </c>
      <c r="E609">
        <v>10967</v>
      </c>
      <c r="F609">
        <v>5139</v>
      </c>
      <c r="G609">
        <v>0.1</v>
      </c>
      <c r="H609">
        <v>0</v>
      </c>
      <c r="I609">
        <v>3892</v>
      </c>
      <c r="J609">
        <v>0</v>
      </c>
      <c r="K609">
        <v>0</v>
      </c>
      <c r="L609" s="2">
        <f t="shared" si="51"/>
        <v>7.0942722500557933E-3</v>
      </c>
      <c r="M609" s="2">
        <f t="shared" si="52"/>
        <v>3.3242878720741061E-3</v>
      </c>
      <c r="N609">
        <f t="shared" si="53"/>
        <v>10</v>
      </c>
      <c r="O609">
        <f t="shared" si="50"/>
        <v>0.46858758092459196</v>
      </c>
    </row>
    <row r="610" spans="1:15" x14ac:dyDescent="0.2">
      <c r="A610" t="s">
        <v>253</v>
      </c>
      <c r="B610" t="s">
        <v>16</v>
      </c>
      <c r="C610" t="s">
        <v>79</v>
      </c>
      <c r="D610">
        <v>1545895</v>
      </c>
      <c r="E610">
        <v>148963</v>
      </c>
      <c r="F610">
        <v>18421</v>
      </c>
      <c r="G610">
        <v>113.59</v>
      </c>
      <c r="H610">
        <v>10</v>
      </c>
      <c r="I610">
        <v>2690284</v>
      </c>
      <c r="J610">
        <v>0</v>
      </c>
      <c r="K610">
        <v>0</v>
      </c>
      <c r="L610" s="2">
        <f t="shared" si="51"/>
        <v>9.6360360826576189E-2</v>
      </c>
      <c r="M610" s="2">
        <f t="shared" si="52"/>
        <v>1.1916074507000799E-2</v>
      </c>
      <c r="N610">
        <f t="shared" si="53"/>
        <v>100</v>
      </c>
      <c r="O610">
        <f t="shared" si="50"/>
        <v>0.12366158039244646</v>
      </c>
    </row>
    <row r="611" spans="1:15" x14ac:dyDescent="0.2">
      <c r="A611" t="s">
        <v>253</v>
      </c>
      <c r="B611" t="s">
        <v>12</v>
      </c>
      <c r="C611" t="s">
        <v>216</v>
      </c>
      <c r="D611">
        <v>1545895</v>
      </c>
      <c r="E611">
        <v>7523</v>
      </c>
      <c r="F611">
        <v>3852</v>
      </c>
      <c r="G611">
        <v>0.09</v>
      </c>
      <c r="H611">
        <v>0</v>
      </c>
      <c r="I611">
        <v>3896</v>
      </c>
      <c r="J611">
        <v>0</v>
      </c>
      <c r="K611">
        <v>0</v>
      </c>
      <c r="L611" s="2">
        <f t="shared" si="51"/>
        <v>4.8664365949821946E-3</v>
      </c>
      <c r="M611" s="2">
        <f t="shared" si="52"/>
        <v>2.4917604365108886E-3</v>
      </c>
      <c r="N611">
        <f t="shared" si="53"/>
        <v>10</v>
      </c>
      <c r="O611">
        <f t="shared" si="50"/>
        <v>0.51202977535557626</v>
      </c>
    </row>
    <row r="612" spans="1:15" x14ac:dyDescent="0.2">
      <c r="A612" t="s">
        <v>253</v>
      </c>
      <c r="B612" t="s">
        <v>12</v>
      </c>
      <c r="C612" t="s">
        <v>217</v>
      </c>
      <c r="D612">
        <v>1545895</v>
      </c>
      <c r="E612">
        <v>2686</v>
      </c>
      <c r="F612">
        <v>1043</v>
      </c>
      <c r="G612">
        <v>0.04</v>
      </c>
      <c r="H612">
        <v>0</v>
      </c>
      <c r="I612">
        <v>10224</v>
      </c>
      <c r="J612">
        <v>0</v>
      </c>
      <c r="K612">
        <v>0</v>
      </c>
      <c r="L612" s="2">
        <f t="shared" si="51"/>
        <v>1.7375048111288283E-3</v>
      </c>
      <c r="M612" s="2">
        <f t="shared" si="52"/>
        <v>6.7469006627228891E-4</v>
      </c>
      <c r="N612">
        <f t="shared" si="53"/>
        <v>10</v>
      </c>
      <c r="O612">
        <f t="shared" si="50"/>
        <v>0.38830975428145942</v>
      </c>
    </row>
    <row r="613" spans="1:15" x14ac:dyDescent="0.2">
      <c r="A613" t="s">
        <v>253</v>
      </c>
      <c r="B613" t="s">
        <v>12</v>
      </c>
      <c r="C613" t="s">
        <v>86</v>
      </c>
      <c r="D613">
        <v>1545895</v>
      </c>
      <c r="E613">
        <v>11224</v>
      </c>
      <c r="F613">
        <v>2835</v>
      </c>
      <c r="G613">
        <v>3.78</v>
      </c>
      <c r="H613">
        <v>3</v>
      </c>
      <c r="I613">
        <v>17236</v>
      </c>
      <c r="J613">
        <v>0</v>
      </c>
      <c r="K613">
        <v>0</v>
      </c>
      <c r="L613" s="2">
        <f t="shared" si="51"/>
        <v>7.2605189873827134E-3</v>
      </c>
      <c r="M613" s="2">
        <f t="shared" si="52"/>
        <v>1.8338891063105838E-3</v>
      </c>
      <c r="N613">
        <f t="shared" si="53"/>
        <v>500</v>
      </c>
      <c r="O613">
        <f t="shared" si="50"/>
        <v>0.25258374910905201</v>
      </c>
    </row>
    <row r="614" spans="1:15" x14ac:dyDescent="0.2">
      <c r="A614" t="s">
        <v>253</v>
      </c>
      <c r="B614" t="s">
        <v>12</v>
      </c>
      <c r="C614" t="s">
        <v>87</v>
      </c>
      <c r="D614">
        <v>1545895</v>
      </c>
      <c r="E614">
        <v>12551</v>
      </c>
      <c r="F614">
        <v>5120</v>
      </c>
      <c r="G614">
        <v>4.1100000000000003</v>
      </c>
      <c r="H614">
        <v>4</v>
      </c>
      <c r="I614">
        <v>17724</v>
      </c>
      <c r="J614">
        <v>0</v>
      </c>
      <c r="K614">
        <v>0</v>
      </c>
      <c r="L614" s="2">
        <f t="shared" si="51"/>
        <v>8.1189214015182139E-3</v>
      </c>
      <c r="M614" s="2">
        <f t="shared" si="52"/>
        <v>3.3119972572522713E-3</v>
      </c>
      <c r="N614">
        <f t="shared" si="53"/>
        <v>500</v>
      </c>
      <c r="O614">
        <f t="shared" si="50"/>
        <v>0.40793562265954902</v>
      </c>
    </row>
    <row r="615" spans="1:15" x14ac:dyDescent="0.2">
      <c r="A615" t="s">
        <v>253</v>
      </c>
      <c r="B615" t="s">
        <v>12</v>
      </c>
      <c r="C615" t="s">
        <v>118</v>
      </c>
      <c r="D615">
        <v>1545895</v>
      </c>
      <c r="E615">
        <v>141917</v>
      </c>
      <c r="F615">
        <v>64765</v>
      </c>
      <c r="G615">
        <v>3.81</v>
      </c>
      <c r="H615">
        <v>3</v>
      </c>
      <c r="I615">
        <v>10088</v>
      </c>
      <c r="J615">
        <v>0</v>
      </c>
      <c r="K615">
        <v>0</v>
      </c>
      <c r="L615" s="2">
        <f t="shared" si="51"/>
        <v>9.180248335106847E-2</v>
      </c>
      <c r="M615" s="2">
        <f t="shared" si="52"/>
        <v>4.1894824680848312E-2</v>
      </c>
      <c r="N615">
        <f t="shared" si="53"/>
        <v>2000</v>
      </c>
      <c r="O615">
        <f t="shared" si="50"/>
        <v>0.45635829393236893</v>
      </c>
    </row>
    <row r="616" spans="1:15" x14ac:dyDescent="0.2">
      <c r="A616" t="s">
        <v>253</v>
      </c>
      <c r="B616" t="s">
        <v>12</v>
      </c>
      <c r="C616" t="s">
        <v>51</v>
      </c>
      <c r="D616">
        <v>1545895</v>
      </c>
      <c r="E616">
        <v>66170</v>
      </c>
      <c r="F616">
        <v>14598</v>
      </c>
      <c r="G616">
        <v>0.99</v>
      </c>
      <c r="H616">
        <v>0</v>
      </c>
      <c r="I616">
        <v>10076</v>
      </c>
      <c r="J616">
        <v>0</v>
      </c>
      <c r="K616">
        <v>0</v>
      </c>
      <c r="L616" s="2">
        <f t="shared" si="51"/>
        <v>4.2803683303199766E-2</v>
      </c>
      <c r="M616" s="2">
        <f t="shared" si="52"/>
        <v>9.4430734299548163E-3</v>
      </c>
      <c r="N616">
        <f t="shared" si="53"/>
        <v>500</v>
      </c>
      <c r="O616">
        <f t="shared" si="50"/>
        <v>0.22061357110473023</v>
      </c>
    </row>
    <row r="617" spans="1:15" x14ac:dyDescent="0.2">
      <c r="A617" t="s">
        <v>253</v>
      </c>
      <c r="B617" t="s">
        <v>14</v>
      </c>
      <c r="C617" t="s">
        <v>169</v>
      </c>
      <c r="D617">
        <v>1545895</v>
      </c>
      <c r="E617">
        <v>16111</v>
      </c>
      <c r="F617">
        <v>4024</v>
      </c>
      <c r="G617">
        <v>1.84</v>
      </c>
      <c r="H617">
        <v>1</v>
      </c>
      <c r="I617">
        <v>30768</v>
      </c>
      <c r="J617">
        <v>0</v>
      </c>
      <c r="K617">
        <v>0</v>
      </c>
      <c r="L617" s="2">
        <f t="shared" si="51"/>
        <v>1.0421794494451435E-2</v>
      </c>
      <c r="M617" s="2">
        <f t="shared" si="52"/>
        <v>2.6030228443717071E-3</v>
      </c>
      <c r="N617">
        <f t="shared" si="53"/>
        <v>100</v>
      </c>
      <c r="O617">
        <f t="shared" si="50"/>
        <v>0.2497672397740674</v>
      </c>
    </row>
    <row r="618" spans="1:15" x14ac:dyDescent="0.2">
      <c r="A618" t="s">
        <v>253</v>
      </c>
      <c r="B618" t="s">
        <v>12</v>
      </c>
      <c r="C618" t="s">
        <v>85</v>
      </c>
      <c r="D618">
        <v>1545895</v>
      </c>
      <c r="E618">
        <v>412165</v>
      </c>
      <c r="F618">
        <v>312546</v>
      </c>
      <c r="G618">
        <v>0.89</v>
      </c>
      <c r="H618">
        <v>0</v>
      </c>
      <c r="I618">
        <v>6188</v>
      </c>
      <c r="J618">
        <v>0</v>
      </c>
      <c r="K618">
        <v>0</v>
      </c>
      <c r="L618" s="2">
        <f t="shared" si="51"/>
        <v>0.26661901358112938</v>
      </c>
      <c r="M618" s="2">
        <f t="shared" si="52"/>
        <v>0.20217802632132195</v>
      </c>
      <c r="N618">
        <f t="shared" si="53"/>
        <v>100</v>
      </c>
      <c r="O618">
        <f t="shared" si="50"/>
        <v>0.75830310676549439</v>
      </c>
    </row>
    <row r="619" spans="1:15" x14ac:dyDescent="0.2">
      <c r="A619" t="s">
        <v>253</v>
      </c>
      <c r="B619" t="s">
        <v>16</v>
      </c>
      <c r="C619" t="s">
        <v>84</v>
      </c>
      <c r="D619">
        <v>1545895</v>
      </c>
      <c r="E619">
        <v>28878</v>
      </c>
      <c r="F619">
        <v>1918</v>
      </c>
      <c r="G619">
        <v>333.8</v>
      </c>
      <c r="H619">
        <v>40</v>
      </c>
      <c r="I619">
        <v>98580300</v>
      </c>
      <c r="J619">
        <v>0</v>
      </c>
      <c r="K619">
        <v>0</v>
      </c>
      <c r="L619" s="2">
        <f t="shared" si="51"/>
        <v>1.8680440780259978E-2</v>
      </c>
      <c r="M619" s="2">
        <f t="shared" si="52"/>
        <v>1.2407052225409875E-3</v>
      </c>
      <c r="N619">
        <f t="shared" si="53"/>
        <v>2000</v>
      </c>
      <c r="O619">
        <f t="shared" si="50"/>
        <v>6.6417341921185674E-2</v>
      </c>
    </row>
    <row r="620" spans="1:15" x14ac:dyDescent="0.2">
      <c r="A620" t="s">
        <v>253</v>
      </c>
      <c r="B620" t="s">
        <v>16</v>
      </c>
      <c r="C620" t="s">
        <v>137</v>
      </c>
      <c r="D620">
        <v>1545895</v>
      </c>
      <c r="E620">
        <v>24306</v>
      </c>
      <c r="F620">
        <v>3382</v>
      </c>
      <c r="G620">
        <v>2.08</v>
      </c>
      <c r="H620">
        <v>0</v>
      </c>
      <c r="I620">
        <v>161276</v>
      </c>
      <c r="J620">
        <v>0</v>
      </c>
      <c r="K620">
        <v>0</v>
      </c>
      <c r="L620" s="2">
        <f t="shared" si="51"/>
        <v>1.5722930729447991E-2</v>
      </c>
      <c r="M620" s="2">
        <f t="shared" si="52"/>
        <v>2.1877294382865588E-3</v>
      </c>
      <c r="N620">
        <f t="shared" si="53"/>
        <v>10</v>
      </c>
      <c r="O620">
        <f t="shared" si="50"/>
        <v>0.13914259853534106</v>
      </c>
    </row>
    <row r="621" spans="1:15" x14ac:dyDescent="0.2">
      <c r="A621" t="s">
        <v>253</v>
      </c>
      <c r="B621" t="s">
        <v>16</v>
      </c>
      <c r="C621" t="s">
        <v>55</v>
      </c>
      <c r="D621">
        <v>1545895</v>
      </c>
      <c r="E621">
        <v>17040</v>
      </c>
      <c r="F621">
        <v>2761</v>
      </c>
      <c r="G621">
        <v>38.4</v>
      </c>
      <c r="H621">
        <v>2</v>
      </c>
      <c r="I621">
        <v>2650980</v>
      </c>
      <c r="J621">
        <v>0</v>
      </c>
      <c r="K621">
        <v>0</v>
      </c>
      <c r="L621" s="2">
        <f t="shared" si="51"/>
        <v>1.1022740871792716E-2</v>
      </c>
      <c r="M621" s="2">
        <f t="shared" si="52"/>
        <v>1.7860203959518595E-3</v>
      </c>
      <c r="N621">
        <f t="shared" si="53"/>
        <v>100</v>
      </c>
      <c r="O621">
        <f t="shared" si="50"/>
        <v>0.16203051643192487</v>
      </c>
    </row>
    <row r="622" spans="1:15" x14ac:dyDescent="0.2">
      <c r="A622" t="s">
        <v>253</v>
      </c>
      <c r="B622" t="s">
        <v>16</v>
      </c>
      <c r="C622" t="s">
        <v>243</v>
      </c>
      <c r="D622">
        <v>1545895</v>
      </c>
      <c r="E622">
        <v>151105</v>
      </c>
      <c r="F622">
        <v>0</v>
      </c>
      <c r="G622">
        <v>1885.21</v>
      </c>
      <c r="H622">
        <v>133</v>
      </c>
      <c r="I622">
        <v>98730932</v>
      </c>
      <c r="J622">
        <v>0</v>
      </c>
      <c r="K622">
        <v>0</v>
      </c>
      <c r="L622" s="2">
        <f t="shared" si="51"/>
        <v>9.7745965929121964E-2</v>
      </c>
      <c r="M622" s="2">
        <f t="shared" si="52"/>
        <v>0</v>
      </c>
      <c r="N622">
        <f t="shared" si="53"/>
        <v>2000</v>
      </c>
      <c r="O622">
        <f t="shared" si="50"/>
        <v>0</v>
      </c>
    </row>
    <row r="623" spans="1:15" x14ac:dyDescent="0.2">
      <c r="A623" t="s">
        <v>253</v>
      </c>
      <c r="B623" t="s">
        <v>12</v>
      </c>
      <c r="C623" t="s">
        <v>200</v>
      </c>
      <c r="D623">
        <v>1545895</v>
      </c>
      <c r="E623">
        <v>8518</v>
      </c>
      <c r="F623">
        <v>3467</v>
      </c>
      <c r="G623">
        <v>0.1</v>
      </c>
      <c r="H623">
        <v>0</v>
      </c>
      <c r="I623">
        <v>3904</v>
      </c>
      <c r="J623">
        <v>0</v>
      </c>
      <c r="K623">
        <v>0</v>
      </c>
      <c r="L623" s="2">
        <f t="shared" si="51"/>
        <v>5.510076686967744E-3</v>
      </c>
      <c r="M623" s="2">
        <f t="shared" si="52"/>
        <v>2.2427137677526613E-3</v>
      </c>
      <c r="N623">
        <f t="shared" si="53"/>
        <v>10</v>
      </c>
      <c r="O623">
        <f t="shared" si="50"/>
        <v>0.40702042733035926</v>
      </c>
    </row>
    <row r="624" spans="1:15" x14ac:dyDescent="0.2">
      <c r="A624" t="s">
        <v>253</v>
      </c>
      <c r="B624" t="s">
        <v>16</v>
      </c>
      <c r="C624" t="s">
        <v>201</v>
      </c>
      <c r="D624">
        <v>1545895</v>
      </c>
      <c r="E624">
        <v>10660</v>
      </c>
      <c r="F624">
        <v>243</v>
      </c>
      <c r="G624">
        <v>42.32</v>
      </c>
      <c r="H624">
        <v>2</v>
      </c>
      <c r="I624">
        <v>2649572</v>
      </c>
      <c r="J624">
        <v>0</v>
      </c>
      <c r="K624">
        <v>0</v>
      </c>
      <c r="L624" s="2">
        <f t="shared" si="51"/>
        <v>6.8956817895135178E-3</v>
      </c>
      <c r="M624" s="2">
        <f t="shared" si="52"/>
        <v>1.5719049482662147E-4</v>
      </c>
      <c r="N624">
        <f t="shared" si="53"/>
        <v>100</v>
      </c>
      <c r="O624">
        <f t="shared" si="50"/>
        <v>2.2795497185741087E-2</v>
      </c>
    </row>
    <row r="625" spans="1:15" x14ac:dyDescent="0.2">
      <c r="A625" t="s">
        <v>253</v>
      </c>
      <c r="B625" t="s">
        <v>12</v>
      </c>
      <c r="C625" t="s">
        <v>204</v>
      </c>
      <c r="D625">
        <v>1545895</v>
      </c>
      <c r="E625">
        <v>15606</v>
      </c>
      <c r="F625">
        <v>5197</v>
      </c>
      <c r="G625">
        <v>5.34</v>
      </c>
      <c r="H625">
        <v>5</v>
      </c>
      <c r="I625">
        <v>17212</v>
      </c>
      <c r="J625">
        <v>0</v>
      </c>
      <c r="K625">
        <v>0</v>
      </c>
      <c r="L625" s="2">
        <f t="shared" si="51"/>
        <v>1.0095122889976356E-2</v>
      </c>
      <c r="M625" s="2">
        <f t="shared" si="52"/>
        <v>3.361806591003917E-3</v>
      </c>
      <c r="N625">
        <f t="shared" si="53"/>
        <v>500</v>
      </c>
      <c r="O625">
        <f t="shared" si="50"/>
        <v>0.33301294373958734</v>
      </c>
    </row>
    <row r="626" spans="1:15" x14ac:dyDescent="0.2">
      <c r="A626" t="s">
        <v>253</v>
      </c>
      <c r="B626" t="s">
        <v>12</v>
      </c>
      <c r="C626" t="s">
        <v>203</v>
      </c>
      <c r="D626">
        <v>1545895</v>
      </c>
      <c r="E626">
        <v>21710</v>
      </c>
      <c r="F626">
        <v>2524</v>
      </c>
      <c r="G626">
        <v>3.59</v>
      </c>
      <c r="H626">
        <v>3</v>
      </c>
      <c r="I626">
        <v>10072</v>
      </c>
      <c r="J626">
        <v>0</v>
      </c>
      <c r="K626">
        <v>0</v>
      </c>
      <c r="L626" s="2">
        <f t="shared" si="51"/>
        <v>1.4043644620106798E-2</v>
      </c>
      <c r="M626" s="2">
        <f t="shared" si="52"/>
        <v>1.6327111479110805E-3</v>
      </c>
      <c r="N626">
        <f t="shared" si="53"/>
        <v>2000</v>
      </c>
      <c r="O626">
        <f t="shared" si="50"/>
        <v>0.11625978811607554</v>
      </c>
    </row>
    <row r="627" spans="1:15" x14ac:dyDescent="0.2">
      <c r="A627" t="s">
        <v>253</v>
      </c>
      <c r="B627" t="s">
        <v>12</v>
      </c>
      <c r="C627" t="s">
        <v>154</v>
      </c>
      <c r="D627">
        <v>1545895</v>
      </c>
      <c r="E627">
        <v>160700</v>
      </c>
      <c r="F627">
        <v>79742</v>
      </c>
      <c r="G627">
        <v>3.68</v>
      </c>
      <c r="H627">
        <v>3</v>
      </c>
      <c r="I627">
        <v>10808</v>
      </c>
      <c r="J627">
        <v>0</v>
      </c>
      <c r="K627">
        <v>0</v>
      </c>
      <c r="L627" s="2">
        <f t="shared" si="51"/>
        <v>0.10395272641414843</v>
      </c>
      <c r="M627" s="2">
        <f t="shared" si="52"/>
        <v>5.158306353277551E-2</v>
      </c>
      <c r="N627">
        <f t="shared" si="53"/>
        <v>2000</v>
      </c>
      <c r="O627">
        <f t="shared" si="50"/>
        <v>0.49621655258245179</v>
      </c>
    </row>
    <row r="628" spans="1:15" x14ac:dyDescent="0.2">
      <c r="A628" t="s">
        <v>253</v>
      </c>
      <c r="B628" t="s">
        <v>16</v>
      </c>
      <c r="C628" t="s">
        <v>152</v>
      </c>
      <c r="D628">
        <v>1545895</v>
      </c>
      <c r="E628">
        <v>49188</v>
      </c>
      <c r="F628">
        <v>4325</v>
      </c>
      <c r="G628">
        <v>303.45</v>
      </c>
      <c r="H628">
        <v>20</v>
      </c>
      <c r="I628">
        <v>98579656</v>
      </c>
      <c r="J628">
        <v>0</v>
      </c>
      <c r="K628">
        <v>0</v>
      </c>
      <c r="L628" s="2">
        <f t="shared" si="51"/>
        <v>3.181846115033686E-2</v>
      </c>
      <c r="M628" s="2">
        <f t="shared" si="52"/>
        <v>2.7977320581281393E-3</v>
      </c>
      <c r="N628">
        <f t="shared" si="53"/>
        <v>2000</v>
      </c>
      <c r="O628">
        <f t="shared" si="50"/>
        <v>8.7927949906481256E-2</v>
      </c>
    </row>
    <row r="629" spans="1:15" x14ac:dyDescent="0.2">
      <c r="A629" t="s">
        <v>253</v>
      </c>
      <c r="B629" t="s">
        <v>16</v>
      </c>
      <c r="C629" t="s">
        <v>153</v>
      </c>
      <c r="D629">
        <v>1545895</v>
      </c>
      <c r="E629">
        <v>252861</v>
      </c>
      <c r="F629">
        <v>119008</v>
      </c>
      <c r="G629">
        <v>37.26</v>
      </c>
      <c r="H629">
        <v>2</v>
      </c>
      <c r="I629">
        <v>2667516</v>
      </c>
      <c r="J629">
        <v>0</v>
      </c>
      <c r="K629">
        <v>0</v>
      </c>
      <c r="L629" s="2">
        <f t="shared" si="51"/>
        <v>0.16356932391915363</v>
      </c>
      <c r="M629" s="2">
        <f t="shared" si="52"/>
        <v>7.6983236248257481E-2</v>
      </c>
      <c r="N629">
        <f t="shared" si="53"/>
        <v>100</v>
      </c>
      <c r="O629">
        <f t="shared" si="50"/>
        <v>0.47064592799996835</v>
      </c>
    </row>
    <row r="630" spans="1:15" x14ac:dyDescent="0.2">
      <c r="A630" t="s">
        <v>253</v>
      </c>
      <c r="B630" t="s">
        <v>16</v>
      </c>
      <c r="C630" t="s">
        <v>53</v>
      </c>
      <c r="D630">
        <v>1545895</v>
      </c>
      <c r="E630">
        <v>798569</v>
      </c>
      <c r="F630">
        <v>726341</v>
      </c>
      <c r="G630">
        <v>37.22</v>
      </c>
      <c r="H630">
        <v>3</v>
      </c>
      <c r="I630">
        <v>2677976</v>
      </c>
      <c r="J630">
        <v>0</v>
      </c>
      <c r="K630">
        <v>0</v>
      </c>
      <c r="L630" s="2">
        <f t="shared" si="51"/>
        <v>0.51657389408724397</v>
      </c>
      <c r="M630" s="2">
        <f t="shared" si="52"/>
        <v>0.46985144527927186</v>
      </c>
      <c r="N630">
        <f t="shared" si="53"/>
        <v>100</v>
      </c>
      <c r="O630">
        <f t="shared" si="50"/>
        <v>0.90955321331030881</v>
      </c>
    </row>
    <row r="631" spans="1:15" x14ac:dyDescent="0.2">
      <c r="A631" t="s">
        <v>253</v>
      </c>
      <c r="B631" t="s">
        <v>12</v>
      </c>
      <c r="C631" t="s">
        <v>214</v>
      </c>
      <c r="D631">
        <v>1545895</v>
      </c>
      <c r="E631">
        <v>11469</v>
      </c>
      <c r="F631">
        <v>5120</v>
      </c>
      <c r="G631">
        <v>0.93</v>
      </c>
      <c r="H631">
        <v>0</v>
      </c>
      <c r="I631">
        <v>6708</v>
      </c>
      <c r="J631">
        <v>0</v>
      </c>
      <c r="K631">
        <v>0</v>
      </c>
      <c r="L631" s="2">
        <f t="shared" si="51"/>
        <v>7.4190032311379495E-3</v>
      </c>
      <c r="M631" s="2">
        <f t="shared" si="52"/>
        <v>3.3119972572522713E-3</v>
      </c>
      <c r="N631">
        <f t="shared" si="53"/>
        <v>100</v>
      </c>
      <c r="O631">
        <f t="shared" si="50"/>
        <v>0.44642078646786987</v>
      </c>
    </row>
    <row r="632" spans="1:15" x14ac:dyDescent="0.2">
      <c r="A632" t="s">
        <v>253</v>
      </c>
      <c r="B632" t="s">
        <v>12</v>
      </c>
      <c r="C632" t="s">
        <v>21</v>
      </c>
      <c r="D632">
        <v>1545895</v>
      </c>
      <c r="E632">
        <v>26784</v>
      </c>
      <c r="F632">
        <v>4249</v>
      </c>
      <c r="G632">
        <v>3.73</v>
      </c>
      <c r="H632">
        <v>3</v>
      </c>
      <c r="I632">
        <v>10268</v>
      </c>
      <c r="J632">
        <v>0</v>
      </c>
      <c r="K632">
        <v>0</v>
      </c>
      <c r="L632" s="2">
        <f t="shared" si="51"/>
        <v>1.7325885652000945E-2</v>
      </c>
      <c r="M632" s="2">
        <f t="shared" si="52"/>
        <v>2.7485695988408009E-3</v>
      </c>
      <c r="N632">
        <f t="shared" si="53"/>
        <v>2000</v>
      </c>
      <c r="O632">
        <f t="shared" si="50"/>
        <v>0.15863948626045399</v>
      </c>
    </row>
    <row r="633" spans="1:15" x14ac:dyDescent="0.2">
      <c r="A633" t="s">
        <v>253</v>
      </c>
      <c r="B633" t="s">
        <v>12</v>
      </c>
      <c r="C633" t="s">
        <v>240</v>
      </c>
      <c r="D633">
        <v>1545895</v>
      </c>
      <c r="E633">
        <v>13267</v>
      </c>
      <c r="F633">
        <v>5516</v>
      </c>
      <c r="G633">
        <v>0.1</v>
      </c>
      <c r="H633">
        <v>0</v>
      </c>
      <c r="I633">
        <v>3908</v>
      </c>
      <c r="J633">
        <v>0</v>
      </c>
      <c r="K633">
        <v>0</v>
      </c>
      <c r="L633" s="2">
        <f t="shared" si="51"/>
        <v>8.5820835179620872E-3</v>
      </c>
      <c r="M633" s="2">
        <f t="shared" si="52"/>
        <v>3.5681595451178766E-3</v>
      </c>
      <c r="N633">
        <f t="shared" si="53"/>
        <v>10</v>
      </c>
      <c r="O633">
        <f t="shared" si="50"/>
        <v>0.41576844802894397</v>
      </c>
    </row>
    <row r="634" spans="1:15" x14ac:dyDescent="0.2">
      <c r="A634" t="s">
        <v>253</v>
      </c>
      <c r="B634" t="s">
        <v>12</v>
      </c>
      <c r="C634" t="s">
        <v>241</v>
      </c>
      <c r="D634">
        <v>1545895</v>
      </c>
      <c r="E634">
        <v>31015</v>
      </c>
      <c r="F634">
        <v>9691</v>
      </c>
      <c r="G634">
        <v>0.94</v>
      </c>
      <c r="H634">
        <v>0</v>
      </c>
      <c r="I634">
        <v>10232</v>
      </c>
      <c r="J634">
        <v>0</v>
      </c>
      <c r="K634">
        <v>0</v>
      </c>
      <c r="L634" s="2">
        <f t="shared" si="51"/>
        <v>2.0062811510484217E-2</v>
      </c>
      <c r="M634" s="2">
        <f t="shared" si="52"/>
        <v>6.268860433599953E-3</v>
      </c>
      <c r="N634">
        <f t="shared" si="53"/>
        <v>500</v>
      </c>
      <c r="O634">
        <f t="shared" si="50"/>
        <v>0.3124617120748025</v>
      </c>
    </row>
    <row r="635" spans="1:15" x14ac:dyDescent="0.2">
      <c r="A635" t="s">
        <v>253</v>
      </c>
      <c r="B635" t="s">
        <v>16</v>
      </c>
      <c r="C635" t="s">
        <v>242</v>
      </c>
      <c r="D635">
        <v>1545895</v>
      </c>
      <c r="E635">
        <v>12249</v>
      </c>
      <c r="F635">
        <v>243</v>
      </c>
      <c r="G635">
        <v>206.2</v>
      </c>
      <c r="H635">
        <v>13</v>
      </c>
      <c r="I635">
        <v>13985496</v>
      </c>
      <c r="J635">
        <v>0</v>
      </c>
      <c r="K635">
        <v>0</v>
      </c>
      <c r="L635" s="2">
        <f t="shared" si="51"/>
        <v>7.9235653132974752E-3</v>
      </c>
      <c r="M635" s="2">
        <f t="shared" si="52"/>
        <v>1.5719049482662147E-4</v>
      </c>
      <c r="N635">
        <f t="shared" si="53"/>
        <v>500</v>
      </c>
      <c r="O635">
        <f t="shared" si="50"/>
        <v>1.9838354151359292E-2</v>
      </c>
    </row>
    <row r="636" spans="1:15" x14ac:dyDescent="0.2">
      <c r="A636" t="s">
        <v>253</v>
      </c>
      <c r="B636" t="s">
        <v>12</v>
      </c>
      <c r="C636" t="s">
        <v>232</v>
      </c>
      <c r="D636">
        <v>1545895</v>
      </c>
      <c r="E636">
        <v>6907</v>
      </c>
      <c r="F636">
        <v>2568</v>
      </c>
      <c r="G636">
        <v>3.83</v>
      </c>
      <c r="H636">
        <v>3</v>
      </c>
      <c r="I636">
        <v>17196</v>
      </c>
      <c r="J636">
        <v>0</v>
      </c>
      <c r="K636">
        <v>0</v>
      </c>
      <c r="L636" s="2">
        <f t="shared" si="51"/>
        <v>4.4679619249690305E-3</v>
      </c>
      <c r="M636" s="2">
        <f t="shared" si="52"/>
        <v>1.6611736243405924E-3</v>
      </c>
      <c r="N636">
        <f t="shared" si="53"/>
        <v>500</v>
      </c>
      <c r="O636">
        <f t="shared" si="50"/>
        <v>0.37179672795714497</v>
      </c>
    </row>
    <row r="637" spans="1:15" x14ac:dyDescent="0.2">
      <c r="A637" t="s">
        <v>253</v>
      </c>
      <c r="B637" t="s">
        <v>12</v>
      </c>
      <c r="C637" t="s">
        <v>231</v>
      </c>
      <c r="D637">
        <v>1545895</v>
      </c>
      <c r="E637">
        <v>21664</v>
      </c>
      <c r="F637">
        <v>5585</v>
      </c>
      <c r="G637">
        <v>0.95</v>
      </c>
      <c r="H637">
        <v>0</v>
      </c>
      <c r="I637">
        <v>10092</v>
      </c>
      <c r="J637">
        <v>0</v>
      </c>
      <c r="K637">
        <v>0</v>
      </c>
      <c r="L637" s="2">
        <f t="shared" si="51"/>
        <v>1.4013888394748673E-2</v>
      </c>
      <c r="M637" s="2">
        <f t="shared" si="52"/>
        <v>3.6127938831550656E-3</v>
      </c>
      <c r="N637">
        <f t="shared" si="53"/>
        <v>500</v>
      </c>
      <c r="O637">
        <f t="shared" si="50"/>
        <v>0.25780096011816839</v>
      </c>
    </row>
    <row r="638" spans="1:15" x14ac:dyDescent="0.2">
      <c r="A638" t="s">
        <v>253</v>
      </c>
      <c r="B638" t="s">
        <v>16</v>
      </c>
      <c r="C638" t="s">
        <v>50</v>
      </c>
      <c r="D638">
        <v>1545895</v>
      </c>
      <c r="E638">
        <v>19347</v>
      </c>
      <c r="F638">
        <v>5429</v>
      </c>
      <c r="G638">
        <v>2.21</v>
      </c>
      <c r="H638">
        <v>0</v>
      </c>
      <c r="I638">
        <v>161484</v>
      </c>
      <c r="J638">
        <v>0</v>
      </c>
      <c r="K638">
        <v>0</v>
      </c>
      <c r="L638" s="2">
        <f t="shared" si="51"/>
        <v>1.2515080260949159E-2</v>
      </c>
      <c r="M638" s="2">
        <f t="shared" si="52"/>
        <v>3.5118814667231602E-3</v>
      </c>
      <c r="N638">
        <f t="shared" si="53"/>
        <v>10</v>
      </c>
      <c r="O638">
        <f t="shared" si="50"/>
        <v>0.28061198118571351</v>
      </c>
    </row>
    <row r="639" spans="1:15" x14ac:dyDescent="0.2">
      <c r="A639" t="s">
        <v>253</v>
      </c>
      <c r="B639" t="s">
        <v>16</v>
      </c>
      <c r="C639" t="s">
        <v>49</v>
      </c>
      <c r="D639">
        <v>1545895</v>
      </c>
      <c r="E639">
        <v>173007</v>
      </c>
      <c r="F639">
        <v>51674</v>
      </c>
      <c r="G639">
        <v>2.0499999999999998</v>
      </c>
      <c r="H639">
        <v>0</v>
      </c>
      <c r="I639">
        <v>166368</v>
      </c>
      <c r="J639">
        <v>0</v>
      </c>
      <c r="K639">
        <v>0</v>
      </c>
      <c r="L639" s="2">
        <f t="shared" si="51"/>
        <v>0.11191381044637573</v>
      </c>
      <c r="M639" s="2">
        <f t="shared" si="52"/>
        <v>3.3426591068604274E-2</v>
      </c>
      <c r="N639">
        <f t="shared" si="53"/>
        <v>10</v>
      </c>
      <c r="O639">
        <f t="shared" si="50"/>
        <v>0.29868155623760889</v>
      </c>
    </row>
    <row r="640" spans="1:15" x14ac:dyDescent="0.2">
      <c r="A640" t="s">
        <v>253</v>
      </c>
      <c r="B640" t="s">
        <v>16</v>
      </c>
      <c r="C640" t="s">
        <v>187</v>
      </c>
      <c r="D640">
        <v>1545895</v>
      </c>
      <c r="E640">
        <v>10416</v>
      </c>
      <c r="F640">
        <v>243</v>
      </c>
      <c r="G640">
        <v>37.5</v>
      </c>
      <c r="H640">
        <v>2</v>
      </c>
      <c r="I640">
        <v>2649544</v>
      </c>
      <c r="J640">
        <v>0</v>
      </c>
      <c r="K640">
        <v>0</v>
      </c>
      <c r="L640" s="2">
        <f t="shared" si="51"/>
        <v>6.7378444202225891E-3</v>
      </c>
      <c r="M640" s="2">
        <f t="shared" si="52"/>
        <v>1.5719049482662147E-4</v>
      </c>
      <c r="N640">
        <f t="shared" si="53"/>
        <v>100</v>
      </c>
      <c r="O640">
        <f t="shared" si="50"/>
        <v>2.3329493087557603E-2</v>
      </c>
    </row>
    <row r="641" spans="1:15" x14ac:dyDescent="0.2">
      <c r="A641" t="s">
        <v>253</v>
      </c>
      <c r="B641" t="s">
        <v>12</v>
      </c>
      <c r="C641" t="s">
        <v>188</v>
      </c>
      <c r="D641">
        <v>1545895</v>
      </c>
      <c r="E641">
        <v>10887</v>
      </c>
      <c r="F641">
        <v>2304</v>
      </c>
      <c r="G641">
        <v>0.04</v>
      </c>
      <c r="H641">
        <v>0</v>
      </c>
      <c r="I641">
        <v>10212</v>
      </c>
      <c r="J641">
        <v>0</v>
      </c>
      <c r="K641">
        <v>0</v>
      </c>
      <c r="L641" s="2">
        <f t="shared" si="51"/>
        <v>7.0425222929112264E-3</v>
      </c>
      <c r="M641" s="2">
        <f t="shared" si="52"/>
        <v>1.490398765763522E-3</v>
      </c>
      <c r="N641">
        <f t="shared" si="53"/>
        <v>10</v>
      </c>
      <c r="O641">
        <f t="shared" si="50"/>
        <v>0.21162854780931384</v>
      </c>
    </row>
    <row r="642" spans="1:15" x14ac:dyDescent="0.2">
      <c r="A642" t="s">
        <v>253</v>
      </c>
      <c r="B642" t="s">
        <v>12</v>
      </c>
      <c r="C642" t="s">
        <v>230</v>
      </c>
      <c r="D642">
        <v>1545895</v>
      </c>
      <c r="E642">
        <v>329098</v>
      </c>
      <c r="F642">
        <v>204252</v>
      </c>
      <c r="G642">
        <v>0.14000000000000001</v>
      </c>
      <c r="H642">
        <v>0</v>
      </c>
      <c r="I642">
        <v>3908</v>
      </c>
      <c r="J642">
        <v>0</v>
      </c>
      <c r="K642">
        <v>0</v>
      </c>
      <c r="L642" s="2">
        <f t="shared" si="51"/>
        <v>0.2128850924545328</v>
      </c>
      <c r="M642" s="2">
        <f t="shared" si="52"/>
        <v>0.13212540308365056</v>
      </c>
      <c r="N642">
        <f t="shared" si="53"/>
        <v>10</v>
      </c>
      <c r="O642">
        <f t="shared" ref="O642:O705" si="54">IFERROR(M642/L642, 1)</f>
        <v>0.62064187567229212</v>
      </c>
    </row>
    <row r="643" spans="1:15" x14ac:dyDescent="0.2">
      <c r="A643" t="s">
        <v>253</v>
      </c>
      <c r="B643" t="s">
        <v>12</v>
      </c>
      <c r="C643" t="s">
        <v>23</v>
      </c>
      <c r="D643">
        <v>1545895</v>
      </c>
      <c r="E643">
        <v>99201</v>
      </c>
      <c r="F643">
        <v>53741</v>
      </c>
      <c r="G643">
        <v>0.05</v>
      </c>
      <c r="H643">
        <v>0</v>
      </c>
      <c r="I643">
        <v>10092</v>
      </c>
      <c r="J643">
        <v>0</v>
      </c>
      <c r="K643">
        <v>0</v>
      </c>
      <c r="L643" s="2">
        <f t="shared" ref="L643:L706" si="55">E643/D643</f>
        <v>6.4170593733727063E-2</v>
      </c>
      <c r="M643" s="2">
        <f t="shared" ref="M643:M706" si="56">F643/D643</f>
        <v>3.4763680586327013E-2</v>
      </c>
      <c r="N643">
        <f t="shared" ref="N643:N706" si="57">IF(ISNUMBER(SEARCH("_2000_", C643)), 2000,
   IF(ISNUMBER(SEARCH("_500_", C643)), 500,
      IF(ISNUMBER(SEARCH("_100_", C643)), 100,
         IF(ISNUMBER(SEARCH("_10_", C643)), 10,
            IF(ISNUMBER(SEARCH("tantan", C643)), VLOOKUP(C643, $S$6:$T$113, 2, FALSE),
               IF(ISNUMBER(SEARCH("trf1", C643)), 10,
                  IF(ISNUMBER(SEARCH("trf2", C643)), 100,
                     IF(ISNUMBER(SEARCH("trf3", C643)), 500,
                        IF(ISNUMBER(SEARCH("trf4", C643)), 2000,
                           IF(ISNUMBER(SEARCH("trf5", C643)), 10,
                              IF(ISNUMBER(SEARCH("trf6", C643)), 100,
                                 IF(ISNUMBER(SEARCH("trf7", C643)), 500,
                                    IF(ISNUMBER(SEARCH("trf8", C643)), 2000, -1000)))))))))))))</f>
        <v>10</v>
      </c>
      <c r="O643">
        <f t="shared" si="54"/>
        <v>0.54173849053940992</v>
      </c>
    </row>
    <row r="644" spans="1:15" x14ac:dyDescent="0.2">
      <c r="A644" t="s">
        <v>253</v>
      </c>
      <c r="B644" t="s">
        <v>12</v>
      </c>
      <c r="C644" t="s">
        <v>141</v>
      </c>
      <c r="D644">
        <v>1545895</v>
      </c>
      <c r="E644">
        <v>8518</v>
      </c>
      <c r="F644">
        <v>3467</v>
      </c>
      <c r="G644">
        <v>0.1</v>
      </c>
      <c r="H644">
        <v>0</v>
      </c>
      <c r="I644">
        <v>3912</v>
      </c>
      <c r="J644">
        <v>0</v>
      </c>
      <c r="K644">
        <v>0</v>
      </c>
      <c r="L644" s="2">
        <f t="shared" si="55"/>
        <v>5.510076686967744E-3</v>
      </c>
      <c r="M644" s="2">
        <f t="shared" si="56"/>
        <v>2.2427137677526613E-3</v>
      </c>
      <c r="N644">
        <f t="shared" si="57"/>
        <v>10</v>
      </c>
      <c r="O644">
        <f t="shared" si="54"/>
        <v>0.40702042733035926</v>
      </c>
    </row>
    <row r="645" spans="1:15" x14ac:dyDescent="0.2">
      <c r="A645" t="s">
        <v>253</v>
      </c>
      <c r="B645" t="s">
        <v>12</v>
      </c>
      <c r="C645" t="s">
        <v>133</v>
      </c>
      <c r="D645">
        <v>1545895</v>
      </c>
      <c r="E645">
        <v>360428</v>
      </c>
      <c r="F645">
        <v>231172</v>
      </c>
      <c r="G645">
        <v>0.96</v>
      </c>
      <c r="H645">
        <v>0</v>
      </c>
      <c r="I645">
        <v>10228</v>
      </c>
      <c r="J645">
        <v>0</v>
      </c>
      <c r="K645">
        <v>0</v>
      </c>
      <c r="L645" s="2">
        <f t="shared" si="55"/>
        <v>0.23315166942127377</v>
      </c>
      <c r="M645" s="2">
        <f t="shared" si="56"/>
        <v>0.14953926366279727</v>
      </c>
      <c r="N645">
        <f t="shared" si="57"/>
        <v>500</v>
      </c>
      <c r="O645">
        <f t="shared" si="54"/>
        <v>0.6413819126150021</v>
      </c>
    </row>
    <row r="646" spans="1:15" x14ac:dyDescent="0.2">
      <c r="A646" t="s">
        <v>253</v>
      </c>
      <c r="B646" t="s">
        <v>16</v>
      </c>
      <c r="C646" t="s">
        <v>134</v>
      </c>
      <c r="D646">
        <v>1545895</v>
      </c>
      <c r="E646">
        <v>261275</v>
      </c>
      <c r="F646">
        <v>81843</v>
      </c>
      <c r="G646">
        <v>213.49</v>
      </c>
      <c r="H646">
        <v>15</v>
      </c>
      <c r="I646">
        <v>13991440</v>
      </c>
      <c r="J646">
        <v>0</v>
      </c>
      <c r="K646">
        <v>0</v>
      </c>
      <c r="L646" s="2">
        <f t="shared" si="55"/>
        <v>0.16901212566183343</v>
      </c>
      <c r="M646" s="2">
        <f t="shared" si="56"/>
        <v>5.2942146782284698E-2</v>
      </c>
      <c r="N646">
        <f t="shared" si="57"/>
        <v>500</v>
      </c>
      <c r="O646">
        <f t="shared" si="54"/>
        <v>0.31324466558224096</v>
      </c>
    </row>
    <row r="647" spans="1:15" x14ac:dyDescent="0.2">
      <c r="A647" t="s">
        <v>253</v>
      </c>
      <c r="B647" t="s">
        <v>16</v>
      </c>
      <c r="C647" t="s">
        <v>143</v>
      </c>
      <c r="D647">
        <v>1545895</v>
      </c>
      <c r="E647">
        <v>9303</v>
      </c>
      <c r="F647">
        <v>1808</v>
      </c>
      <c r="G647">
        <v>2.0099999999999998</v>
      </c>
      <c r="H647">
        <v>0</v>
      </c>
      <c r="I647">
        <v>160788</v>
      </c>
      <c r="J647">
        <v>0</v>
      </c>
      <c r="K647">
        <v>0</v>
      </c>
      <c r="L647" s="2">
        <f t="shared" si="55"/>
        <v>6.0178731414488049E-3</v>
      </c>
      <c r="M647" s="2">
        <f t="shared" si="56"/>
        <v>1.1695490314672084E-3</v>
      </c>
      <c r="N647">
        <f t="shared" si="57"/>
        <v>10</v>
      </c>
      <c r="O647">
        <f t="shared" si="54"/>
        <v>0.1943459099215307</v>
      </c>
    </row>
    <row r="648" spans="1:15" x14ac:dyDescent="0.2">
      <c r="A648" t="s">
        <v>253</v>
      </c>
      <c r="B648" t="s">
        <v>16</v>
      </c>
      <c r="C648" t="s">
        <v>144</v>
      </c>
      <c r="D648">
        <v>1545895</v>
      </c>
      <c r="E648">
        <v>47172</v>
      </c>
      <c r="F648">
        <v>2551</v>
      </c>
      <c r="G648">
        <v>41.18</v>
      </c>
      <c r="H648">
        <v>2</v>
      </c>
      <c r="I648">
        <v>2650716</v>
      </c>
      <c r="J648">
        <v>0</v>
      </c>
      <c r="K648">
        <v>0</v>
      </c>
      <c r="L648" s="2">
        <f t="shared" si="55"/>
        <v>3.0514362230293777E-2</v>
      </c>
      <c r="M648" s="2">
        <f t="shared" si="56"/>
        <v>1.6501767584473719E-3</v>
      </c>
      <c r="N648">
        <f t="shared" si="57"/>
        <v>100</v>
      </c>
      <c r="O648">
        <f t="shared" si="54"/>
        <v>5.4078690748749263E-2</v>
      </c>
    </row>
    <row r="649" spans="1:15" x14ac:dyDescent="0.2">
      <c r="A649" t="s">
        <v>253</v>
      </c>
      <c r="B649" t="s">
        <v>16</v>
      </c>
      <c r="C649" t="s">
        <v>32</v>
      </c>
      <c r="D649">
        <v>1545895</v>
      </c>
      <c r="E649">
        <v>21952</v>
      </c>
      <c r="F649">
        <v>2127</v>
      </c>
      <c r="G649">
        <v>340.77</v>
      </c>
      <c r="H649">
        <v>44</v>
      </c>
      <c r="I649">
        <v>98573552</v>
      </c>
      <c r="J649">
        <v>0</v>
      </c>
      <c r="K649">
        <v>0</v>
      </c>
      <c r="L649" s="2">
        <f t="shared" si="55"/>
        <v>1.4200188240469114E-2</v>
      </c>
      <c r="M649" s="2">
        <f t="shared" si="56"/>
        <v>1.3759019855811682E-3</v>
      </c>
      <c r="N649">
        <f t="shared" si="57"/>
        <v>2000</v>
      </c>
      <c r="O649">
        <f t="shared" si="54"/>
        <v>9.6893221574344018E-2</v>
      </c>
    </row>
    <row r="650" spans="1:15" x14ac:dyDescent="0.2">
      <c r="A650" t="s">
        <v>253</v>
      </c>
      <c r="B650" t="s">
        <v>16</v>
      </c>
      <c r="C650" t="s">
        <v>98</v>
      </c>
      <c r="D650">
        <v>1545895</v>
      </c>
      <c r="E650">
        <v>6147</v>
      </c>
      <c r="F650">
        <v>2514</v>
      </c>
      <c r="G650">
        <v>2.0099999999999998</v>
      </c>
      <c r="H650">
        <v>0</v>
      </c>
      <c r="I650">
        <v>160780</v>
      </c>
      <c r="J650">
        <v>0</v>
      </c>
      <c r="K650">
        <v>0</v>
      </c>
      <c r="L650" s="2">
        <f t="shared" si="55"/>
        <v>3.9763373320956469E-3</v>
      </c>
      <c r="M650" s="2">
        <f t="shared" si="56"/>
        <v>1.6262424032680099E-3</v>
      </c>
      <c r="N650">
        <f t="shared" si="57"/>
        <v>10</v>
      </c>
      <c r="O650">
        <f t="shared" si="54"/>
        <v>0.40897999023914106</v>
      </c>
    </row>
    <row r="651" spans="1:15" x14ac:dyDescent="0.2">
      <c r="A651" t="s">
        <v>253</v>
      </c>
      <c r="B651" t="s">
        <v>16</v>
      </c>
      <c r="C651" t="s">
        <v>99</v>
      </c>
      <c r="D651">
        <v>1545895</v>
      </c>
      <c r="E651">
        <v>799857</v>
      </c>
      <c r="F651">
        <v>725830</v>
      </c>
      <c r="G651">
        <v>292.63</v>
      </c>
      <c r="H651">
        <v>19</v>
      </c>
      <c r="I651">
        <v>98610304</v>
      </c>
      <c r="J651">
        <v>0</v>
      </c>
      <c r="K651">
        <v>0</v>
      </c>
      <c r="L651" s="2">
        <f t="shared" si="55"/>
        <v>0.51740706839727146</v>
      </c>
      <c r="M651" s="2">
        <f t="shared" si="56"/>
        <v>0.46952089242801098</v>
      </c>
      <c r="N651">
        <f t="shared" si="57"/>
        <v>2000</v>
      </c>
      <c r="O651">
        <f t="shared" si="54"/>
        <v>0.90744970663506108</v>
      </c>
    </row>
    <row r="652" spans="1:15" x14ac:dyDescent="0.2">
      <c r="A652" t="s">
        <v>253</v>
      </c>
      <c r="B652" t="s">
        <v>16</v>
      </c>
      <c r="C652" t="s">
        <v>97</v>
      </c>
      <c r="D652">
        <v>1545895</v>
      </c>
      <c r="E652">
        <v>19347</v>
      </c>
      <c r="F652">
        <v>5429</v>
      </c>
      <c r="G652">
        <v>1.96</v>
      </c>
      <c r="H652">
        <v>0</v>
      </c>
      <c r="I652">
        <v>161524</v>
      </c>
      <c r="J652">
        <v>0</v>
      </c>
      <c r="K652">
        <v>0</v>
      </c>
      <c r="L652" s="2">
        <f t="shared" si="55"/>
        <v>1.2515080260949159E-2</v>
      </c>
      <c r="M652" s="2">
        <f t="shared" si="56"/>
        <v>3.5118814667231602E-3</v>
      </c>
      <c r="N652">
        <f t="shared" si="57"/>
        <v>10</v>
      </c>
      <c r="O652">
        <f t="shared" si="54"/>
        <v>0.28061198118571351</v>
      </c>
    </row>
    <row r="653" spans="1:15" x14ac:dyDescent="0.2">
      <c r="A653" t="s">
        <v>253</v>
      </c>
      <c r="B653" t="s">
        <v>16</v>
      </c>
      <c r="C653" t="s">
        <v>100</v>
      </c>
      <c r="D653">
        <v>1545895</v>
      </c>
      <c r="E653">
        <v>5379</v>
      </c>
      <c r="F653">
        <v>2089</v>
      </c>
      <c r="G653">
        <v>2.31</v>
      </c>
      <c r="H653">
        <v>0</v>
      </c>
      <c r="I653">
        <v>160680</v>
      </c>
      <c r="J653">
        <v>0</v>
      </c>
      <c r="K653">
        <v>0</v>
      </c>
      <c r="L653" s="2">
        <f t="shared" si="55"/>
        <v>3.4795377435078061E-3</v>
      </c>
      <c r="M653" s="2">
        <f t="shared" si="56"/>
        <v>1.3513207559374991E-3</v>
      </c>
      <c r="N653">
        <f t="shared" si="57"/>
        <v>10</v>
      </c>
      <c r="O653">
        <f t="shared" si="54"/>
        <v>0.38836214909834543</v>
      </c>
    </row>
    <row r="654" spans="1:15" x14ac:dyDescent="0.2">
      <c r="A654" t="s">
        <v>253</v>
      </c>
      <c r="B654" t="s">
        <v>12</v>
      </c>
      <c r="C654" t="s">
        <v>101</v>
      </c>
      <c r="D654">
        <v>1545895</v>
      </c>
      <c r="E654">
        <v>11224</v>
      </c>
      <c r="F654">
        <v>2835</v>
      </c>
      <c r="G654">
        <v>38.65</v>
      </c>
      <c r="H654">
        <v>38</v>
      </c>
      <c r="I654">
        <v>58352</v>
      </c>
      <c r="J654">
        <v>0</v>
      </c>
      <c r="K654">
        <v>0</v>
      </c>
      <c r="L654" s="2">
        <f t="shared" si="55"/>
        <v>7.2605189873827134E-3</v>
      </c>
      <c r="M654" s="2">
        <f t="shared" si="56"/>
        <v>1.8338891063105838E-3</v>
      </c>
      <c r="N654">
        <f t="shared" si="57"/>
        <v>2000</v>
      </c>
      <c r="O654">
        <f t="shared" si="54"/>
        <v>0.25258374910905201</v>
      </c>
    </row>
    <row r="655" spans="1:15" x14ac:dyDescent="0.2">
      <c r="A655" t="s">
        <v>253</v>
      </c>
      <c r="B655" t="s">
        <v>16</v>
      </c>
      <c r="C655" t="s">
        <v>112</v>
      </c>
      <c r="D655">
        <v>1545895</v>
      </c>
      <c r="E655">
        <v>403265</v>
      </c>
      <c r="F655">
        <v>169554</v>
      </c>
      <c r="G655">
        <v>208.31</v>
      </c>
      <c r="H655">
        <v>16</v>
      </c>
      <c r="I655">
        <v>13993640</v>
      </c>
      <c r="J655">
        <v>0</v>
      </c>
      <c r="K655">
        <v>0</v>
      </c>
      <c r="L655" s="2">
        <f t="shared" si="55"/>
        <v>0.26086183084879633</v>
      </c>
      <c r="M655" s="2">
        <f t="shared" si="56"/>
        <v>0.10968015292112336</v>
      </c>
      <c r="N655">
        <f t="shared" si="57"/>
        <v>500</v>
      </c>
      <c r="O655">
        <f t="shared" si="54"/>
        <v>0.42045305196334914</v>
      </c>
    </row>
    <row r="656" spans="1:15" x14ac:dyDescent="0.2">
      <c r="A656" t="s">
        <v>253</v>
      </c>
      <c r="B656" t="s">
        <v>16</v>
      </c>
      <c r="C656" t="s">
        <v>176</v>
      </c>
      <c r="D656">
        <v>1545895</v>
      </c>
      <c r="E656">
        <v>48917</v>
      </c>
      <c r="F656">
        <v>2556</v>
      </c>
      <c r="G656">
        <v>298.92</v>
      </c>
      <c r="H656">
        <v>20</v>
      </c>
      <c r="I656">
        <v>98579472</v>
      </c>
      <c r="J656">
        <v>0</v>
      </c>
      <c r="K656">
        <v>0</v>
      </c>
      <c r="L656" s="2">
        <f t="shared" si="55"/>
        <v>3.1643158170509639E-2</v>
      </c>
      <c r="M656" s="2">
        <f t="shared" si="56"/>
        <v>1.6534111307689072E-3</v>
      </c>
      <c r="N656">
        <f t="shared" si="57"/>
        <v>2000</v>
      </c>
      <c r="O656">
        <f t="shared" si="54"/>
        <v>5.2251773412106219E-2</v>
      </c>
    </row>
    <row r="657" spans="1:15" x14ac:dyDescent="0.2">
      <c r="A657" t="s">
        <v>253</v>
      </c>
      <c r="B657" t="s">
        <v>16</v>
      </c>
      <c r="C657" t="s">
        <v>175</v>
      </c>
      <c r="D657">
        <v>1545895</v>
      </c>
      <c r="E657">
        <v>803848</v>
      </c>
      <c r="F657">
        <v>728960</v>
      </c>
      <c r="G657">
        <v>235.02</v>
      </c>
      <c r="H657">
        <v>15</v>
      </c>
      <c r="I657">
        <v>14010344</v>
      </c>
      <c r="J657">
        <v>0</v>
      </c>
      <c r="K657">
        <v>0</v>
      </c>
      <c r="L657" s="2">
        <f t="shared" si="55"/>
        <v>0.51998874438432108</v>
      </c>
      <c r="M657" s="2">
        <f t="shared" si="56"/>
        <v>0.47154560950129215</v>
      </c>
      <c r="N657">
        <f t="shared" si="57"/>
        <v>500</v>
      </c>
      <c r="O657">
        <f t="shared" si="54"/>
        <v>0.90683810869716663</v>
      </c>
    </row>
    <row r="658" spans="1:15" x14ac:dyDescent="0.2">
      <c r="A658" t="s">
        <v>253</v>
      </c>
      <c r="B658" t="s">
        <v>12</v>
      </c>
      <c r="C658" t="s">
        <v>193</v>
      </c>
      <c r="D658">
        <v>1545895</v>
      </c>
      <c r="E658">
        <v>7523</v>
      </c>
      <c r="F658">
        <v>3852</v>
      </c>
      <c r="G658">
        <v>0.1</v>
      </c>
      <c r="H658">
        <v>0</v>
      </c>
      <c r="I658">
        <v>3892</v>
      </c>
      <c r="J658">
        <v>0</v>
      </c>
      <c r="K658">
        <v>0</v>
      </c>
      <c r="L658" s="2">
        <f t="shared" si="55"/>
        <v>4.8664365949821946E-3</v>
      </c>
      <c r="M658" s="2">
        <f t="shared" si="56"/>
        <v>2.4917604365108886E-3</v>
      </c>
      <c r="N658">
        <f t="shared" si="57"/>
        <v>10</v>
      </c>
      <c r="O658">
        <f t="shared" si="54"/>
        <v>0.51202977535557626</v>
      </c>
    </row>
    <row r="659" spans="1:15" x14ac:dyDescent="0.2">
      <c r="A659" t="s">
        <v>253</v>
      </c>
      <c r="B659" t="s">
        <v>16</v>
      </c>
      <c r="C659" t="s">
        <v>195</v>
      </c>
      <c r="D659">
        <v>1545895</v>
      </c>
      <c r="E659">
        <v>1163597</v>
      </c>
      <c r="F659">
        <v>1259279</v>
      </c>
      <c r="G659">
        <v>231.08</v>
      </c>
      <c r="H659">
        <v>17</v>
      </c>
      <c r="I659">
        <v>14011936</v>
      </c>
      <c r="J659">
        <v>0</v>
      </c>
      <c r="K659">
        <v>0</v>
      </c>
      <c r="L659" s="2">
        <f t="shared" si="55"/>
        <v>0.75270118604433034</v>
      </c>
      <c r="M659" s="2">
        <f t="shared" si="56"/>
        <v>0.81459542853816069</v>
      </c>
      <c r="N659">
        <f t="shared" si="57"/>
        <v>500</v>
      </c>
      <c r="O659">
        <f t="shared" si="54"/>
        <v>1.0822295004198188</v>
      </c>
    </row>
    <row r="660" spans="1:15" x14ac:dyDescent="0.2">
      <c r="A660" t="s">
        <v>253</v>
      </c>
      <c r="B660" t="s">
        <v>16</v>
      </c>
      <c r="C660" t="s">
        <v>194</v>
      </c>
      <c r="D660">
        <v>1545895</v>
      </c>
      <c r="E660">
        <v>22123</v>
      </c>
      <c r="F660">
        <v>2127</v>
      </c>
      <c r="G660">
        <v>38.83</v>
      </c>
      <c r="H660">
        <v>2</v>
      </c>
      <c r="I660">
        <v>2650344</v>
      </c>
      <c r="J660">
        <v>0</v>
      </c>
      <c r="K660">
        <v>0</v>
      </c>
      <c r="L660" s="2">
        <f t="shared" si="55"/>
        <v>1.4310803773865625E-2</v>
      </c>
      <c r="M660" s="2">
        <f t="shared" si="56"/>
        <v>1.3759019855811682E-3</v>
      </c>
      <c r="N660">
        <f t="shared" si="57"/>
        <v>100</v>
      </c>
      <c r="O660">
        <f t="shared" si="54"/>
        <v>9.614428422908286E-2</v>
      </c>
    </row>
    <row r="661" spans="1:15" x14ac:dyDescent="0.2">
      <c r="A661" t="s">
        <v>253</v>
      </c>
      <c r="B661" t="s">
        <v>16</v>
      </c>
      <c r="C661" t="s">
        <v>266</v>
      </c>
      <c r="D661">
        <v>1545895</v>
      </c>
      <c r="E661">
        <v>151267</v>
      </c>
      <c r="F661">
        <v>18528</v>
      </c>
      <c r="G661">
        <v>612.96</v>
      </c>
      <c r="H661">
        <v>44</v>
      </c>
      <c r="I661">
        <v>14020096</v>
      </c>
      <c r="J661">
        <v>0</v>
      </c>
      <c r="K661">
        <v>0</v>
      </c>
      <c r="L661" s="2">
        <f t="shared" si="55"/>
        <v>9.7850759592339714E-2</v>
      </c>
      <c r="M661" s="2">
        <f t="shared" si="56"/>
        <v>1.1985290074681658E-2</v>
      </c>
      <c r="N661">
        <f t="shared" si="57"/>
        <v>500</v>
      </c>
      <c r="O661">
        <f t="shared" si="54"/>
        <v>0.12248540659892773</v>
      </c>
    </row>
    <row r="662" spans="1:15" x14ac:dyDescent="0.2">
      <c r="A662" t="s">
        <v>253</v>
      </c>
      <c r="B662" t="s">
        <v>16</v>
      </c>
      <c r="C662" t="s">
        <v>233</v>
      </c>
      <c r="D662">
        <v>1545895</v>
      </c>
      <c r="E662">
        <v>403032</v>
      </c>
      <c r="F662">
        <v>169567</v>
      </c>
      <c r="G662">
        <v>293.60000000000002</v>
      </c>
      <c r="H662">
        <v>19</v>
      </c>
      <c r="I662">
        <v>98591108</v>
      </c>
      <c r="J662">
        <v>0</v>
      </c>
      <c r="K662">
        <v>0</v>
      </c>
      <c r="L662" s="2">
        <f t="shared" si="55"/>
        <v>0.26071110909861278</v>
      </c>
      <c r="M662" s="2">
        <f t="shared" si="56"/>
        <v>0.10968856228915935</v>
      </c>
      <c r="N662">
        <f t="shared" si="57"/>
        <v>2000</v>
      </c>
      <c r="O662">
        <f t="shared" si="54"/>
        <v>0.42072837888802872</v>
      </c>
    </row>
    <row r="663" spans="1:15" x14ac:dyDescent="0.2">
      <c r="A663" t="s">
        <v>253</v>
      </c>
      <c r="B663" t="s">
        <v>12</v>
      </c>
      <c r="C663" t="s">
        <v>234</v>
      </c>
      <c r="D663">
        <v>1545895</v>
      </c>
      <c r="E663">
        <v>14492</v>
      </c>
      <c r="F663">
        <v>3769</v>
      </c>
      <c r="G663">
        <v>0.04</v>
      </c>
      <c r="H663">
        <v>0</v>
      </c>
      <c r="I663">
        <v>10076</v>
      </c>
      <c r="J663">
        <v>0</v>
      </c>
      <c r="K663">
        <v>0</v>
      </c>
      <c r="L663" s="2">
        <f t="shared" si="55"/>
        <v>9.3745047367382647E-3</v>
      </c>
      <c r="M663" s="2">
        <f t="shared" si="56"/>
        <v>2.4380698559734004E-3</v>
      </c>
      <c r="N663">
        <f t="shared" si="57"/>
        <v>10</v>
      </c>
      <c r="O663">
        <f t="shared" si="54"/>
        <v>0.26007452387524149</v>
      </c>
    </row>
    <row r="664" spans="1:15" x14ac:dyDescent="0.2">
      <c r="A664" t="s">
        <v>253</v>
      </c>
      <c r="B664" t="s">
        <v>12</v>
      </c>
      <c r="C664" t="s">
        <v>235</v>
      </c>
      <c r="D664">
        <v>1545895</v>
      </c>
      <c r="E664">
        <v>11469</v>
      </c>
      <c r="F664">
        <v>5120</v>
      </c>
      <c r="G664">
        <v>0.84</v>
      </c>
      <c r="H664">
        <v>0</v>
      </c>
      <c r="I664">
        <v>6176</v>
      </c>
      <c r="J664">
        <v>0</v>
      </c>
      <c r="K664">
        <v>0</v>
      </c>
      <c r="L664" s="2">
        <f t="shared" si="55"/>
        <v>7.4190032311379495E-3</v>
      </c>
      <c r="M664" s="2">
        <f t="shared" si="56"/>
        <v>3.3119972572522713E-3</v>
      </c>
      <c r="N664">
        <f t="shared" si="57"/>
        <v>100</v>
      </c>
      <c r="O664">
        <f t="shared" si="54"/>
        <v>0.44642078646786987</v>
      </c>
    </row>
    <row r="665" spans="1:15" x14ac:dyDescent="0.2">
      <c r="A665" t="s">
        <v>253</v>
      </c>
      <c r="B665" t="s">
        <v>16</v>
      </c>
      <c r="C665" t="s">
        <v>124</v>
      </c>
      <c r="D665">
        <v>1545895</v>
      </c>
      <c r="E665">
        <v>25722</v>
      </c>
      <c r="F665">
        <v>4950</v>
      </c>
      <c r="G665">
        <v>300.42</v>
      </c>
      <c r="H665">
        <v>20</v>
      </c>
      <c r="I665">
        <v>98579112</v>
      </c>
      <c r="J665">
        <v>0</v>
      </c>
      <c r="K665">
        <v>0</v>
      </c>
      <c r="L665" s="2">
        <f t="shared" si="55"/>
        <v>1.663890497090682E-2</v>
      </c>
      <c r="M665" s="2">
        <f t="shared" si="56"/>
        <v>3.2020285983200671E-3</v>
      </c>
      <c r="N665">
        <f t="shared" si="57"/>
        <v>2000</v>
      </c>
      <c r="O665">
        <f t="shared" si="54"/>
        <v>0.19244226731980407</v>
      </c>
    </row>
    <row r="666" spans="1:15" x14ac:dyDescent="0.2">
      <c r="A666" t="s">
        <v>253</v>
      </c>
      <c r="B666" t="s">
        <v>12</v>
      </c>
      <c r="C666" t="s">
        <v>125</v>
      </c>
      <c r="D666">
        <v>1545895</v>
      </c>
      <c r="E666">
        <v>220695</v>
      </c>
      <c r="F666">
        <v>142137</v>
      </c>
      <c r="G666">
        <v>0.04</v>
      </c>
      <c r="H666">
        <v>0</v>
      </c>
      <c r="I666">
        <v>10092</v>
      </c>
      <c r="J666">
        <v>0</v>
      </c>
      <c r="K666">
        <v>0</v>
      </c>
      <c r="L666" s="2">
        <f t="shared" si="55"/>
        <v>0.14276195990025195</v>
      </c>
      <c r="M666" s="2">
        <f t="shared" si="56"/>
        <v>9.1944795733216039E-2</v>
      </c>
      <c r="N666">
        <f t="shared" si="57"/>
        <v>10</v>
      </c>
      <c r="O666">
        <f t="shared" si="54"/>
        <v>0.64404268334126291</v>
      </c>
    </row>
    <row r="667" spans="1:15" x14ac:dyDescent="0.2">
      <c r="A667" t="s">
        <v>253</v>
      </c>
      <c r="B667" t="s">
        <v>16</v>
      </c>
      <c r="C667" t="s">
        <v>127</v>
      </c>
      <c r="D667">
        <v>1545895</v>
      </c>
      <c r="E667">
        <v>49444</v>
      </c>
      <c r="F667">
        <v>2551</v>
      </c>
      <c r="G667">
        <v>231.66</v>
      </c>
      <c r="H667">
        <v>15</v>
      </c>
      <c r="I667">
        <v>13983020</v>
      </c>
      <c r="J667">
        <v>0</v>
      </c>
      <c r="K667">
        <v>0</v>
      </c>
      <c r="L667" s="2">
        <f t="shared" si="55"/>
        <v>3.198406101319947E-2</v>
      </c>
      <c r="M667" s="2">
        <f t="shared" si="56"/>
        <v>1.6501767584473719E-3</v>
      </c>
      <c r="N667">
        <f t="shared" si="57"/>
        <v>500</v>
      </c>
      <c r="O667">
        <f t="shared" si="54"/>
        <v>5.1593722190761269E-2</v>
      </c>
    </row>
    <row r="668" spans="1:15" x14ac:dyDescent="0.2">
      <c r="A668" t="s">
        <v>253</v>
      </c>
      <c r="B668" t="s">
        <v>16</v>
      </c>
      <c r="C668" t="s">
        <v>126</v>
      </c>
      <c r="D668">
        <v>1545895</v>
      </c>
      <c r="E668">
        <v>29888</v>
      </c>
      <c r="F668">
        <v>1918</v>
      </c>
      <c r="G668">
        <v>212.06</v>
      </c>
      <c r="H668">
        <v>13</v>
      </c>
      <c r="I668">
        <v>13982064</v>
      </c>
      <c r="J668">
        <v>0</v>
      </c>
      <c r="K668">
        <v>0</v>
      </c>
      <c r="L668" s="2">
        <f t="shared" si="55"/>
        <v>1.9333783989210134E-2</v>
      </c>
      <c r="M668" s="2">
        <f t="shared" si="56"/>
        <v>1.2407052225409875E-3</v>
      </c>
      <c r="N668">
        <f t="shared" si="57"/>
        <v>500</v>
      </c>
      <c r="O668">
        <f t="shared" si="54"/>
        <v>6.4172912205567451E-2</v>
      </c>
    </row>
    <row r="669" spans="1:15" x14ac:dyDescent="0.2">
      <c r="A669" t="s">
        <v>253</v>
      </c>
      <c r="B669" t="s">
        <v>12</v>
      </c>
      <c r="C669" t="s">
        <v>167</v>
      </c>
      <c r="D669">
        <v>1545895</v>
      </c>
      <c r="E669">
        <v>6907</v>
      </c>
      <c r="F669">
        <v>2568</v>
      </c>
      <c r="G669">
        <v>18.5</v>
      </c>
      <c r="H669">
        <v>18</v>
      </c>
      <c r="I669">
        <v>58340</v>
      </c>
      <c r="J669">
        <v>0</v>
      </c>
      <c r="K669">
        <v>0</v>
      </c>
      <c r="L669" s="2">
        <f t="shared" si="55"/>
        <v>4.4679619249690305E-3</v>
      </c>
      <c r="M669" s="2">
        <f t="shared" si="56"/>
        <v>1.6611736243405924E-3</v>
      </c>
      <c r="N669">
        <f t="shared" si="57"/>
        <v>2000</v>
      </c>
      <c r="O669">
        <f t="shared" si="54"/>
        <v>0.37179672795714497</v>
      </c>
    </row>
    <row r="670" spans="1:15" x14ac:dyDescent="0.2">
      <c r="A670" t="s">
        <v>253</v>
      </c>
      <c r="B670" t="s">
        <v>12</v>
      </c>
      <c r="C670" t="s">
        <v>166</v>
      </c>
      <c r="D670">
        <v>1545895</v>
      </c>
      <c r="E670">
        <v>11053</v>
      </c>
      <c r="F670">
        <v>1861</v>
      </c>
      <c r="G670">
        <v>3.8</v>
      </c>
      <c r="H670">
        <v>3</v>
      </c>
      <c r="I670">
        <v>10084</v>
      </c>
      <c r="J670">
        <v>0</v>
      </c>
      <c r="K670">
        <v>0</v>
      </c>
      <c r="L670" s="2">
        <f t="shared" si="55"/>
        <v>7.1499034539862019E-3</v>
      </c>
      <c r="M670" s="2">
        <f t="shared" si="56"/>
        <v>1.2038333780754838E-3</v>
      </c>
      <c r="N670">
        <f t="shared" si="57"/>
        <v>2000</v>
      </c>
      <c r="O670">
        <f t="shared" si="54"/>
        <v>0.16837057812358636</v>
      </c>
    </row>
    <row r="671" spans="1:15" x14ac:dyDescent="0.2">
      <c r="A671" t="s">
        <v>253</v>
      </c>
      <c r="B671" t="s">
        <v>16</v>
      </c>
      <c r="C671" t="s">
        <v>229</v>
      </c>
      <c r="D671">
        <v>1545895</v>
      </c>
      <c r="E671">
        <v>9114</v>
      </c>
      <c r="F671">
        <v>1855</v>
      </c>
      <c r="G671">
        <v>37.340000000000003</v>
      </c>
      <c r="H671">
        <v>2</v>
      </c>
      <c r="I671">
        <v>2659420</v>
      </c>
      <c r="J671">
        <v>0</v>
      </c>
      <c r="K671">
        <v>0</v>
      </c>
      <c r="L671" s="2">
        <f t="shared" si="55"/>
        <v>5.8956138676947659E-3</v>
      </c>
      <c r="M671" s="2">
        <f t="shared" si="56"/>
        <v>1.1999521312896413E-3</v>
      </c>
      <c r="N671">
        <f t="shared" si="57"/>
        <v>100</v>
      </c>
      <c r="O671">
        <f t="shared" si="54"/>
        <v>0.20353302611367127</v>
      </c>
    </row>
    <row r="672" spans="1:15" x14ac:dyDescent="0.2">
      <c r="A672" t="s">
        <v>253</v>
      </c>
      <c r="B672" t="s">
        <v>16</v>
      </c>
      <c r="C672" t="s">
        <v>67</v>
      </c>
      <c r="D672">
        <v>1545895</v>
      </c>
      <c r="E672">
        <v>17869</v>
      </c>
      <c r="F672">
        <v>2114</v>
      </c>
      <c r="G672">
        <v>221.55</v>
      </c>
      <c r="H672">
        <v>17</v>
      </c>
      <c r="I672">
        <v>13982496</v>
      </c>
      <c r="J672">
        <v>0</v>
      </c>
      <c r="K672">
        <v>0</v>
      </c>
      <c r="L672" s="2">
        <f t="shared" si="55"/>
        <v>1.1558999802703288E-2</v>
      </c>
      <c r="M672" s="2">
        <f t="shared" si="56"/>
        <v>1.3674926175451761E-3</v>
      </c>
      <c r="N672">
        <f t="shared" si="57"/>
        <v>500</v>
      </c>
      <c r="O672">
        <f t="shared" si="54"/>
        <v>0.11830544518439756</v>
      </c>
    </row>
    <row r="673" spans="1:15" x14ac:dyDescent="0.2">
      <c r="A673" t="s">
        <v>253</v>
      </c>
      <c r="B673" t="s">
        <v>12</v>
      </c>
      <c r="C673" t="s">
        <v>29</v>
      </c>
      <c r="D673">
        <v>1545895</v>
      </c>
      <c r="E673">
        <v>6907</v>
      </c>
      <c r="F673">
        <v>2568</v>
      </c>
      <c r="G673">
        <v>19.87</v>
      </c>
      <c r="H673">
        <v>19</v>
      </c>
      <c r="I673">
        <v>58340</v>
      </c>
      <c r="J673">
        <v>0</v>
      </c>
      <c r="K673">
        <v>0</v>
      </c>
      <c r="L673" s="2">
        <f t="shared" si="55"/>
        <v>4.4679619249690305E-3</v>
      </c>
      <c r="M673" s="2">
        <f t="shared" si="56"/>
        <v>1.6611736243405924E-3</v>
      </c>
      <c r="N673">
        <f t="shared" si="57"/>
        <v>2000</v>
      </c>
      <c r="O673">
        <f t="shared" si="54"/>
        <v>0.37179672795714497</v>
      </c>
    </row>
    <row r="674" spans="1:15" x14ac:dyDescent="0.2">
      <c r="A674" t="s">
        <v>253</v>
      </c>
      <c r="B674" t="s">
        <v>12</v>
      </c>
      <c r="C674" t="s">
        <v>65</v>
      </c>
      <c r="D674">
        <v>1545895</v>
      </c>
      <c r="E674">
        <v>9008</v>
      </c>
      <c r="F674">
        <v>1137</v>
      </c>
      <c r="G674">
        <v>0.99</v>
      </c>
      <c r="H674">
        <v>1</v>
      </c>
      <c r="I674">
        <v>10092</v>
      </c>
      <c r="J674">
        <v>0</v>
      </c>
      <c r="K674">
        <v>0</v>
      </c>
      <c r="L674" s="2">
        <f t="shared" si="55"/>
        <v>5.8270451744782152E-3</v>
      </c>
      <c r="M674" s="2">
        <f t="shared" si="56"/>
        <v>7.3549626591715481E-4</v>
      </c>
      <c r="N674">
        <f t="shared" si="57"/>
        <v>500</v>
      </c>
      <c r="O674">
        <f t="shared" si="54"/>
        <v>0.12622113676731794</v>
      </c>
    </row>
    <row r="675" spans="1:15" x14ac:dyDescent="0.2">
      <c r="A675" t="s">
        <v>253</v>
      </c>
      <c r="B675" t="s">
        <v>16</v>
      </c>
      <c r="C675" t="s">
        <v>64</v>
      </c>
      <c r="D675">
        <v>1545895</v>
      </c>
      <c r="E675">
        <v>47302</v>
      </c>
      <c r="F675">
        <v>2556</v>
      </c>
      <c r="G675">
        <v>37.71</v>
      </c>
      <c r="H675">
        <v>2</v>
      </c>
      <c r="I675">
        <v>2650672</v>
      </c>
      <c r="J675">
        <v>0</v>
      </c>
      <c r="K675">
        <v>0</v>
      </c>
      <c r="L675" s="2">
        <f t="shared" si="55"/>
        <v>3.0598455910653698E-2</v>
      </c>
      <c r="M675" s="2">
        <f t="shared" si="56"/>
        <v>1.6534111307689072E-3</v>
      </c>
      <c r="N675">
        <f t="shared" si="57"/>
        <v>100</v>
      </c>
      <c r="O675">
        <f t="shared" si="54"/>
        <v>5.4035770157710029E-2</v>
      </c>
    </row>
    <row r="676" spans="1:15" x14ac:dyDescent="0.2">
      <c r="A676" t="s">
        <v>253</v>
      </c>
      <c r="B676" t="s">
        <v>12</v>
      </c>
      <c r="C676" t="s">
        <v>158</v>
      </c>
      <c r="D676">
        <v>1545895</v>
      </c>
      <c r="E676">
        <v>12551</v>
      </c>
      <c r="F676">
        <v>5120</v>
      </c>
      <c r="G676">
        <v>3.77</v>
      </c>
      <c r="H676">
        <v>3</v>
      </c>
      <c r="I676">
        <v>17724</v>
      </c>
      <c r="J676">
        <v>0</v>
      </c>
      <c r="K676">
        <v>0</v>
      </c>
      <c r="L676" s="2">
        <f t="shared" si="55"/>
        <v>8.1189214015182139E-3</v>
      </c>
      <c r="M676" s="2">
        <f t="shared" si="56"/>
        <v>3.3119972572522713E-3</v>
      </c>
      <c r="N676">
        <f t="shared" si="57"/>
        <v>500</v>
      </c>
      <c r="O676">
        <f t="shared" si="54"/>
        <v>0.40793562265954902</v>
      </c>
    </row>
    <row r="677" spans="1:15" x14ac:dyDescent="0.2">
      <c r="A677" t="s">
        <v>253</v>
      </c>
      <c r="B677" t="s">
        <v>12</v>
      </c>
      <c r="C677" t="s">
        <v>161</v>
      </c>
      <c r="D677">
        <v>1545895</v>
      </c>
      <c r="E677">
        <v>20452</v>
      </c>
      <c r="F677">
        <v>5586</v>
      </c>
      <c r="G677">
        <v>0.2</v>
      </c>
      <c r="H677">
        <v>0</v>
      </c>
      <c r="I677">
        <v>10084</v>
      </c>
      <c r="J677">
        <v>0</v>
      </c>
      <c r="K677">
        <v>0</v>
      </c>
      <c r="L677" s="2">
        <f t="shared" si="55"/>
        <v>1.3229876544008487E-2</v>
      </c>
      <c r="M677" s="2">
        <f t="shared" si="56"/>
        <v>3.6134407576193725E-3</v>
      </c>
      <c r="N677">
        <f t="shared" si="57"/>
        <v>100</v>
      </c>
      <c r="O677">
        <f t="shared" si="54"/>
        <v>0.27312732251124583</v>
      </c>
    </row>
    <row r="678" spans="1:15" x14ac:dyDescent="0.2">
      <c r="A678" t="s">
        <v>253</v>
      </c>
      <c r="B678" t="s">
        <v>16</v>
      </c>
      <c r="C678" t="s">
        <v>159</v>
      </c>
      <c r="D678">
        <v>1545895</v>
      </c>
      <c r="E678">
        <v>9451</v>
      </c>
      <c r="F678">
        <v>2309</v>
      </c>
      <c r="G678">
        <v>38.86</v>
      </c>
      <c r="H678">
        <v>2</v>
      </c>
      <c r="I678">
        <v>2650968</v>
      </c>
      <c r="J678">
        <v>0</v>
      </c>
      <c r="K678">
        <v>0</v>
      </c>
      <c r="L678" s="2">
        <f t="shared" si="55"/>
        <v>6.113610562166253E-3</v>
      </c>
      <c r="M678" s="2">
        <f t="shared" si="56"/>
        <v>1.4936331380850576E-3</v>
      </c>
      <c r="N678">
        <f t="shared" si="57"/>
        <v>100</v>
      </c>
      <c r="O678">
        <f t="shared" si="54"/>
        <v>0.24431277113532962</v>
      </c>
    </row>
    <row r="679" spans="1:15" x14ac:dyDescent="0.2">
      <c r="A679" t="s">
        <v>253</v>
      </c>
      <c r="B679" t="s">
        <v>16</v>
      </c>
      <c r="C679" t="s">
        <v>160</v>
      </c>
      <c r="D679">
        <v>1545895</v>
      </c>
      <c r="E679">
        <v>258716</v>
      </c>
      <c r="F679">
        <v>81839</v>
      </c>
      <c r="G679">
        <v>38.36</v>
      </c>
      <c r="H679">
        <v>3</v>
      </c>
      <c r="I679">
        <v>2659448</v>
      </c>
      <c r="J679">
        <v>0</v>
      </c>
      <c r="K679">
        <v>0</v>
      </c>
      <c r="L679" s="2">
        <f t="shared" si="55"/>
        <v>0.16735677390767162</v>
      </c>
      <c r="M679" s="2">
        <f t="shared" si="56"/>
        <v>5.2939559284427465E-2</v>
      </c>
      <c r="N679">
        <f t="shared" si="57"/>
        <v>100</v>
      </c>
      <c r="O679">
        <f t="shared" si="54"/>
        <v>0.31632755608466423</v>
      </c>
    </row>
    <row r="680" spans="1:15" x14ac:dyDescent="0.2">
      <c r="A680" t="s">
        <v>253</v>
      </c>
      <c r="B680" t="s">
        <v>16</v>
      </c>
      <c r="C680" t="s">
        <v>57</v>
      </c>
      <c r="D680">
        <v>1545895</v>
      </c>
      <c r="E680">
        <v>861205</v>
      </c>
      <c r="F680">
        <v>874433</v>
      </c>
      <c r="G680">
        <v>2.17</v>
      </c>
      <c r="H680">
        <v>0</v>
      </c>
      <c r="I680">
        <v>180916</v>
      </c>
      <c r="J680">
        <v>0</v>
      </c>
      <c r="K680">
        <v>0</v>
      </c>
      <c r="L680" s="2">
        <f t="shared" si="55"/>
        <v>0.55709152303358245</v>
      </c>
      <c r="M680" s="2">
        <f t="shared" si="56"/>
        <v>0.56564837844743665</v>
      </c>
      <c r="N680">
        <f t="shared" si="57"/>
        <v>10</v>
      </c>
      <c r="O680">
        <f t="shared" si="54"/>
        <v>1.0153598736653877</v>
      </c>
    </row>
    <row r="681" spans="1:15" x14ac:dyDescent="0.2">
      <c r="A681" t="s">
        <v>253</v>
      </c>
      <c r="B681" t="s">
        <v>12</v>
      </c>
      <c r="C681" t="s">
        <v>56</v>
      </c>
      <c r="D681">
        <v>1545895</v>
      </c>
      <c r="E681">
        <v>10967</v>
      </c>
      <c r="F681">
        <v>5139</v>
      </c>
      <c r="G681">
        <v>0.09</v>
      </c>
      <c r="H681">
        <v>0</v>
      </c>
      <c r="I681">
        <v>3896</v>
      </c>
      <c r="J681">
        <v>0</v>
      </c>
      <c r="K681">
        <v>0</v>
      </c>
      <c r="L681" s="2">
        <f t="shared" si="55"/>
        <v>7.0942722500557933E-3</v>
      </c>
      <c r="M681" s="2">
        <f t="shared" si="56"/>
        <v>3.3242878720741061E-3</v>
      </c>
      <c r="N681">
        <f t="shared" si="57"/>
        <v>10</v>
      </c>
      <c r="O681">
        <f t="shared" si="54"/>
        <v>0.46858758092459196</v>
      </c>
    </row>
    <row r="682" spans="1:15" x14ac:dyDescent="0.2">
      <c r="A682" t="s">
        <v>253</v>
      </c>
      <c r="B682" t="s">
        <v>12</v>
      </c>
      <c r="C682" t="s">
        <v>31</v>
      </c>
      <c r="D682">
        <v>1545895</v>
      </c>
      <c r="E682">
        <v>31015</v>
      </c>
      <c r="F682">
        <v>9691</v>
      </c>
      <c r="G682">
        <v>3.81</v>
      </c>
      <c r="H682">
        <v>3</v>
      </c>
      <c r="I682">
        <v>10084</v>
      </c>
      <c r="J682">
        <v>0</v>
      </c>
      <c r="K682">
        <v>0</v>
      </c>
      <c r="L682" s="2">
        <f t="shared" si="55"/>
        <v>2.0062811510484217E-2</v>
      </c>
      <c r="M682" s="2">
        <f t="shared" si="56"/>
        <v>6.268860433599953E-3</v>
      </c>
      <c r="N682">
        <f t="shared" si="57"/>
        <v>2000</v>
      </c>
      <c r="O682">
        <f t="shared" si="54"/>
        <v>0.3124617120748025</v>
      </c>
    </row>
    <row r="683" spans="1:15" x14ac:dyDescent="0.2">
      <c r="A683" t="s">
        <v>253</v>
      </c>
      <c r="B683" t="s">
        <v>12</v>
      </c>
      <c r="C683" t="s">
        <v>211</v>
      </c>
      <c r="D683">
        <v>1545895</v>
      </c>
      <c r="E683">
        <v>10142</v>
      </c>
      <c r="F683">
        <v>2835</v>
      </c>
      <c r="G683">
        <v>0.81</v>
      </c>
      <c r="H683">
        <v>0</v>
      </c>
      <c r="I683">
        <v>6260</v>
      </c>
      <c r="J683">
        <v>0</v>
      </c>
      <c r="K683">
        <v>0</v>
      </c>
      <c r="L683" s="2">
        <f t="shared" si="55"/>
        <v>6.5606008170024481E-3</v>
      </c>
      <c r="M683" s="2">
        <f t="shared" si="56"/>
        <v>1.8338891063105838E-3</v>
      </c>
      <c r="N683">
        <f t="shared" si="57"/>
        <v>100</v>
      </c>
      <c r="O683">
        <f t="shared" si="54"/>
        <v>0.27953066456320252</v>
      </c>
    </row>
    <row r="684" spans="1:15" x14ac:dyDescent="0.2">
      <c r="A684" t="s">
        <v>253</v>
      </c>
      <c r="B684" t="s">
        <v>12</v>
      </c>
      <c r="C684" t="s">
        <v>209</v>
      </c>
      <c r="D684">
        <v>1545895</v>
      </c>
      <c r="E684">
        <v>21710</v>
      </c>
      <c r="F684">
        <v>2524</v>
      </c>
      <c r="G684">
        <v>3.62</v>
      </c>
      <c r="H684">
        <v>3</v>
      </c>
      <c r="I684">
        <v>10076</v>
      </c>
      <c r="J684">
        <v>0</v>
      </c>
      <c r="K684">
        <v>0</v>
      </c>
      <c r="L684" s="2">
        <f t="shared" si="55"/>
        <v>1.4043644620106798E-2</v>
      </c>
      <c r="M684" s="2">
        <f t="shared" si="56"/>
        <v>1.6327111479110805E-3</v>
      </c>
      <c r="N684">
        <f t="shared" si="57"/>
        <v>2000</v>
      </c>
      <c r="O684">
        <f t="shared" si="54"/>
        <v>0.11625978811607554</v>
      </c>
    </row>
    <row r="685" spans="1:15" x14ac:dyDescent="0.2">
      <c r="A685" t="s">
        <v>253</v>
      </c>
      <c r="B685" t="s">
        <v>16</v>
      </c>
      <c r="C685" t="s">
        <v>210</v>
      </c>
      <c r="D685">
        <v>1545895</v>
      </c>
      <c r="E685">
        <v>24958</v>
      </c>
      <c r="F685">
        <v>4958</v>
      </c>
      <c r="G685">
        <v>40.380000000000003</v>
      </c>
      <c r="H685">
        <v>2</v>
      </c>
      <c r="I685">
        <v>2651728</v>
      </c>
      <c r="J685">
        <v>0</v>
      </c>
      <c r="K685">
        <v>0</v>
      </c>
      <c r="L685" s="2">
        <f t="shared" si="55"/>
        <v>1.6144692880176208E-2</v>
      </c>
      <c r="M685" s="2">
        <f t="shared" si="56"/>
        <v>3.2072035940345239E-3</v>
      </c>
      <c r="N685">
        <f t="shared" si="57"/>
        <v>100</v>
      </c>
      <c r="O685">
        <f t="shared" si="54"/>
        <v>0.19865373828031094</v>
      </c>
    </row>
    <row r="686" spans="1:15" x14ac:dyDescent="0.2">
      <c r="A686" t="s">
        <v>253</v>
      </c>
      <c r="B686" t="s">
        <v>16</v>
      </c>
      <c r="C686" t="s">
        <v>192</v>
      </c>
      <c r="D686">
        <v>1545895</v>
      </c>
      <c r="E686">
        <v>75217</v>
      </c>
      <c r="F686">
        <v>23579</v>
      </c>
      <c r="G686">
        <v>2.02</v>
      </c>
      <c r="H686">
        <v>0</v>
      </c>
      <c r="I686">
        <v>164660</v>
      </c>
      <c r="J686">
        <v>0</v>
      </c>
      <c r="K686">
        <v>0</v>
      </c>
      <c r="L686" s="2">
        <f t="shared" si="55"/>
        <v>4.8655956581785953E-2</v>
      </c>
      <c r="M686" s="2">
        <f t="shared" si="56"/>
        <v>1.5252652993896739E-2</v>
      </c>
      <c r="N686">
        <f t="shared" si="57"/>
        <v>10</v>
      </c>
      <c r="O686">
        <f t="shared" si="54"/>
        <v>0.31347966550115003</v>
      </c>
    </row>
    <row r="687" spans="1:15" x14ac:dyDescent="0.2">
      <c r="A687" t="s">
        <v>253</v>
      </c>
      <c r="B687" t="s">
        <v>16</v>
      </c>
      <c r="C687" t="s">
        <v>191</v>
      </c>
      <c r="D687">
        <v>1545895</v>
      </c>
      <c r="E687">
        <v>34026</v>
      </c>
      <c r="F687">
        <v>5678</v>
      </c>
      <c r="G687">
        <v>37.61</v>
      </c>
      <c r="H687">
        <v>2</v>
      </c>
      <c r="I687">
        <v>2652036</v>
      </c>
      <c r="J687">
        <v>0</v>
      </c>
      <c r="K687">
        <v>0</v>
      </c>
      <c r="L687" s="2">
        <f t="shared" si="55"/>
        <v>2.2010550522512849E-2</v>
      </c>
      <c r="M687" s="2">
        <f t="shared" si="56"/>
        <v>3.6729532083356244E-3</v>
      </c>
      <c r="N687">
        <f t="shared" si="57"/>
        <v>100</v>
      </c>
      <c r="O687">
        <f t="shared" si="54"/>
        <v>0.16687239170046436</v>
      </c>
    </row>
    <row r="688" spans="1:15" x14ac:dyDescent="0.2">
      <c r="A688" t="s">
        <v>253</v>
      </c>
      <c r="B688" t="s">
        <v>12</v>
      </c>
      <c r="C688" t="s">
        <v>215</v>
      </c>
      <c r="D688">
        <v>1545895</v>
      </c>
      <c r="E688">
        <v>357497</v>
      </c>
      <c r="F688">
        <v>230664</v>
      </c>
      <c r="G688">
        <v>0.23</v>
      </c>
      <c r="H688">
        <v>0</v>
      </c>
      <c r="I688">
        <v>10808</v>
      </c>
      <c r="J688">
        <v>0</v>
      </c>
      <c r="K688">
        <v>0</v>
      </c>
      <c r="L688" s="2">
        <f t="shared" si="55"/>
        <v>0.23125568036638969</v>
      </c>
      <c r="M688" s="2">
        <f t="shared" si="56"/>
        <v>0.14921065143492929</v>
      </c>
      <c r="N688">
        <f t="shared" si="57"/>
        <v>100</v>
      </c>
      <c r="O688">
        <f t="shared" si="54"/>
        <v>0.64521940044252124</v>
      </c>
    </row>
    <row r="689" spans="1:15" x14ac:dyDescent="0.2">
      <c r="A689" t="s">
        <v>253</v>
      </c>
      <c r="B689" t="s">
        <v>16</v>
      </c>
      <c r="C689" t="s">
        <v>91</v>
      </c>
      <c r="D689">
        <v>1545895</v>
      </c>
      <c r="E689">
        <v>29188</v>
      </c>
      <c r="F689">
        <v>1918</v>
      </c>
      <c r="G689">
        <v>216.57</v>
      </c>
      <c r="H689">
        <v>14</v>
      </c>
      <c r="I689">
        <v>13982056</v>
      </c>
      <c r="J689">
        <v>0</v>
      </c>
      <c r="K689">
        <v>0</v>
      </c>
      <c r="L689" s="2">
        <f t="shared" si="55"/>
        <v>1.8880971864195174E-2</v>
      </c>
      <c r="M689" s="2">
        <f t="shared" si="56"/>
        <v>1.2407052225409875E-3</v>
      </c>
      <c r="N689">
        <f t="shared" si="57"/>
        <v>500</v>
      </c>
      <c r="O689">
        <f t="shared" si="54"/>
        <v>6.5711936412224198E-2</v>
      </c>
    </row>
    <row r="690" spans="1:15" x14ac:dyDescent="0.2">
      <c r="A690" t="s">
        <v>253</v>
      </c>
      <c r="B690" t="s">
        <v>12</v>
      </c>
      <c r="C690" t="s">
        <v>90</v>
      </c>
      <c r="D690">
        <v>1545895</v>
      </c>
      <c r="E690">
        <v>6907</v>
      </c>
      <c r="F690">
        <v>2568</v>
      </c>
      <c r="G690">
        <v>4.17</v>
      </c>
      <c r="H690">
        <v>4</v>
      </c>
      <c r="I690">
        <v>17220</v>
      </c>
      <c r="J690">
        <v>0</v>
      </c>
      <c r="K690">
        <v>0</v>
      </c>
      <c r="L690" s="2">
        <f t="shared" si="55"/>
        <v>4.4679619249690305E-3</v>
      </c>
      <c r="M690" s="2">
        <f t="shared" si="56"/>
        <v>1.6611736243405924E-3</v>
      </c>
      <c r="N690">
        <f t="shared" si="57"/>
        <v>500</v>
      </c>
      <c r="O690">
        <f t="shared" si="54"/>
        <v>0.37179672795714497</v>
      </c>
    </row>
    <row r="691" spans="1:15" x14ac:dyDescent="0.2">
      <c r="A691" t="s">
        <v>253</v>
      </c>
      <c r="B691" t="s">
        <v>12</v>
      </c>
      <c r="C691" t="s">
        <v>123</v>
      </c>
      <c r="D691">
        <v>1545895</v>
      </c>
      <c r="E691">
        <v>21059</v>
      </c>
      <c r="F691">
        <v>2524</v>
      </c>
      <c r="G691">
        <v>1</v>
      </c>
      <c r="H691">
        <v>1</v>
      </c>
      <c r="I691">
        <v>10540</v>
      </c>
      <c r="J691">
        <v>0</v>
      </c>
      <c r="K691">
        <v>0</v>
      </c>
      <c r="L691" s="2">
        <f t="shared" si="55"/>
        <v>1.3622529343842888E-2</v>
      </c>
      <c r="M691" s="2">
        <f t="shared" si="56"/>
        <v>1.6327111479110805E-3</v>
      </c>
      <c r="N691">
        <f t="shared" si="57"/>
        <v>500</v>
      </c>
      <c r="O691">
        <f t="shared" si="54"/>
        <v>0.11985374424236667</v>
      </c>
    </row>
    <row r="692" spans="1:15" x14ac:dyDescent="0.2">
      <c r="A692" t="s">
        <v>253</v>
      </c>
      <c r="B692" t="s">
        <v>12</v>
      </c>
      <c r="C692" t="s">
        <v>121</v>
      </c>
      <c r="D692">
        <v>1545895</v>
      </c>
      <c r="E692">
        <v>362762</v>
      </c>
      <c r="F692">
        <v>244163</v>
      </c>
      <c r="G692">
        <v>0.14000000000000001</v>
      </c>
      <c r="H692">
        <v>0</v>
      </c>
      <c r="I692">
        <v>3908</v>
      </c>
      <c r="J692">
        <v>0</v>
      </c>
      <c r="K692">
        <v>0</v>
      </c>
      <c r="L692" s="2">
        <f t="shared" si="55"/>
        <v>0.23466147442096649</v>
      </c>
      <c r="M692" s="2">
        <f t="shared" si="56"/>
        <v>0.15794280982861061</v>
      </c>
      <c r="N692">
        <f t="shared" si="57"/>
        <v>10</v>
      </c>
      <c r="O692">
        <f t="shared" si="54"/>
        <v>0.67306663873283312</v>
      </c>
    </row>
    <row r="693" spans="1:15" x14ac:dyDescent="0.2">
      <c r="A693" t="s">
        <v>253</v>
      </c>
      <c r="B693" t="s">
        <v>12</v>
      </c>
      <c r="C693" t="s">
        <v>122</v>
      </c>
      <c r="D693">
        <v>1545895</v>
      </c>
      <c r="E693">
        <v>408731</v>
      </c>
      <c r="F693">
        <v>311215</v>
      </c>
      <c r="G693">
        <v>4.8600000000000003</v>
      </c>
      <c r="H693">
        <v>4</v>
      </c>
      <c r="I693">
        <v>17212</v>
      </c>
      <c r="J693">
        <v>0</v>
      </c>
      <c r="K693">
        <v>0</v>
      </c>
      <c r="L693" s="2">
        <f t="shared" si="55"/>
        <v>0.26439764667069887</v>
      </c>
      <c r="M693" s="2">
        <f t="shared" si="56"/>
        <v>0.20131703640932921</v>
      </c>
      <c r="N693">
        <f t="shared" si="57"/>
        <v>500</v>
      </c>
      <c r="O693">
        <f t="shared" si="54"/>
        <v>0.76141765611123202</v>
      </c>
    </row>
    <row r="694" spans="1:15" x14ac:dyDescent="0.2">
      <c r="A694" t="s">
        <v>253</v>
      </c>
      <c r="B694" t="s">
        <v>16</v>
      </c>
      <c r="C694" t="s">
        <v>47</v>
      </c>
      <c r="D694">
        <v>1545895</v>
      </c>
      <c r="E694">
        <v>258050</v>
      </c>
      <c r="F694">
        <v>81219</v>
      </c>
      <c r="G694">
        <v>295.2</v>
      </c>
      <c r="H694">
        <v>20</v>
      </c>
      <c r="I694">
        <v>98585760</v>
      </c>
      <c r="J694">
        <v>0</v>
      </c>
      <c r="K694">
        <v>0</v>
      </c>
      <c r="L694" s="2">
        <f t="shared" si="55"/>
        <v>0.16692595551444309</v>
      </c>
      <c r="M694" s="2">
        <f t="shared" si="56"/>
        <v>5.2538497116557073E-2</v>
      </c>
      <c r="N694">
        <f t="shared" si="57"/>
        <v>2000</v>
      </c>
      <c r="O694">
        <f t="shared" si="54"/>
        <v>0.31474132919976749</v>
      </c>
    </row>
    <row r="695" spans="1:15" x14ac:dyDescent="0.2">
      <c r="A695" t="s">
        <v>253</v>
      </c>
      <c r="B695" t="s">
        <v>16</v>
      </c>
      <c r="C695" t="s">
        <v>19</v>
      </c>
      <c r="D695">
        <v>1545895</v>
      </c>
      <c r="E695">
        <v>6307</v>
      </c>
      <c r="F695">
        <v>2531</v>
      </c>
      <c r="G695">
        <v>2.02</v>
      </c>
      <c r="H695">
        <v>0</v>
      </c>
      <c r="I695">
        <v>160788</v>
      </c>
      <c r="J695">
        <v>0</v>
      </c>
      <c r="K695">
        <v>0</v>
      </c>
      <c r="L695" s="2">
        <f t="shared" si="55"/>
        <v>4.07983724638478E-3</v>
      </c>
      <c r="M695" s="2">
        <f t="shared" si="56"/>
        <v>1.6372392691612302E-3</v>
      </c>
      <c r="N695">
        <f t="shared" si="57"/>
        <v>10</v>
      </c>
      <c r="O695">
        <f t="shared" si="54"/>
        <v>0.40130014269858888</v>
      </c>
    </row>
    <row r="696" spans="1:15" x14ac:dyDescent="0.2">
      <c r="A696" t="s">
        <v>253</v>
      </c>
      <c r="B696" t="s">
        <v>16</v>
      </c>
      <c r="C696" t="s">
        <v>18</v>
      </c>
      <c r="D696">
        <v>1545895</v>
      </c>
      <c r="E696">
        <v>24306</v>
      </c>
      <c r="F696">
        <v>3382</v>
      </c>
      <c r="G696">
        <v>1.96</v>
      </c>
      <c r="H696">
        <v>0</v>
      </c>
      <c r="I696">
        <v>161284</v>
      </c>
      <c r="J696">
        <v>0</v>
      </c>
      <c r="K696">
        <v>0</v>
      </c>
      <c r="L696" s="2">
        <f t="shared" si="55"/>
        <v>1.5722930729447991E-2</v>
      </c>
      <c r="M696" s="2">
        <f t="shared" si="56"/>
        <v>2.1877294382865588E-3</v>
      </c>
      <c r="N696">
        <f t="shared" si="57"/>
        <v>10</v>
      </c>
      <c r="O696">
        <f t="shared" si="54"/>
        <v>0.13914259853534106</v>
      </c>
    </row>
    <row r="697" spans="1:15" x14ac:dyDescent="0.2">
      <c r="A697" t="s">
        <v>253</v>
      </c>
      <c r="B697" t="s">
        <v>12</v>
      </c>
      <c r="C697" t="s">
        <v>180</v>
      </c>
      <c r="D697">
        <v>1545895</v>
      </c>
      <c r="E697">
        <v>85390</v>
      </c>
      <c r="F697">
        <v>42684</v>
      </c>
      <c r="G697">
        <v>0.04</v>
      </c>
      <c r="H697">
        <v>0</v>
      </c>
      <c r="I697">
        <v>10092</v>
      </c>
      <c r="J697">
        <v>0</v>
      </c>
      <c r="K697">
        <v>0</v>
      </c>
      <c r="L697" s="2">
        <f t="shared" si="55"/>
        <v>5.5236610507181927E-2</v>
      </c>
      <c r="M697" s="2">
        <f t="shared" si="56"/>
        <v>2.7611189634483585E-2</v>
      </c>
      <c r="N697">
        <f t="shared" si="57"/>
        <v>10</v>
      </c>
      <c r="O697">
        <f t="shared" si="54"/>
        <v>0.49987117929499941</v>
      </c>
    </row>
    <row r="698" spans="1:15" x14ac:dyDescent="0.2">
      <c r="A698" t="s">
        <v>253</v>
      </c>
      <c r="B698" t="s">
        <v>12</v>
      </c>
      <c r="C698" t="s">
        <v>20</v>
      </c>
      <c r="D698">
        <v>1545895</v>
      </c>
      <c r="E698">
        <v>9873</v>
      </c>
      <c r="F698">
        <v>1861</v>
      </c>
      <c r="G698">
        <v>0.2</v>
      </c>
      <c r="H698">
        <v>0</v>
      </c>
      <c r="I698">
        <v>10544</v>
      </c>
      <c r="J698">
        <v>0</v>
      </c>
      <c r="K698">
        <v>0</v>
      </c>
      <c r="L698" s="2">
        <f t="shared" si="55"/>
        <v>6.386591586103843E-3</v>
      </c>
      <c r="M698" s="2">
        <f t="shared" si="56"/>
        <v>1.2038333780754838E-3</v>
      </c>
      <c r="N698">
        <f t="shared" si="57"/>
        <v>100</v>
      </c>
      <c r="O698">
        <f t="shared" si="54"/>
        <v>0.18849387217664335</v>
      </c>
    </row>
    <row r="699" spans="1:15" x14ac:dyDescent="0.2">
      <c r="A699" t="s">
        <v>253</v>
      </c>
      <c r="B699" t="s">
        <v>16</v>
      </c>
      <c r="C699" t="s">
        <v>205</v>
      </c>
      <c r="D699">
        <v>1545895</v>
      </c>
      <c r="E699">
        <v>11902</v>
      </c>
      <c r="F699">
        <v>243</v>
      </c>
      <c r="G699">
        <v>303.3</v>
      </c>
      <c r="H699">
        <v>30</v>
      </c>
      <c r="I699">
        <v>98578356</v>
      </c>
      <c r="J699">
        <v>0</v>
      </c>
      <c r="K699">
        <v>0</v>
      </c>
      <c r="L699" s="2">
        <f t="shared" si="55"/>
        <v>7.6990998741829171E-3</v>
      </c>
      <c r="M699" s="2">
        <f t="shared" si="56"/>
        <v>1.5719049482662147E-4</v>
      </c>
      <c r="N699">
        <f t="shared" si="57"/>
        <v>2000</v>
      </c>
      <c r="O699">
        <f t="shared" si="54"/>
        <v>2.0416736682910434E-2</v>
      </c>
    </row>
    <row r="700" spans="1:15" x14ac:dyDescent="0.2">
      <c r="A700" t="s">
        <v>253</v>
      </c>
      <c r="B700" t="s">
        <v>12</v>
      </c>
      <c r="C700" t="s">
        <v>207</v>
      </c>
      <c r="D700">
        <v>1545895</v>
      </c>
      <c r="E700">
        <v>10142</v>
      </c>
      <c r="F700">
        <v>2835</v>
      </c>
      <c r="G700">
        <v>0.91</v>
      </c>
      <c r="H700">
        <v>0</v>
      </c>
      <c r="I700">
        <v>6720</v>
      </c>
      <c r="J700">
        <v>0</v>
      </c>
      <c r="K700">
        <v>0</v>
      </c>
      <c r="L700" s="2">
        <f t="shared" si="55"/>
        <v>6.5606008170024481E-3</v>
      </c>
      <c r="M700" s="2">
        <f t="shared" si="56"/>
        <v>1.8338891063105838E-3</v>
      </c>
      <c r="N700">
        <f t="shared" si="57"/>
        <v>100</v>
      </c>
      <c r="O700">
        <f t="shared" si="54"/>
        <v>0.27953066456320252</v>
      </c>
    </row>
    <row r="701" spans="1:15" x14ac:dyDescent="0.2">
      <c r="A701" t="s">
        <v>253</v>
      </c>
      <c r="B701" t="s">
        <v>12</v>
      </c>
      <c r="C701" t="s">
        <v>206</v>
      </c>
      <c r="D701">
        <v>1545895</v>
      </c>
      <c r="E701">
        <v>66857</v>
      </c>
      <c r="F701">
        <v>14598</v>
      </c>
      <c r="G701">
        <v>3.62</v>
      </c>
      <c r="H701">
        <v>3</v>
      </c>
      <c r="I701">
        <v>10404</v>
      </c>
      <c r="J701">
        <v>0</v>
      </c>
      <c r="K701">
        <v>0</v>
      </c>
      <c r="L701" s="2">
        <f t="shared" si="55"/>
        <v>4.3248086060178728E-2</v>
      </c>
      <c r="M701" s="2">
        <f t="shared" si="56"/>
        <v>9.4430734299548163E-3</v>
      </c>
      <c r="N701">
        <f t="shared" si="57"/>
        <v>2000</v>
      </c>
      <c r="O701">
        <f t="shared" si="54"/>
        <v>0.21834662039876157</v>
      </c>
    </row>
    <row r="702" spans="1:15" x14ac:dyDescent="0.2">
      <c r="A702" t="s">
        <v>253</v>
      </c>
      <c r="B702" t="s">
        <v>16</v>
      </c>
      <c r="C702" t="s">
        <v>111</v>
      </c>
      <c r="D702">
        <v>1545895</v>
      </c>
      <c r="E702">
        <v>256484</v>
      </c>
      <c r="F702">
        <v>81201</v>
      </c>
      <c r="G702">
        <v>38.090000000000003</v>
      </c>
      <c r="H702">
        <v>3</v>
      </c>
      <c r="I702">
        <v>2659448</v>
      </c>
      <c r="J702">
        <v>0</v>
      </c>
      <c r="K702">
        <v>0</v>
      </c>
      <c r="L702" s="2">
        <f t="shared" si="55"/>
        <v>0.1659129501033382</v>
      </c>
      <c r="M702" s="2">
        <f t="shared" si="56"/>
        <v>5.2526853376199549E-2</v>
      </c>
      <c r="N702">
        <f t="shared" si="57"/>
        <v>100</v>
      </c>
      <c r="O702">
        <f t="shared" si="54"/>
        <v>0.31659284789694481</v>
      </c>
    </row>
    <row r="703" spans="1:15" x14ac:dyDescent="0.2">
      <c r="A703" t="s">
        <v>253</v>
      </c>
      <c r="B703" t="s">
        <v>12</v>
      </c>
      <c r="C703" t="s">
        <v>142</v>
      </c>
      <c r="D703">
        <v>1545895</v>
      </c>
      <c r="E703">
        <v>412165</v>
      </c>
      <c r="F703">
        <v>312546</v>
      </c>
      <c r="G703">
        <v>0.87</v>
      </c>
      <c r="H703">
        <v>0</v>
      </c>
      <c r="I703">
        <v>6456</v>
      </c>
      <c r="J703">
        <v>0</v>
      </c>
      <c r="K703">
        <v>0</v>
      </c>
      <c r="L703" s="2">
        <f t="shared" si="55"/>
        <v>0.26661901358112938</v>
      </c>
      <c r="M703" s="2">
        <f t="shared" si="56"/>
        <v>0.20217802632132195</v>
      </c>
      <c r="N703">
        <f t="shared" si="57"/>
        <v>100</v>
      </c>
      <c r="O703">
        <f t="shared" si="54"/>
        <v>0.75830310676549439</v>
      </c>
    </row>
    <row r="704" spans="1:15" x14ac:dyDescent="0.2">
      <c r="A704" t="s">
        <v>253</v>
      </c>
      <c r="B704" t="s">
        <v>16</v>
      </c>
      <c r="C704" t="s">
        <v>213</v>
      </c>
      <c r="D704">
        <v>1545895</v>
      </c>
      <c r="E704">
        <v>47641</v>
      </c>
      <c r="F704">
        <v>4306</v>
      </c>
      <c r="G704">
        <v>40.47</v>
      </c>
      <c r="H704">
        <v>2</v>
      </c>
      <c r="I704">
        <v>2651188</v>
      </c>
      <c r="J704">
        <v>0</v>
      </c>
      <c r="K704">
        <v>0</v>
      </c>
      <c r="L704" s="2">
        <f t="shared" si="55"/>
        <v>3.08177463540538E-2</v>
      </c>
      <c r="M704" s="2">
        <f t="shared" si="56"/>
        <v>2.7854414433063049E-3</v>
      </c>
      <c r="N704">
        <f t="shared" si="57"/>
        <v>100</v>
      </c>
      <c r="O704">
        <f t="shared" si="54"/>
        <v>9.0384332822568803E-2</v>
      </c>
    </row>
    <row r="705" spans="1:15" x14ac:dyDescent="0.2">
      <c r="A705" t="s">
        <v>253</v>
      </c>
      <c r="B705" t="s">
        <v>16</v>
      </c>
      <c r="C705" t="s">
        <v>228</v>
      </c>
      <c r="D705">
        <v>1545895</v>
      </c>
      <c r="E705">
        <v>12703</v>
      </c>
      <c r="F705">
        <v>794</v>
      </c>
      <c r="G705">
        <v>37.380000000000003</v>
      </c>
      <c r="H705">
        <v>2</v>
      </c>
      <c r="I705">
        <v>2649840</v>
      </c>
      <c r="J705">
        <v>0</v>
      </c>
      <c r="K705">
        <v>0</v>
      </c>
      <c r="L705" s="2">
        <f t="shared" si="55"/>
        <v>8.2172463200928907E-3</v>
      </c>
      <c r="M705" s="2">
        <f t="shared" si="56"/>
        <v>5.1361832465982493E-4</v>
      </c>
      <c r="N705">
        <f t="shared" si="57"/>
        <v>100</v>
      </c>
      <c r="O705">
        <f t="shared" si="54"/>
        <v>6.2504920097614741E-2</v>
      </c>
    </row>
    <row r="706" spans="1:15" x14ac:dyDescent="0.2">
      <c r="A706" t="s">
        <v>253</v>
      </c>
      <c r="B706" t="s">
        <v>16</v>
      </c>
      <c r="C706" t="s">
        <v>35</v>
      </c>
      <c r="D706">
        <v>1545895</v>
      </c>
      <c r="E706">
        <v>12493</v>
      </c>
      <c r="F706">
        <v>243</v>
      </c>
      <c r="G706">
        <v>234.04</v>
      </c>
      <c r="H706">
        <v>18</v>
      </c>
      <c r="I706">
        <v>13981260</v>
      </c>
      <c r="J706">
        <v>0</v>
      </c>
      <c r="K706">
        <v>0</v>
      </c>
      <c r="L706" s="2">
        <f t="shared" si="55"/>
        <v>8.0814026825884039E-3</v>
      </c>
      <c r="M706" s="2">
        <f t="shared" si="56"/>
        <v>1.5719049482662147E-4</v>
      </c>
      <c r="N706">
        <f t="shared" si="57"/>
        <v>500</v>
      </c>
      <c r="O706">
        <f t="shared" ref="O706:O769" si="58">IFERROR(M706/L706, 1)</f>
        <v>1.9450892499799886E-2</v>
      </c>
    </row>
    <row r="707" spans="1:15" x14ac:dyDescent="0.2">
      <c r="A707" t="s">
        <v>253</v>
      </c>
      <c r="B707" t="s">
        <v>12</v>
      </c>
      <c r="C707" t="s">
        <v>247</v>
      </c>
      <c r="D707">
        <v>1545895</v>
      </c>
      <c r="E707">
        <v>11053</v>
      </c>
      <c r="F707">
        <v>1861</v>
      </c>
      <c r="G707">
        <v>0.92</v>
      </c>
      <c r="H707">
        <v>0</v>
      </c>
      <c r="I707">
        <v>10092</v>
      </c>
      <c r="J707">
        <v>0</v>
      </c>
      <c r="K707">
        <v>0</v>
      </c>
      <c r="L707" s="2">
        <f t="shared" ref="L707:L770" si="59">E707/D707</f>
        <v>7.1499034539862019E-3</v>
      </c>
      <c r="M707" s="2">
        <f t="shared" ref="M707:M770" si="60">F707/D707</f>
        <v>1.2038333780754838E-3</v>
      </c>
      <c r="N707">
        <f t="shared" ref="N707:N770" si="61">IF(ISNUMBER(SEARCH("_2000_", C707)), 2000,
   IF(ISNUMBER(SEARCH("_500_", C707)), 500,
      IF(ISNUMBER(SEARCH("_100_", C707)), 100,
         IF(ISNUMBER(SEARCH("_10_", C707)), 10,
            IF(ISNUMBER(SEARCH("tantan", C707)), VLOOKUP(C707, $S$6:$T$113, 2, FALSE),
               IF(ISNUMBER(SEARCH("trf1", C707)), 10,
                  IF(ISNUMBER(SEARCH("trf2", C707)), 100,
                     IF(ISNUMBER(SEARCH("trf3", C707)), 500,
                        IF(ISNUMBER(SEARCH("trf4", C707)), 2000,
                           IF(ISNUMBER(SEARCH("trf5", C707)), 10,
                              IF(ISNUMBER(SEARCH("trf6", C707)), 100,
                                 IF(ISNUMBER(SEARCH("trf7", C707)), 500,
                                    IF(ISNUMBER(SEARCH("trf8", C707)), 2000, -1000)))))))))))))</f>
        <v>500</v>
      </c>
      <c r="O707">
        <f t="shared" si="58"/>
        <v>0.16837057812358636</v>
      </c>
    </row>
    <row r="708" spans="1:15" x14ac:dyDescent="0.2">
      <c r="A708" t="s">
        <v>253</v>
      </c>
      <c r="B708" t="s">
        <v>16</v>
      </c>
      <c r="C708" t="s">
        <v>248</v>
      </c>
      <c r="D708">
        <v>1545895</v>
      </c>
      <c r="E708">
        <v>50555</v>
      </c>
      <c r="F708">
        <v>4345</v>
      </c>
      <c r="G708">
        <v>208.57</v>
      </c>
      <c r="H708">
        <v>16</v>
      </c>
      <c r="I708">
        <v>13983068</v>
      </c>
      <c r="J708">
        <v>0</v>
      </c>
      <c r="K708">
        <v>0</v>
      </c>
      <c r="L708" s="2">
        <f t="shared" si="59"/>
        <v>3.2702738543044646E-2</v>
      </c>
      <c r="M708" s="2">
        <f t="shared" si="60"/>
        <v>2.810669547414281E-3</v>
      </c>
      <c r="N708">
        <f t="shared" si="61"/>
        <v>500</v>
      </c>
      <c r="O708">
        <f t="shared" si="58"/>
        <v>8.5945999406586884E-2</v>
      </c>
    </row>
    <row r="709" spans="1:15" x14ac:dyDescent="0.2">
      <c r="A709" t="s">
        <v>253</v>
      </c>
      <c r="B709" t="s">
        <v>16</v>
      </c>
      <c r="C709" t="s">
        <v>249</v>
      </c>
      <c r="D709">
        <v>1545895</v>
      </c>
      <c r="E709">
        <v>258362</v>
      </c>
      <c r="F709">
        <v>81210</v>
      </c>
      <c r="G709">
        <v>210.55</v>
      </c>
      <c r="H709">
        <v>16</v>
      </c>
      <c r="I709">
        <v>13991476</v>
      </c>
      <c r="J709">
        <v>0</v>
      </c>
      <c r="K709">
        <v>0</v>
      </c>
      <c r="L709" s="2">
        <f t="shared" si="59"/>
        <v>0.16712778034730691</v>
      </c>
      <c r="M709" s="2">
        <f t="shared" si="60"/>
        <v>5.2532675246378314E-2</v>
      </c>
      <c r="N709">
        <f t="shared" si="61"/>
        <v>500</v>
      </c>
      <c r="O709">
        <f t="shared" si="58"/>
        <v>0.31432641023060665</v>
      </c>
    </row>
    <row r="710" spans="1:15" x14ac:dyDescent="0.2">
      <c r="A710" t="s">
        <v>253</v>
      </c>
      <c r="B710" t="s">
        <v>16</v>
      </c>
      <c r="C710" t="s">
        <v>236</v>
      </c>
      <c r="D710">
        <v>1545895</v>
      </c>
      <c r="E710">
        <v>1847</v>
      </c>
      <c r="F710">
        <v>156</v>
      </c>
      <c r="G710">
        <v>2.04</v>
      </c>
      <c r="H710">
        <v>0</v>
      </c>
      <c r="I710">
        <v>160400</v>
      </c>
      <c r="J710">
        <v>0</v>
      </c>
      <c r="K710">
        <v>0</v>
      </c>
      <c r="L710" s="2">
        <f t="shared" si="59"/>
        <v>1.1947771355751847E-3</v>
      </c>
      <c r="M710" s="2">
        <f t="shared" si="60"/>
        <v>1.0091241643190514E-4</v>
      </c>
      <c r="N710">
        <f t="shared" si="61"/>
        <v>10</v>
      </c>
      <c r="O710">
        <f t="shared" si="58"/>
        <v>8.4461288576069285E-2</v>
      </c>
    </row>
    <row r="711" spans="1:15" x14ac:dyDescent="0.2">
      <c r="A711" t="s">
        <v>253</v>
      </c>
      <c r="B711" t="s">
        <v>16</v>
      </c>
      <c r="C711" t="s">
        <v>168</v>
      </c>
      <c r="D711">
        <v>1545895</v>
      </c>
      <c r="E711">
        <v>35619</v>
      </c>
      <c r="F711">
        <v>5678</v>
      </c>
      <c r="G711">
        <v>207.81</v>
      </c>
      <c r="H711">
        <v>16</v>
      </c>
      <c r="I711">
        <v>13983752</v>
      </c>
      <c r="J711">
        <v>0</v>
      </c>
      <c r="K711">
        <v>0</v>
      </c>
      <c r="L711" s="2">
        <f t="shared" si="59"/>
        <v>2.3041021544154033E-2</v>
      </c>
      <c r="M711" s="2">
        <f t="shared" si="60"/>
        <v>3.6729532083356244E-3</v>
      </c>
      <c r="N711">
        <f t="shared" si="61"/>
        <v>500</v>
      </c>
      <c r="O711">
        <f t="shared" si="58"/>
        <v>0.15940930402313372</v>
      </c>
    </row>
    <row r="712" spans="1:15" x14ac:dyDescent="0.2">
      <c r="A712" t="s">
        <v>253</v>
      </c>
      <c r="B712" t="s">
        <v>16</v>
      </c>
      <c r="C712" t="s">
        <v>41</v>
      </c>
      <c r="D712">
        <v>1545895</v>
      </c>
      <c r="E712">
        <v>105589</v>
      </c>
      <c r="F712">
        <v>27302</v>
      </c>
      <c r="G712">
        <v>212.89</v>
      </c>
      <c r="H712">
        <v>14</v>
      </c>
      <c r="I712">
        <v>13988696</v>
      </c>
      <c r="J712">
        <v>0</v>
      </c>
      <c r="K712">
        <v>0</v>
      </c>
      <c r="L712" s="2">
        <f t="shared" si="59"/>
        <v>6.8302827811720715E-2</v>
      </c>
      <c r="M712" s="2">
        <f t="shared" si="60"/>
        <v>1.7660966624512015E-2</v>
      </c>
      <c r="N712">
        <f t="shared" si="61"/>
        <v>500</v>
      </c>
      <c r="O712">
        <f t="shared" si="58"/>
        <v>0.2585686008959267</v>
      </c>
    </row>
    <row r="713" spans="1:15" x14ac:dyDescent="0.2">
      <c r="A713" t="s">
        <v>253</v>
      </c>
      <c r="B713" t="s">
        <v>16</v>
      </c>
      <c r="C713" t="s">
        <v>30</v>
      </c>
      <c r="D713">
        <v>1545895</v>
      </c>
      <c r="E713">
        <v>22582</v>
      </c>
      <c r="F713">
        <v>1864</v>
      </c>
      <c r="G713">
        <v>1.97</v>
      </c>
      <c r="H713">
        <v>0</v>
      </c>
      <c r="I713">
        <v>161000</v>
      </c>
      <c r="J713">
        <v>0</v>
      </c>
      <c r="K713">
        <v>0</v>
      </c>
      <c r="L713" s="2">
        <f t="shared" si="59"/>
        <v>1.4607719152982576E-2</v>
      </c>
      <c r="M713" s="2">
        <f t="shared" si="60"/>
        <v>1.205774001468405E-3</v>
      </c>
      <c r="N713">
        <f t="shared" si="61"/>
        <v>10</v>
      </c>
      <c r="O713">
        <f t="shared" si="58"/>
        <v>8.2543618811442745E-2</v>
      </c>
    </row>
    <row r="714" spans="1:15" x14ac:dyDescent="0.2">
      <c r="A714" t="s">
        <v>253</v>
      </c>
      <c r="B714" t="s">
        <v>16</v>
      </c>
      <c r="C714" t="s">
        <v>69</v>
      </c>
      <c r="D714">
        <v>1545895</v>
      </c>
      <c r="E714">
        <v>48790</v>
      </c>
      <c r="F714">
        <v>2556</v>
      </c>
      <c r="G714">
        <v>298.51</v>
      </c>
      <c r="H714">
        <v>20</v>
      </c>
      <c r="I714">
        <v>98579044</v>
      </c>
      <c r="J714">
        <v>0</v>
      </c>
      <c r="K714">
        <v>0</v>
      </c>
      <c r="L714" s="2">
        <f t="shared" si="59"/>
        <v>3.1561005113542644E-2</v>
      </c>
      <c r="M714" s="2">
        <f t="shared" si="60"/>
        <v>1.6534111307689072E-3</v>
      </c>
      <c r="N714">
        <f t="shared" si="61"/>
        <v>2000</v>
      </c>
      <c r="O714">
        <f t="shared" si="58"/>
        <v>5.2387784382045492E-2</v>
      </c>
    </row>
    <row r="715" spans="1:15" x14ac:dyDescent="0.2">
      <c r="A715" t="s">
        <v>253</v>
      </c>
      <c r="B715" t="s">
        <v>12</v>
      </c>
      <c r="C715" t="s">
        <v>197</v>
      </c>
      <c r="D715">
        <v>1545895</v>
      </c>
      <c r="E715">
        <v>408685</v>
      </c>
      <c r="F715">
        <v>0</v>
      </c>
      <c r="G715">
        <v>19.23</v>
      </c>
      <c r="H715">
        <v>19</v>
      </c>
      <c r="I715">
        <v>58356</v>
      </c>
      <c r="J715">
        <v>1</v>
      </c>
      <c r="K715">
        <v>1</v>
      </c>
      <c r="L715" s="2">
        <f t="shared" si="59"/>
        <v>0.2643678904453407</v>
      </c>
      <c r="M715" s="2">
        <f t="shared" si="60"/>
        <v>0</v>
      </c>
      <c r="N715">
        <f t="shared" si="61"/>
        <v>2000</v>
      </c>
      <c r="O715">
        <f t="shared" si="58"/>
        <v>0</v>
      </c>
    </row>
    <row r="716" spans="1:15" x14ac:dyDescent="0.2">
      <c r="A716" t="s">
        <v>254</v>
      </c>
      <c r="B716" t="s">
        <v>16</v>
      </c>
      <c r="C716" t="s">
        <v>108</v>
      </c>
      <c r="D716">
        <v>4411532</v>
      </c>
      <c r="E716">
        <v>755500</v>
      </c>
      <c r="F716">
        <v>480325</v>
      </c>
      <c r="G716">
        <v>589.66999999999996</v>
      </c>
      <c r="H716">
        <v>50</v>
      </c>
      <c r="I716">
        <v>14031804</v>
      </c>
      <c r="J716">
        <v>0</v>
      </c>
      <c r="K716">
        <v>0</v>
      </c>
      <c r="L716" s="2">
        <f t="shared" si="59"/>
        <v>0.17125569983398056</v>
      </c>
      <c r="M716" s="2">
        <f t="shared" si="60"/>
        <v>0.10887940969259659</v>
      </c>
      <c r="N716">
        <f t="shared" si="61"/>
        <v>500</v>
      </c>
      <c r="O716">
        <f t="shared" si="58"/>
        <v>0.63577101257445412</v>
      </c>
    </row>
    <row r="717" spans="1:15" x14ac:dyDescent="0.2">
      <c r="A717" t="s">
        <v>254</v>
      </c>
      <c r="B717" t="s">
        <v>12</v>
      </c>
      <c r="C717" t="s">
        <v>179</v>
      </c>
      <c r="D717">
        <v>4411532</v>
      </c>
      <c r="E717">
        <v>135396</v>
      </c>
      <c r="F717">
        <v>9055</v>
      </c>
      <c r="G717">
        <v>0.57999999999999996</v>
      </c>
      <c r="H717">
        <v>0</v>
      </c>
      <c r="I717">
        <v>27364</v>
      </c>
      <c r="J717">
        <v>0</v>
      </c>
      <c r="K717">
        <v>0</v>
      </c>
      <c r="L717" s="2">
        <f t="shared" si="59"/>
        <v>3.0691378867930687E-2</v>
      </c>
      <c r="M717" s="2">
        <f t="shared" si="60"/>
        <v>2.0525749331524738E-3</v>
      </c>
      <c r="N717">
        <f t="shared" si="61"/>
        <v>100</v>
      </c>
      <c r="O717">
        <f t="shared" si="58"/>
        <v>6.6877898903955804E-2</v>
      </c>
    </row>
    <row r="718" spans="1:15" x14ac:dyDescent="0.2">
      <c r="A718" t="s">
        <v>254</v>
      </c>
      <c r="B718" t="s">
        <v>16</v>
      </c>
      <c r="C718" t="s">
        <v>110</v>
      </c>
      <c r="D718">
        <v>4411532</v>
      </c>
      <c r="E718">
        <v>186849</v>
      </c>
      <c r="F718">
        <v>19860</v>
      </c>
      <c r="G718">
        <v>867.41</v>
      </c>
      <c r="H718">
        <v>39</v>
      </c>
      <c r="I718">
        <v>203992200</v>
      </c>
      <c r="J718">
        <v>0</v>
      </c>
      <c r="K718">
        <v>0</v>
      </c>
      <c r="L718" s="2">
        <f t="shared" si="59"/>
        <v>4.2354674067874833E-2</v>
      </c>
      <c r="M718" s="2">
        <f t="shared" si="60"/>
        <v>4.5018374569197276E-3</v>
      </c>
      <c r="N718">
        <f t="shared" si="61"/>
        <v>2000</v>
      </c>
      <c r="O718">
        <f t="shared" si="58"/>
        <v>0.1062890355313649</v>
      </c>
    </row>
    <row r="719" spans="1:15" x14ac:dyDescent="0.2">
      <c r="A719" t="s">
        <v>254</v>
      </c>
      <c r="B719" t="s">
        <v>16</v>
      </c>
      <c r="C719" t="s">
        <v>30</v>
      </c>
      <c r="D719">
        <v>4411532</v>
      </c>
      <c r="E719">
        <v>135481</v>
      </c>
      <c r="F719">
        <v>7767</v>
      </c>
      <c r="G719">
        <v>5.68</v>
      </c>
      <c r="H719">
        <v>0</v>
      </c>
      <c r="I719">
        <v>165224</v>
      </c>
      <c r="J719">
        <v>0</v>
      </c>
      <c r="K719">
        <v>0</v>
      </c>
      <c r="L719" s="2">
        <f t="shared" si="59"/>
        <v>3.0710646550903404E-2</v>
      </c>
      <c r="M719" s="2">
        <f t="shared" si="60"/>
        <v>1.7606128664599961E-3</v>
      </c>
      <c r="N719">
        <f t="shared" si="61"/>
        <v>10</v>
      </c>
      <c r="O719">
        <f t="shared" si="58"/>
        <v>5.7329071973191814E-2</v>
      </c>
    </row>
    <row r="720" spans="1:15" x14ac:dyDescent="0.2">
      <c r="A720" t="s">
        <v>254</v>
      </c>
      <c r="B720" t="s">
        <v>16</v>
      </c>
      <c r="C720" t="s">
        <v>111</v>
      </c>
      <c r="D720">
        <v>4411532</v>
      </c>
      <c r="E720">
        <v>136477</v>
      </c>
      <c r="F720">
        <v>2210</v>
      </c>
      <c r="G720">
        <v>107.04</v>
      </c>
      <c r="H720">
        <v>9</v>
      </c>
      <c r="I720">
        <v>2656912</v>
      </c>
      <c r="J720">
        <v>0</v>
      </c>
      <c r="K720">
        <v>0</v>
      </c>
      <c r="L720" s="2">
        <f t="shared" si="59"/>
        <v>3.0936418459619017E-2</v>
      </c>
      <c r="M720" s="2">
        <f t="shared" si="60"/>
        <v>5.0095975729066457E-4</v>
      </c>
      <c r="N720">
        <f t="shared" si="61"/>
        <v>100</v>
      </c>
      <c r="O720">
        <f t="shared" si="58"/>
        <v>1.6193204715812922E-2</v>
      </c>
    </row>
    <row r="721" spans="1:15" x14ac:dyDescent="0.2">
      <c r="A721" t="s">
        <v>254</v>
      </c>
      <c r="B721" t="s">
        <v>12</v>
      </c>
      <c r="C721" t="s">
        <v>51</v>
      </c>
      <c r="D721">
        <v>4411532</v>
      </c>
      <c r="E721">
        <v>258677</v>
      </c>
      <c r="F721">
        <v>53018</v>
      </c>
      <c r="G721">
        <v>2.81</v>
      </c>
      <c r="H721">
        <v>2</v>
      </c>
      <c r="I721">
        <v>27496</v>
      </c>
      <c r="J721">
        <v>0</v>
      </c>
      <c r="K721">
        <v>0</v>
      </c>
      <c r="L721" s="2">
        <f t="shared" si="59"/>
        <v>5.863654621569106E-2</v>
      </c>
      <c r="M721" s="2">
        <f t="shared" si="60"/>
        <v>1.2018047245265364E-2</v>
      </c>
      <c r="N721">
        <f t="shared" si="61"/>
        <v>500</v>
      </c>
      <c r="O721">
        <f t="shared" si="58"/>
        <v>0.20495830707793888</v>
      </c>
    </row>
    <row r="722" spans="1:15" x14ac:dyDescent="0.2">
      <c r="A722" t="s">
        <v>254</v>
      </c>
      <c r="B722" t="s">
        <v>16</v>
      </c>
      <c r="C722" t="s">
        <v>25</v>
      </c>
      <c r="D722">
        <v>4411532</v>
      </c>
      <c r="E722">
        <v>3940972</v>
      </c>
      <c r="F722">
        <v>3849039</v>
      </c>
      <c r="G722">
        <v>113.68</v>
      </c>
      <c r="H722">
        <v>8</v>
      </c>
      <c r="I722">
        <v>2739632</v>
      </c>
      <c r="J722">
        <v>0</v>
      </c>
      <c r="K722">
        <v>0</v>
      </c>
      <c r="L722" s="2">
        <f t="shared" si="59"/>
        <v>0.89333410706303384</v>
      </c>
      <c r="M722" s="2">
        <f t="shared" si="60"/>
        <v>0.87249486119561181</v>
      </c>
      <c r="N722">
        <f t="shared" si="61"/>
        <v>100</v>
      </c>
      <c r="O722">
        <f t="shared" si="58"/>
        <v>0.9766725061736039</v>
      </c>
    </row>
    <row r="723" spans="1:15" x14ac:dyDescent="0.2">
      <c r="A723" t="s">
        <v>254</v>
      </c>
      <c r="B723" t="s">
        <v>12</v>
      </c>
      <c r="C723" t="s">
        <v>87</v>
      </c>
      <c r="D723">
        <v>4411532</v>
      </c>
      <c r="E723">
        <v>61982</v>
      </c>
      <c r="F723">
        <v>16210</v>
      </c>
      <c r="G723">
        <v>12.5</v>
      </c>
      <c r="H723">
        <v>12</v>
      </c>
      <c r="I723">
        <v>31332</v>
      </c>
      <c r="J723">
        <v>0</v>
      </c>
      <c r="K723">
        <v>0</v>
      </c>
      <c r="L723" s="2">
        <f t="shared" si="59"/>
        <v>1.4049994423705869E-2</v>
      </c>
      <c r="M723" s="2">
        <f t="shared" si="60"/>
        <v>3.6744604822089018E-3</v>
      </c>
      <c r="N723">
        <f t="shared" si="61"/>
        <v>500</v>
      </c>
      <c r="O723">
        <f t="shared" si="58"/>
        <v>0.26152754025362202</v>
      </c>
    </row>
    <row r="724" spans="1:15" x14ac:dyDescent="0.2">
      <c r="A724" t="s">
        <v>254</v>
      </c>
      <c r="B724" t="s">
        <v>12</v>
      </c>
      <c r="C724" t="s">
        <v>104</v>
      </c>
      <c r="D724">
        <v>4411532</v>
      </c>
      <c r="E724">
        <v>47457</v>
      </c>
      <c r="F724">
        <v>8386</v>
      </c>
      <c r="G724">
        <v>2.2799999999999998</v>
      </c>
      <c r="H724">
        <v>2</v>
      </c>
      <c r="I724">
        <v>11348</v>
      </c>
      <c r="J724">
        <v>0</v>
      </c>
      <c r="K724">
        <v>0</v>
      </c>
      <c r="L724" s="2">
        <f t="shared" si="59"/>
        <v>1.0757487421603198E-2</v>
      </c>
      <c r="M724" s="2">
        <f t="shared" si="60"/>
        <v>1.9009269342260241E-3</v>
      </c>
      <c r="N724">
        <f t="shared" si="61"/>
        <v>100</v>
      </c>
      <c r="O724">
        <f t="shared" si="58"/>
        <v>0.17670733506121331</v>
      </c>
    </row>
    <row r="725" spans="1:15" x14ac:dyDescent="0.2">
      <c r="A725" t="s">
        <v>254</v>
      </c>
      <c r="B725" t="s">
        <v>16</v>
      </c>
      <c r="C725" t="s">
        <v>69</v>
      </c>
      <c r="D725">
        <v>4411532</v>
      </c>
      <c r="E725">
        <v>237170</v>
      </c>
      <c r="F725">
        <v>8646</v>
      </c>
      <c r="G725">
        <v>918.09</v>
      </c>
      <c r="H725">
        <v>45</v>
      </c>
      <c r="I725">
        <v>203988372</v>
      </c>
      <c r="J725">
        <v>0</v>
      </c>
      <c r="K725">
        <v>0</v>
      </c>
      <c r="L725" s="2">
        <f t="shared" si="59"/>
        <v>5.3761369066347021E-2</v>
      </c>
      <c r="M725" s="2">
        <f t="shared" si="60"/>
        <v>1.9598633762602197E-3</v>
      </c>
      <c r="N725">
        <f t="shared" si="61"/>
        <v>2000</v>
      </c>
      <c r="O725">
        <f t="shared" si="58"/>
        <v>3.64548635999494E-2</v>
      </c>
    </row>
    <row r="726" spans="1:15" x14ac:dyDescent="0.2">
      <c r="A726" t="s">
        <v>254</v>
      </c>
      <c r="B726" t="s">
        <v>14</v>
      </c>
      <c r="C726" t="s">
        <v>15</v>
      </c>
      <c r="D726">
        <v>4411532</v>
      </c>
      <c r="E726">
        <v>122209</v>
      </c>
      <c r="F726">
        <v>23737</v>
      </c>
      <c r="G726">
        <v>11.45</v>
      </c>
      <c r="H726">
        <v>11</v>
      </c>
      <c r="I726">
        <v>62692</v>
      </c>
      <c r="J726">
        <v>0</v>
      </c>
      <c r="K726">
        <v>0</v>
      </c>
      <c r="L726" s="2">
        <f t="shared" si="59"/>
        <v>2.7702167863680915E-2</v>
      </c>
      <c r="M726" s="2">
        <f t="shared" si="60"/>
        <v>5.3806704790988705E-3</v>
      </c>
      <c r="N726">
        <f t="shared" si="61"/>
        <v>10</v>
      </c>
      <c r="O726">
        <f t="shared" si="58"/>
        <v>0.1942328306425877</v>
      </c>
    </row>
    <row r="727" spans="1:15" x14ac:dyDescent="0.2">
      <c r="A727" t="s">
        <v>254</v>
      </c>
      <c r="B727" t="s">
        <v>12</v>
      </c>
      <c r="C727" t="s">
        <v>90</v>
      </c>
      <c r="D727">
        <v>4411532</v>
      </c>
      <c r="E727">
        <v>48661</v>
      </c>
      <c r="F727">
        <v>8386</v>
      </c>
      <c r="G727">
        <v>14.46</v>
      </c>
      <c r="H727">
        <v>14</v>
      </c>
      <c r="I727">
        <v>31292</v>
      </c>
      <c r="J727">
        <v>0</v>
      </c>
      <c r="K727">
        <v>0</v>
      </c>
      <c r="L727" s="2">
        <f t="shared" si="59"/>
        <v>1.1030408483946166E-2</v>
      </c>
      <c r="M727" s="2">
        <f t="shared" si="60"/>
        <v>1.9009269342260241E-3</v>
      </c>
      <c r="N727">
        <f t="shared" si="61"/>
        <v>500</v>
      </c>
      <c r="O727">
        <f t="shared" si="58"/>
        <v>0.17233513491296934</v>
      </c>
    </row>
    <row r="728" spans="1:15" x14ac:dyDescent="0.2">
      <c r="A728" t="s">
        <v>254</v>
      </c>
      <c r="B728" t="s">
        <v>16</v>
      </c>
      <c r="C728" t="s">
        <v>91</v>
      </c>
      <c r="D728">
        <v>4411532</v>
      </c>
      <c r="E728">
        <v>3941843</v>
      </c>
      <c r="F728">
        <v>3851267</v>
      </c>
      <c r="G728">
        <v>587.05999999999995</v>
      </c>
      <c r="H728">
        <v>37</v>
      </c>
      <c r="I728">
        <v>14073600</v>
      </c>
      <c r="J728">
        <v>0</v>
      </c>
      <c r="K728">
        <v>0</v>
      </c>
      <c r="L728" s="2">
        <f t="shared" si="59"/>
        <v>0.89353154414384839</v>
      </c>
      <c r="M728" s="2">
        <f t="shared" si="60"/>
        <v>0.87299990116812032</v>
      </c>
      <c r="N728">
        <f t="shared" si="61"/>
        <v>500</v>
      </c>
      <c r="O728">
        <f t="shared" si="58"/>
        <v>0.97702191589061271</v>
      </c>
    </row>
    <row r="729" spans="1:15" x14ac:dyDescent="0.2">
      <c r="A729" t="s">
        <v>254</v>
      </c>
      <c r="B729" t="s">
        <v>12</v>
      </c>
      <c r="C729" t="s">
        <v>141</v>
      </c>
      <c r="D729">
        <v>4411532</v>
      </c>
      <c r="E729">
        <v>872997</v>
      </c>
      <c r="F729">
        <v>701026</v>
      </c>
      <c r="G729">
        <v>0.39</v>
      </c>
      <c r="H729">
        <v>0</v>
      </c>
      <c r="I729">
        <v>10604</v>
      </c>
      <c r="J729">
        <v>0</v>
      </c>
      <c r="K729">
        <v>0</v>
      </c>
      <c r="L729" s="2">
        <f t="shared" si="59"/>
        <v>0.19788975802510331</v>
      </c>
      <c r="M729" s="2">
        <f t="shared" si="60"/>
        <v>0.15890760851332372</v>
      </c>
      <c r="N729">
        <f t="shared" si="61"/>
        <v>10</v>
      </c>
      <c r="O729">
        <f t="shared" si="58"/>
        <v>0.80301077781481489</v>
      </c>
    </row>
    <row r="730" spans="1:15" x14ac:dyDescent="0.2">
      <c r="A730" t="s">
        <v>254</v>
      </c>
      <c r="B730" t="s">
        <v>16</v>
      </c>
      <c r="C730" t="s">
        <v>178</v>
      </c>
      <c r="D730">
        <v>4411532</v>
      </c>
      <c r="E730">
        <v>207904</v>
      </c>
      <c r="F730">
        <v>14480</v>
      </c>
      <c r="G730">
        <v>118.04</v>
      </c>
      <c r="H730">
        <v>9</v>
      </c>
      <c r="I730">
        <v>2658900</v>
      </c>
      <c r="J730">
        <v>0</v>
      </c>
      <c r="K730">
        <v>0</v>
      </c>
      <c r="L730" s="2">
        <f t="shared" si="59"/>
        <v>4.7127392479528657E-2</v>
      </c>
      <c r="M730" s="2">
        <f t="shared" si="60"/>
        <v>3.282306464058291E-3</v>
      </c>
      <c r="N730">
        <f t="shared" si="61"/>
        <v>100</v>
      </c>
      <c r="O730">
        <f t="shared" si="58"/>
        <v>6.9647529629059568E-2</v>
      </c>
    </row>
    <row r="731" spans="1:15" x14ac:dyDescent="0.2">
      <c r="A731" t="s">
        <v>254</v>
      </c>
      <c r="B731" t="s">
        <v>12</v>
      </c>
      <c r="C731" t="s">
        <v>215</v>
      </c>
      <c r="D731">
        <v>4411532</v>
      </c>
      <c r="E731">
        <v>128294</v>
      </c>
      <c r="F731">
        <v>23945</v>
      </c>
      <c r="G731">
        <v>0.63</v>
      </c>
      <c r="H731">
        <v>0</v>
      </c>
      <c r="I731">
        <v>27444</v>
      </c>
      <c r="J731">
        <v>0</v>
      </c>
      <c r="K731">
        <v>0</v>
      </c>
      <c r="L731" s="2">
        <f t="shared" si="59"/>
        <v>2.9081507285904307E-2</v>
      </c>
      <c r="M731" s="2">
        <f t="shared" si="60"/>
        <v>5.4278196327262277E-3</v>
      </c>
      <c r="N731">
        <f t="shared" si="61"/>
        <v>100</v>
      </c>
      <c r="O731">
        <f t="shared" si="58"/>
        <v>0.1866416200289959</v>
      </c>
    </row>
    <row r="732" spans="1:15" x14ac:dyDescent="0.2">
      <c r="A732" t="s">
        <v>254</v>
      </c>
      <c r="B732" t="s">
        <v>16</v>
      </c>
      <c r="C732" t="s">
        <v>140</v>
      </c>
      <c r="D732">
        <v>4411532</v>
      </c>
      <c r="E732">
        <v>71614</v>
      </c>
      <c r="F732">
        <v>2016</v>
      </c>
      <c r="G732">
        <v>5.6</v>
      </c>
      <c r="H732">
        <v>0</v>
      </c>
      <c r="I732">
        <v>164592</v>
      </c>
      <c r="J732">
        <v>0</v>
      </c>
      <c r="K732">
        <v>0</v>
      </c>
      <c r="L732" s="2">
        <f t="shared" si="59"/>
        <v>1.6233362922449618E-2</v>
      </c>
      <c r="M732" s="2">
        <f t="shared" si="60"/>
        <v>4.569841043882261E-4</v>
      </c>
      <c r="N732">
        <f t="shared" si="61"/>
        <v>10</v>
      </c>
      <c r="O732">
        <f t="shared" si="58"/>
        <v>2.8150920211131896E-2</v>
      </c>
    </row>
    <row r="733" spans="1:15" x14ac:dyDescent="0.2">
      <c r="A733" t="s">
        <v>254</v>
      </c>
      <c r="B733" t="s">
        <v>12</v>
      </c>
      <c r="C733" t="s">
        <v>135</v>
      </c>
      <c r="D733">
        <v>4411532</v>
      </c>
      <c r="E733">
        <v>0</v>
      </c>
      <c r="F733">
        <v>0</v>
      </c>
      <c r="G733">
        <v>0.57999999999999996</v>
      </c>
      <c r="H733">
        <v>0</v>
      </c>
      <c r="I733">
        <v>27220</v>
      </c>
      <c r="J733">
        <v>0</v>
      </c>
      <c r="K733">
        <v>0</v>
      </c>
      <c r="L733" s="2">
        <f t="shared" si="59"/>
        <v>0</v>
      </c>
      <c r="M733" s="2">
        <f t="shared" si="60"/>
        <v>0</v>
      </c>
      <c r="N733">
        <f t="shared" si="61"/>
        <v>2000</v>
      </c>
      <c r="O733">
        <f t="shared" si="58"/>
        <v>1</v>
      </c>
    </row>
    <row r="734" spans="1:15" x14ac:dyDescent="0.2">
      <c r="A734" t="s">
        <v>254</v>
      </c>
      <c r="B734" t="s">
        <v>16</v>
      </c>
      <c r="C734" t="s">
        <v>162</v>
      </c>
      <c r="D734">
        <v>4411532</v>
      </c>
      <c r="E734">
        <v>2849772</v>
      </c>
      <c r="F734">
        <v>2457526</v>
      </c>
      <c r="G734">
        <v>594.47</v>
      </c>
      <c r="H734">
        <v>52</v>
      </c>
      <c r="I734">
        <v>14093068</v>
      </c>
      <c r="J734">
        <v>0</v>
      </c>
      <c r="K734">
        <v>0</v>
      </c>
      <c r="L734" s="2">
        <f t="shared" si="59"/>
        <v>0.64598239341797814</v>
      </c>
      <c r="M734" s="2">
        <f t="shared" si="60"/>
        <v>0.55706861017895826</v>
      </c>
      <c r="N734">
        <f t="shared" si="61"/>
        <v>500</v>
      </c>
      <c r="O734">
        <f t="shared" si="58"/>
        <v>0.86235881326646491</v>
      </c>
    </row>
    <row r="735" spans="1:15" x14ac:dyDescent="0.2">
      <c r="A735" t="s">
        <v>254</v>
      </c>
      <c r="B735" t="s">
        <v>12</v>
      </c>
      <c r="C735" t="s">
        <v>142</v>
      </c>
      <c r="D735">
        <v>4411532</v>
      </c>
      <c r="E735">
        <v>79605</v>
      </c>
      <c r="F735">
        <v>10759</v>
      </c>
      <c r="G735">
        <v>2.62</v>
      </c>
      <c r="H735">
        <v>2</v>
      </c>
      <c r="I735">
        <v>11636</v>
      </c>
      <c r="J735">
        <v>0</v>
      </c>
      <c r="K735">
        <v>0</v>
      </c>
      <c r="L735" s="2">
        <f t="shared" si="59"/>
        <v>1.8044751800508303E-2</v>
      </c>
      <c r="M735" s="2">
        <f t="shared" si="60"/>
        <v>2.438835307099665E-3</v>
      </c>
      <c r="N735">
        <f t="shared" si="61"/>
        <v>100</v>
      </c>
      <c r="O735">
        <f t="shared" si="58"/>
        <v>0.13515482695810566</v>
      </c>
    </row>
    <row r="736" spans="1:15" x14ac:dyDescent="0.2">
      <c r="A736" t="s">
        <v>254</v>
      </c>
      <c r="B736" t="s">
        <v>12</v>
      </c>
      <c r="C736" t="s">
        <v>237</v>
      </c>
      <c r="D736">
        <v>4411532</v>
      </c>
      <c r="E736">
        <v>394347</v>
      </c>
      <c r="F736">
        <v>221749</v>
      </c>
      <c r="G736">
        <v>0.59</v>
      </c>
      <c r="H736">
        <v>0</v>
      </c>
      <c r="I736">
        <v>27476</v>
      </c>
      <c r="J736">
        <v>0</v>
      </c>
      <c r="K736">
        <v>0</v>
      </c>
      <c r="L736" s="2">
        <f t="shared" si="59"/>
        <v>8.9390035026380862E-2</v>
      </c>
      <c r="M736" s="2">
        <f t="shared" si="60"/>
        <v>5.0265758017849584E-2</v>
      </c>
      <c r="N736">
        <f t="shared" si="61"/>
        <v>100</v>
      </c>
      <c r="O736">
        <f t="shared" si="58"/>
        <v>0.56231948005183252</v>
      </c>
    </row>
    <row r="737" spans="1:15" x14ac:dyDescent="0.2">
      <c r="A737" t="s">
        <v>254</v>
      </c>
      <c r="B737" t="s">
        <v>16</v>
      </c>
      <c r="C737" t="s">
        <v>213</v>
      </c>
      <c r="D737">
        <v>4411532</v>
      </c>
      <c r="E737">
        <v>202304</v>
      </c>
      <c r="F737">
        <v>14364</v>
      </c>
      <c r="G737">
        <v>109.4</v>
      </c>
      <c r="H737">
        <v>7</v>
      </c>
      <c r="I737">
        <v>2658952</v>
      </c>
      <c r="J737">
        <v>0</v>
      </c>
      <c r="K737">
        <v>0</v>
      </c>
      <c r="L737" s="2">
        <f t="shared" si="59"/>
        <v>4.585799218956136E-2</v>
      </c>
      <c r="M737" s="2">
        <f t="shared" si="60"/>
        <v>3.2560117437661113E-3</v>
      </c>
      <c r="N737">
        <f t="shared" si="61"/>
        <v>100</v>
      </c>
      <c r="O737">
        <f t="shared" si="58"/>
        <v>7.1002056311293887E-2</v>
      </c>
    </row>
    <row r="738" spans="1:15" x14ac:dyDescent="0.2">
      <c r="A738" t="s">
        <v>254</v>
      </c>
      <c r="B738" t="s">
        <v>12</v>
      </c>
      <c r="C738" t="s">
        <v>48</v>
      </c>
      <c r="D738">
        <v>4411532</v>
      </c>
      <c r="E738">
        <v>82418</v>
      </c>
      <c r="F738">
        <v>10759</v>
      </c>
      <c r="G738">
        <v>15.28</v>
      </c>
      <c r="H738">
        <v>15</v>
      </c>
      <c r="I738">
        <v>31284</v>
      </c>
      <c r="J738">
        <v>0</v>
      </c>
      <c r="K738">
        <v>0</v>
      </c>
      <c r="L738" s="2">
        <f t="shared" si="59"/>
        <v>1.8682398767593662E-2</v>
      </c>
      <c r="M738" s="2">
        <f t="shared" si="60"/>
        <v>2.438835307099665E-3</v>
      </c>
      <c r="N738">
        <f t="shared" si="61"/>
        <v>500</v>
      </c>
      <c r="O738">
        <f t="shared" si="58"/>
        <v>0.13054187192118225</v>
      </c>
    </row>
    <row r="739" spans="1:15" x14ac:dyDescent="0.2">
      <c r="A739" t="s">
        <v>254</v>
      </c>
      <c r="B739" t="s">
        <v>16</v>
      </c>
      <c r="C739" t="s">
        <v>243</v>
      </c>
      <c r="D739">
        <v>4411532</v>
      </c>
      <c r="E739">
        <v>309750</v>
      </c>
      <c r="F739">
        <v>74</v>
      </c>
      <c r="G739">
        <v>5718.19</v>
      </c>
      <c r="H739">
        <v>268</v>
      </c>
      <c r="I739">
        <v>204146520</v>
      </c>
      <c r="J739">
        <v>0</v>
      </c>
      <c r="K739">
        <v>0</v>
      </c>
      <c r="L739" s="2">
        <f t="shared" si="59"/>
        <v>7.0213703538815994E-2</v>
      </c>
      <c r="M739" s="2">
        <f t="shared" si="60"/>
        <v>1.6774218117424966E-5</v>
      </c>
      <c r="N739">
        <f t="shared" si="61"/>
        <v>2000</v>
      </c>
      <c r="O739">
        <f t="shared" si="58"/>
        <v>2.3890234059725584E-4</v>
      </c>
    </row>
    <row r="740" spans="1:15" x14ac:dyDescent="0.2">
      <c r="A740" t="s">
        <v>254</v>
      </c>
      <c r="B740" t="s">
        <v>16</v>
      </c>
      <c r="C740" t="s">
        <v>116</v>
      </c>
      <c r="D740">
        <v>4411532</v>
      </c>
      <c r="E740">
        <v>171864</v>
      </c>
      <c r="F740">
        <v>3594</v>
      </c>
      <c r="G740">
        <v>1026.22</v>
      </c>
      <c r="H740">
        <v>64</v>
      </c>
      <c r="I740">
        <v>203987008</v>
      </c>
      <c r="J740">
        <v>0</v>
      </c>
      <c r="K740">
        <v>0</v>
      </c>
      <c r="L740" s="2">
        <f t="shared" si="59"/>
        <v>3.8957894899096276E-2</v>
      </c>
      <c r="M740" s="2">
        <f t="shared" si="60"/>
        <v>8.1468297181115309E-4</v>
      </c>
      <c r="N740">
        <f t="shared" si="61"/>
        <v>2000</v>
      </c>
      <c r="O740">
        <f t="shared" si="58"/>
        <v>2.0911883815109621E-2</v>
      </c>
    </row>
    <row r="741" spans="1:15" x14ac:dyDescent="0.2">
      <c r="A741" t="s">
        <v>254</v>
      </c>
      <c r="B741" t="s">
        <v>12</v>
      </c>
      <c r="C741" t="s">
        <v>117</v>
      </c>
      <c r="D741">
        <v>4411532</v>
      </c>
      <c r="E741">
        <v>555294</v>
      </c>
      <c r="F741">
        <v>466478</v>
      </c>
      <c r="G741">
        <v>0.13</v>
      </c>
      <c r="H741">
        <v>0</v>
      </c>
      <c r="I741">
        <v>29572</v>
      </c>
      <c r="J741">
        <v>0</v>
      </c>
      <c r="K741">
        <v>0</v>
      </c>
      <c r="L741" s="2">
        <f t="shared" si="59"/>
        <v>0.12587327939591053</v>
      </c>
      <c r="M741" s="2">
        <f t="shared" si="60"/>
        <v>0.10574059079702924</v>
      </c>
      <c r="N741">
        <f t="shared" si="61"/>
        <v>10</v>
      </c>
      <c r="O741">
        <f t="shared" si="58"/>
        <v>0.84005589831692762</v>
      </c>
    </row>
    <row r="742" spans="1:15" x14ac:dyDescent="0.2">
      <c r="A742" t="s">
        <v>254</v>
      </c>
      <c r="B742" t="s">
        <v>12</v>
      </c>
      <c r="C742" t="s">
        <v>21</v>
      </c>
      <c r="D742">
        <v>4411532</v>
      </c>
      <c r="E742">
        <v>182131</v>
      </c>
      <c r="F742">
        <v>15286</v>
      </c>
      <c r="G742">
        <v>10.25</v>
      </c>
      <c r="H742">
        <v>10</v>
      </c>
      <c r="I742">
        <v>27552</v>
      </c>
      <c r="J742">
        <v>0</v>
      </c>
      <c r="K742">
        <v>0</v>
      </c>
      <c r="L742" s="2">
        <f t="shared" si="59"/>
        <v>4.1285204323577386E-2</v>
      </c>
      <c r="M742" s="2">
        <f t="shared" si="60"/>
        <v>3.4650094343642978E-3</v>
      </c>
      <c r="N742">
        <f t="shared" si="61"/>
        <v>2000</v>
      </c>
      <c r="O742">
        <f t="shared" si="58"/>
        <v>8.3928600842250914E-2</v>
      </c>
    </row>
    <row r="743" spans="1:15" x14ac:dyDescent="0.2">
      <c r="A743" t="s">
        <v>254</v>
      </c>
      <c r="B743" t="s">
        <v>12</v>
      </c>
      <c r="C743" t="s">
        <v>197</v>
      </c>
      <c r="D743">
        <v>4411532</v>
      </c>
      <c r="E743">
        <v>91124</v>
      </c>
      <c r="F743">
        <v>10759</v>
      </c>
      <c r="G743">
        <v>54.35</v>
      </c>
      <c r="H743">
        <v>54</v>
      </c>
      <c r="I743">
        <v>100920</v>
      </c>
      <c r="J743">
        <v>0</v>
      </c>
      <c r="K743">
        <v>0</v>
      </c>
      <c r="L743" s="2">
        <f t="shared" si="59"/>
        <v>2.0655862861246387E-2</v>
      </c>
      <c r="M743" s="2">
        <f t="shared" si="60"/>
        <v>2.438835307099665E-3</v>
      </c>
      <c r="N743">
        <f t="shared" si="61"/>
        <v>2000</v>
      </c>
      <c r="O743">
        <f t="shared" si="58"/>
        <v>0.11806988279706773</v>
      </c>
    </row>
    <row r="744" spans="1:15" x14ac:dyDescent="0.2">
      <c r="A744" t="s">
        <v>254</v>
      </c>
      <c r="B744" t="s">
        <v>12</v>
      </c>
      <c r="C744" t="s">
        <v>118</v>
      </c>
      <c r="D744">
        <v>4411532</v>
      </c>
      <c r="E744">
        <v>87072</v>
      </c>
      <c r="F744">
        <v>2476</v>
      </c>
      <c r="G744">
        <v>11.98</v>
      </c>
      <c r="H744">
        <v>12</v>
      </c>
      <c r="I744">
        <v>27572</v>
      </c>
      <c r="J744">
        <v>0</v>
      </c>
      <c r="K744">
        <v>0</v>
      </c>
      <c r="L744" s="2">
        <f t="shared" si="59"/>
        <v>1.9737361080005768E-2</v>
      </c>
      <c r="M744" s="2">
        <f t="shared" si="60"/>
        <v>5.6125627106411104E-4</v>
      </c>
      <c r="N744">
        <f t="shared" si="61"/>
        <v>2000</v>
      </c>
      <c r="O744">
        <f t="shared" si="58"/>
        <v>2.8436236677692021E-2</v>
      </c>
    </row>
    <row r="745" spans="1:15" x14ac:dyDescent="0.2">
      <c r="A745" t="s">
        <v>254</v>
      </c>
      <c r="B745" t="s">
        <v>12</v>
      </c>
      <c r="C745" t="s">
        <v>204</v>
      </c>
      <c r="D745">
        <v>4411532</v>
      </c>
      <c r="E745">
        <v>1390063</v>
      </c>
      <c r="F745">
        <v>1056042</v>
      </c>
      <c r="G745">
        <v>17.559999999999999</v>
      </c>
      <c r="H745">
        <v>17</v>
      </c>
      <c r="I745">
        <v>31336</v>
      </c>
      <c r="J745">
        <v>0</v>
      </c>
      <c r="K745">
        <v>0</v>
      </c>
      <c r="L745" s="2">
        <f t="shared" si="59"/>
        <v>0.3150975670130014</v>
      </c>
      <c r="M745" s="2">
        <f t="shared" si="60"/>
        <v>0.23938214661029319</v>
      </c>
      <c r="N745">
        <f t="shared" si="61"/>
        <v>500</v>
      </c>
      <c r="O745">
        <f t="shared" si="58"/>
        <v>0.75970801323393244</v>
      </c>
    </row>
    <row r="746" spans="1:15" x14ac:dyDescent="0.2">
      <c r="A746" t="s">
        <v>254</v>
      </c>
      <c r="B746" t="s">
        <v>12</v>
      </c>
      <c r="C746" t="s">
        <v>38</v>
      </c>
      <c r="D746">
        <v>4411532</v>
      </c>
      <c r="E746">
        <v>1408902</v>
      </c>
      <c r="F746">
        <v>1060464</v>
      </c>
      <c r="G746">
        <v>2.5</v>
      </c>
      <c r="H746">
        <v>2</v>
      </c>
      <c r="I746">
        <v>12056</v>
      </c>
      <c r="J746">
        <v>0</v>
      </c>
      <c r="K746">
        <v>0</v>
      </c>
      <c r="L746" s="2">
        <f t="shared" si="59"/>
        <v>0.3193679655956253</v>
      </c>
      <c r="M746" s="2">
        <f t="shared" si="60"/>
        <v>0.24038451948212095</v>
      </c>
      <c r="N746">
        <f t="shared" si="61"/>
        <v>100</v>
      </c>
      <c r="O746">
        <f t="shared" si="58"/>
        <v>0.75268826362656871</v>
      </c>
    </row>
    <row r="747" spans="1:15" x14ac:dyDescent="0.2">
      <c r="A747" t="s">
        <v>254</v>
      </c>
      <c r="B747" t="s">
        <v>16</v>
      </c>
      <c r="C747" t="s">
        <v>236</v>
      </c>
      <c r="D747">
        <v>4411532</v>
      </c>
      <c r="E747">
        <v>704256</v>
      </c>
      <c r="F747">
        <v>332145</v>
      </c>
      <c r="G747">
        <v>6.12</v>
      </c>
      <c r="H747">
        <v>0</v>
      </c>
      <c r="I747">
        <v>179944</v>
      </c>
      <c r="J747">
        <v>0</v>
      </c>
      <c r="K747">
        <v>0</v>
      </c>
      <c r="L747" s="2">
        <f t="shared" si="59"/>
        <v>0.15963978046628699</v>
      </c>
      <c r="M747" s="2">
        <f t="shared" si="60"/>
        <v>7.5290171305569129E-2</v>
      </c>
      <c r="N747">
        <f t="shared" si="61"/>
        <v>10</v>
      </c>
      <c r="O747">
        <f t="shared" si="58"/>
        <v>0.47162537486368594</v>
      </c>
    </row>
    <row r="748" spans="1:15" x14ac:dyDescent="0.2">
      <c r="A748" t="s">
        <v>254</v>
      </c>
      <c r="B748" t="s">
        <v>12</v>
      </c>
      <c r="C748" t="s">
        <v>164</v>
      </c>
      <c r="D748">
        <v>4411532</v>
      </c>
      <c r="E748">
        <v>70395</v>
      </c>
      <c r="F748">
        <v>5190</v>
      </c>
      <c r="G748">
        <v>17</v>
      </c>
      <c r="H748">
        <v>17</v>
      </c>
      <c r="I748">
        <v>31388</v>
      </c>
      <c r="J748">
        <v>0</v>
      </c>
      <c r="K748">
        <v>0</v>
      </c>
      <c r="L748" s="2">
        <f t="shared" si="59"/>
        <v>1.5957041680758521E-2</v>
      </c>
      <c r="M748" s="2">
        <f t="shared" si="60"/>
        <v>1.1764620544518322E-3</v>
      </c>
      <c r="N748">
        <f t="shared" si="61"/>
        <v>500</v>
      </c>
      <c r="O748">
        <f t="shared" si="58"/>
        <v>7.3726827189431077E-2</v>
      </c>
    </row>
    <row r="749" spans="1:15" x14ac:dyDescent="0.2">
      <c r="A749" t="s">
        <v>254</v>
      </c>
      <c r="B749" t="s">
        <v>14</v>
      </c>
      <c r="C749" t="s">
        <v>177</v>
      </c>
      <c r="D749">
        <v>4411532</v>
      </c>
      <c r="E749">
        <v>52253</v>
      </c>
      <c r="F749">
        <v>8904</v>
      </c>
      <c r="G749">
        <v>9.01</v>
      </c>
      <c r="H749">
        <v>9</v>
      </c>
      <c r="I749">
        <v>57640</v>
      </c>
      <c r="J749">
        <v>0</v>
      </c>
      <c r="K749">
        <v>0</v>
      </c>
      <c r="L749" s="2">
        <f t="shared" si="59"/>
        <v>1.1844638098510904E-2</v>
      </c>
      <c r="M749" s="2">
        <f t="shared" si="60"/>
        <v>2.0183464610479987E-3</v>
      </c>
      <c r="N749">
        <f t="shared" si="61"/>
        <v>10</v>
      </c>
      <c r="O749">
        <f t="shared" si="58"/>
        <v>0.1704016994239565</v>
      </c>
    </row>
    <row r="750" spans="1:15" x14ac:dyDescent="0.2">
      <c r="A750" t="s">
        <v>254</v>
      </c>
      <c r="B750" t="s">
        <v>12</v>
      </c>
      <c r="C750" t="s">
        <v>86</v>
      </c>
      <c r="D750">
        <v>4411532</v>
      </c>
      <c r="E750">
        <v>1317351</v>
      </c>
      <c r="F750">
        <v>945039</v>
      </c>
      <c r="G750">
        <v>13.61</v>
      </c>
      <c r="H750">
        <v>13</v>
      </c>
      <c r="I750">
        <v>31352</v>
      </c>
      <c r="J750">
        <v>0</v>
      </c>
      <c r="K750">
        <v>0</v>
      </c>
      <c r="L750" s="2">
        <f t="shared" si="59"/>
        <v>0.2986153109622689</v>
      </c>
      <c r="M750" s="2">
        <f t="shared" si="60"/>
        <v>0.21422013939828613</v>
      </c>
      <c r="N750">
        <f t="shared" si="61"/>
        <v>500</v>
      </c>
      <c r="O750">
        <f t="shared" si="58"/>
        <v>0.71737828414750504</v>
      </c>
    </row>
    <row r="751" spans="1:15" x14ac:dyDescent="0.2">
      <c r="A751" t="s">
        <v>254</v>
      </c>
      <c r="B751" t="s">
        <v>16</v>
      </c>
      <c r="C751" t="s">
        <v>64</v>
      </c>
      <c r="D751">
        <v>4411532</v>
      </c>
      <c r="E751">
        <v>212959</v>
      </c>
      <c r="F751">
        <v>8765</v>
      </c>
      <c r="G751">
        <v>117.83</v>
      </c>
      <c r="H751">
        <v>9</v>
      </c>
      <c r="I751">
        <v>2657268</v>
      </c>
      <c r="J751">
        <v>0</v>
      </c>
      <c r="K751">
        <v>0</v>
      </c>
      <c r="L751" s="2">
        <f t="shared" si="59"/>
        <v>4.8273252919847347E-2</v>
      </c>
      <c r="M751" s="2">
        <f t="shared" si="60"/>
        <v>1.9868381324220246E-3</v>
      </c>
      <c r="N751">
        <f t="shared" si="61"/>
        <v>100</v>
      </c>
      <c r="O751">
        <f t="shared" si="58"/>
        <v>4.1158157203968836E-2</v>
      </c>
    </row>
    <row r="752" spans="1:15" x14ac:dyDescent="0.2">
      <c r="A752" t="s">
        <v>254</v>
      </c>
      <c r="B752" t="s">
        <v>16</v>
      </c>
      <c r="C752" t="s">
        <v>55</v>
      </c>
      <c r="D752">
        <v>4411532</v>
      </c>
      <c r="E752">
        <v>749130</v>
      </c>
      <c r="F752">
        <v>480361</v>
      </c>
      <c r="G752">
        <v>108.31</v>
      </c>
      <c r="H752">
        <v>9</v>
      </c>
      <c r="I752">
        <v>2698608</v>
      </c>
      <c r="J752">
        <v>0</v>
      </c>
      <c r="K752">
        <v>0</v>
      </c>
      <c r="L752" s="2">
        <f t="shared" si="59"/>
        <v>0.16981175700414278</v>
      </c>
      <c r="M752" s="2">
        <f t="shared" si="60"/>
        <v>0.10888757012303209</v>
      </c>
      <c r="N752">
        <f t="shared" si="61"/>
        <v>100</v>
      </c>
      <c r="O752">
        <f t="shared" si="58"/>
        <v>0.6412251545125679</v>
      </c>
    </row>
    <row r="753" spans="1:15" x14ac:dyDescent="0.2">
      <c r="A753" t="s">
        <v>254</v>
      </c>
      <c r="B753" t="s">
        <v>16</v>
      </c>
      <c r="C753" t="s">
        <v>47</v>
      </c>
      <c r="D753">
        <v>4411532</v>
      </c>
      <c r="E753">
        <v>150297</v>
      </c>
      <c r="F753">
        <v>2210</v>
      </c>
      <c r="G753">
        <v>865.26</v>
      </c>
      <c r="H753">
        <v>40</v>
      </c>
      <c r="I753">
        <v>203988636</v>
      </c>
      <c r="J753">
        <v>0</v>
      </c>
      <c r="K753">
        <v>0</v>
      </c>
      <c r="L753" s="2">
        <f t="shared" si="59"/>
        <v>3.4069117032359736E-2</v>
      </c>
      <c r="M753" s="2">
        <f t="shared" si="60"/>
        <v>5.0095975729066457E-4</v>
      </c>
      <c r="N753">
        <f t="shared" si="61"/>
        <v>2000</v>
      </c>
      <c r="O753">
        <f t="shared" si="58"/>
        <v>1.4704218979753421E-2</v>
      </c>
    </row>
    <row r="754" spans="1:15" x14ac:dyDescent="0.2">
      <c r="A754" t="s">
        <v>254</v>
      </c>
      <c r="B754" t="s">
        <v>14</v>
      </c>
      <c r="C754" t="s">
        <v>114</v>
      </c>
      <c r="D754">
        <v>4411532</v>
      </c>
      <c r="E754">
        <v>102644</v>
      </c>
      <c r="F754">
        <v>13377</v>
      </c>
      <c r="G754">
        <v>8.93</v>
      </c>
      <c r="H754">
        <v>8</v>
      </c>
      <c r="I754">
        <v>57928</v>
      </c>
      <c r="J754">
        <v>0</v>
      </c>
      <c r="K754">
        <v>0</v>
      </c>
      <c r="L754" s="2">
        <f t="shared" si="59"/>
        <v>2.326720060060768E-2</v>
      </c>
      <c r="M754" s="2">
        <f t="shared" si="60"/>
        <v>3.0322799426593756E-3</v>
      </c>
      <c r="N754">
        <f t="shared" si="61"/>
        <v>500</v>
      </c>
      <c r="O754">
        <f t="shared" si="58"/>
        <v>0.1303242274268345</v>
      </c>
    </row>
    <row r="755" spans="1:15" x14ac:dyDescent="0.2">
      <c r="A755" t="s">
        <v>254</v>
      </c>
      <c r="B755" t="s">
        <v>16</v>
      </c>
      <c r="C755" t="s">
        <v>201</v>
      </c>
      <c r="D755">
        <v>4411532</v>
      </c>
      <c r="E755">
        <v>1305408</v>
      </c>
      <c r="F755">
        <v>691200</v>
      </c>
      <c r="G755">
        <v>115.8</v>
      </c>
      <c r="H755">
        <v>7</v>
      </c>
      <c r="I755">
        <v>2688752</v>
      </c>
      <c r="J755">
        <v>0</v>
      </c>
      <c r="K755">
        <v>0</v>
      </c>
      <c r="L755" s="2">
        <f t="shared" si="59"/>
        <v>0.29590808816529041</v>
      </c>
      <c r="M755" s="2">
        <f t="shared" si="60"/>
        <v>0.15668026436167753</v>
      </c>
      <c r="N755">
        <f t="shared" si="61"/>
        <v>100</v>
      </c>
      <c r="O755">
        <f t="shared" si="58"/>
        <v>0.529489630828063</v>
      </c>
    </row>
    <row r="756" spans="1:15" x14ac:dyDescent="0.2">
      <c r="A756" t="s">
        <v>254</v>
      </c>
      <c r="B756" t="s">
        <v>12</v>
      </c>
      <c r="C756" t="s">
        <v>200</v>
      </c>
      <c r="D756">
        <v>4411532</v>
      </c>
      <c r="E756">
        <v>872997</v>
      </c>
      <c r="F756">
        <v>701026</v>
      </c>
      <c r="G756">
        <v>0.38</v>
      </c>
      <c r="H756">
        <v>0</v>
      </c>
      <c r="I756">
        <v>10280</v>
      </c>
      <c r="J756">
        <v>0</v>
      </c>
      <c r="K756">
        <v>0</v>
      </c>
      <c r="L756" s="2">
        <f t="shared" si="59"/>
        <v>0.19788975802510331</v>
      </c>
      <c r="M756" s="2">
        <f t="shared" si="60"/>
        <v>0.15890760851332372</v>
      </c>
      <c r="N756">
        <f t="shared" si="61"/>
        <v>10</v>
      </c>
      <c r="O756">
        <f t="shared" si="58"/>
        <v>0.80301077781481489</v>
      </c>
    </row>
    <row r="757" spans="1:15" x14ac:dyDescent="0.2">
      <c r="A757" t="s">
        <v>254</v>
      </c>
      <c r="B757" t="s">
        <v>16</v>
      </c>
      <c r="C757" t="s">
        <v>97</v>
      </c>
      <c r="D757">
        <v>4411532</v>
      </c>
      <c r="E757">
        <v>82636</v>
      </c>
      <c r="F757">
        <v>19185</v>
      </c>
      <c r="G757">
        <v>6.21</v>
      </c>
      <c r="H757">
        <v>0</v>
      </c>
      <c r="I757">
        <v>167088</v>
      </c>
      <c r="J757">
        <v>0</v>
      </c>
      <c r="K757">
        <v>0</v>
      </c>
      <c r="L757" s="2">
        <f t="shared" si="59"/>
        <v>1.8731814707453102E-2</v>
      </c>
      <c r="M757" s="2">
        <f t="shared" si="60"/>
        <v>4.3488293862540273E-3</v>
      </c>
      <c r="N757">
        <f t="shared" si="61"/>
        <v>10</v>
      </c>
      <c r="O757">
        <f t="shared" si="58"/>
        <v>0.23216273778982527</v>
      </c>
    </row>
    <row r="758" spans="1:15" x14ac:dyDescent="0.2">
      <c r="A758" t="s">
        <v>254</v>
      </c>
      <c r="B758" t="s">
        <v>12</v>
      </c>
      <c r="C758" t="s">
        <v>158</v>
      </c>
      <c r="D758">
        <v>4411532</v>
      </c>
      <c r="E758">
        <v>61982</v>
      </c>
      <c r="F758">
        <v>16210</v>
      </c>
      <c r="G758">
        <v>13.75</v>
      </c>
      <c r="H758">
        <v>13</v>
      </c>
      <c r="I758">
        <v>31356</v>
      </c>
      <c r="J758">
        <v>0</v>
      </c>
      <c r="K758">
        <v>0</v>
      </c>
      <c r="L758" s="2">
        <f t="shared" si="59"/>
        <v>1.4049994423705869E-2</v>
      </c>
      <c r="M758" s="2">
        <f t="shared" si="60"/>
        <v>3.6744604822089018E-3</v>
      </c>
      <c r="N758">
        <f t="shared" si="61"/>
        <v>500</v>
      </c>
      <c r="O758">
        <f t="shared" si="58"/>
        <v>0.26152754025362202</v>
      </c>
    </row>
    <row r="759" spans="1:15" x14ac:dyDescent="0.2">
      <c r="A759" t="s">
        <v>254</v>
      </c>
      <c r="B759" t="s">
        <v>12</v>
      </c>
      <c r="C759" t="s">
        <v>52</v>
      </c>
      <c r="D759">
        <v>4411532</v>
      </c>
      <c r="E759">
        <v>65704</v>
      </c>
      <c r="F759">
        <v>4344</v>
      </c>
      <c r="G759">
        <v>0.63</v>
      </c>
      <c r="H759">
        <v>0</v>
      </c>
      <c r="I759">
        <v>27520</v>
      </c>
      <c r="J759">
        <v>0</v>
      </c>
      <c r="K759">
        <v>0</v>
      </c>
      <c r="L759" s="2">
        <f t="shared" si="59"/>
        <v>1.4893692259287702E-2</v>
      </c>
      <c r="M759" s="2">
        <f t="shared" si="60"/>
        <v>9.846919392174872E-4</v>
      </c>
      <c r="N759">
        <f t="shared" si="61"/>
        <v>100</v>
      </c>
      <c r="O759">
        <f t="shared" si="58"/>
        <v>6.6114696213320348E-2</v>
      </c>
    </row>
    <row r="760" spans="1:15" x14ac:dyDescent="0.2">
      <c r="A760" t="s">
        <v>254</v>
      </c>
      <c r="B760" t="s">
        <v>16</v>
      </c>
      <c r="C760" t="s">
        <v>95</v>
      </c>
      <c r="D760">
        <v>4411532</v>
      </c>
      <c r="E760">
        <v>129927</v>
      </c>
      <c r="F760">
        <v>17301</v>
      </c>
      <c r="G760">
        <v>609.91</v>
      </c>
      <c r="H760">
        <v>41</v>
      </c>
      <c r="I760">
        <v>13993180</v>
      </c>
      <c r="J760">
        <v>0</v>
      </c>
      <c r="K760">
        <v>0</v>
      </c>
      <c r="L760" s="2">
        <f t="shared" si="59"/>
        <v>2.9451673477603697E-2</v>
      </c>
      <c r="M760" s="2">
        <f t="shared" si="60"/>
        <v>3.921766860129316E-3</v>
      </c>
      <c r="N760">
        <f t="shared" si="61"/>
        <v>500</v>
      </c>
      <c r="O760">
        <f t="shared" si="58"/>
        <v>0.1331593895033365</v>
      </c>
    </row>
    <row r="761" spans="1:15" x14ac:dyDescent="0.2">
      <c r="A761" t="s">
        <v>254</v>
      </c>
      <c r="B761" t="s">
        <v>12</v>
      </c>
      <c r="C761" t="s">
        <v>96</v>
      </c>
      <c r="D761">
        <v>4411532</v>
      </c>
      <c r="E761">
        <v>63858</v>
      </c>
      <c r="F761">
        <v>16210</v>
      </c>
      <c r="G761">
        <v>57.16</v>
      </c>
      <c r="H761">
        <v>57</v>
      </c>
      <c r="I761">
        <v>101020</v>
      </c>
      <c r="J761">
        <v>0</v>
      </c>
      <c r="K761">
        <v>0</v>
      </c>
      <c r="L761" s="2">
        <f t="shared" si="59"/>
        <v>1.4475243520844913E-2</v>
      </c>
      <c r="M761" s="2">
        <f t="shared" si="60"/>
        <v>3.6744604822089018E-3</v>
      </c>
      <c r="N761">
        <f t="shared" si="61"/>
        <v>2000</v>
      </c>
      <c r="O761">
        <f t="shared" si="58"/>
        <v>0.25384446741207056</v>
      </c>
    </row>
    <row r="762" spans="1:15" x14ac:dyDescent="0.2">
      <c r="A762" t="s">
        <v>254</v>
      </c>
      <c r="B762" t="s">
        <v>12</v>
      </c>
      <c r="C762" t="s">
        <v>101</v>
      </c>
      <c r="D762">
        <v>4411532</v>
      </c>
      <c r="E762">
        <v>1329946</v>
      </c>
      <c r="F762">
        <v>945039</v>
      </c>
      <c r="G762">
        <v>63.34</v>
      </c>
      <c r="H762">
        <v>63</v>
      </c>
      <c r="I762">
        <v>100844</v>
      </c>
      <c r="J762">
        <v>0</v>
      </c>
      <c r="K762">
        <v>0</v>
      </c>
      <c r="L762" s="2">
        <f t="shared" si="59"/>
        <v>0.30147032822157926</v>
      </c>
      <c r="M762" s="2">
        <f t="shared" si="60"/>
        <v>0.21422013939828613</v>
      </c>
      <c r="N762">
        <f t="shared" si="61"/>
        <v>2000</v>
      </c>
      <c r="O762">
        <f t="shared" si="58"/>
        <v>0.71058448989658229</v>
      </c>
    </row>
    <row r="763" spans="1:15" x14ac:dyDescent="0.2">
      <c r="A763" t="s">
        <v>254</v>
      </c>
      <c r="B763" t="s">
        <v>16</v>
      </c>
      <c r="C763" t="s">
        <v>100</v>
      </c>
      <c r="D763">
        <v>4411532</v>
      </c>
      <c r="E763">
        <v>184678</v>
      </c>
      <c r="F763">
        <v>86248</v>
      </c>
      <c r="G763">
        <v>5.97</v>
      </c>
      <c r="H763">
        <v>0</v>
      </c>
      <c r="I763">
        <v>172912</v>
      </c>
      <c r="J763">
        <v>0</v>
      </c>
      <c r="K763">
        <v>0</v>
      </c>
      <c r="L763" s="2">
        <f t="shared" si="59"/>
        <v>4.1862554776889299E-2</v>
      </c>
      <c r="M763" s="2">
        <f t="shared" si="60"/>
        <v>1.9550577894482009E-2</v>
      </c>
      <c r="N763">
        <f t="shared" si="61"/>
        <v>10</v>
      </c>
      <c r="O763">
        <f t="shared" si="58"/>
        <v>0.46701826963688153</v>
      </c>
    </row>
    <row r="764" spans="1:15" x14ac:dyDescent="0.2">
      <c r="A764" t="s">
        <v>254</v>
      </c>
      <c r="B764" t="s">
        <v>16</v>
      </c>
      <c r="C764" t="s">
        <v>109</v>
      </c>
      <c r="D764">
        <v>4411532</v>
      </c>
      <c r="E764">
        <v>317852</v>
      </c>
      <c r="F764">
        <v>100425</v>
      </c>
      <c r="G764">
        <v>868.57</v>
      </c>
      <c r="H764">
        <v>39</v>
      </c>
      <c r="I764">
        <v>204001232</v>
      </c>
      <c r="J764">
        <v>0</v>
      </c>
      <c r="K764">
        <v>0</v>
      </c>
      <c r="L764" s="2">
        <f t="shared" si="59"/>
        <v>7.2050253744050816E-2</v>
      </c>
      <c r="M764" s="2">
        <f t="shared" si="60"/>
        <v>2.2764200735708139E-2</v>
      </c>
      <c r="N764">
        <f t="shared" si="61"/>
        <v>2000</v>
      </c>
      <c r="O764">
        <f t="shared" si="58"/>
        <v>0.31594893220744247</v>
      </c>
    </row>
    <row r="765" spans="1:15" x14ac:dyDescent="0.2">
      <c r="A765" t="s">
        <v>254</v>
      </c>
      <c r="B765" t="s">
        <v>16</v>
      </c>
      <c r="C765" t="s">
        <v>58</v>
      </c>
      <c r="D765">
        <v>4411532</v>
      </c>
      <c r="E765">
        <v>94698</v>
      </c>
      <c r="F765">
        <v>5527</v>
      </c>
      <c r="G765">
        <v>584.91999999999996</v>
      </c>
      <c r="H765">
        <v>44</v>
      </c>
      <c r="I765">
        <v>13990824</v>
      </c>
      <c r="J765">
        <v>0</v>
      </c>
      <c r="K765">
        <v>0</v>
      </c>
      <c r="L765" s="2">
        <f t="shared" si="59"/>
        <v>2.1466012260593373E-2</v>
      </c>
      <c r="M765" s="2">
        <f t="shared" si="60"/>
        <v>1.2528527504730783E-3</v>
      </c>
      <c r="N765">
        <f t="shared" si="61"/>
        <v>500</v>
      </c>
      <c r="O765">
        <f t="shared" si="58"/>
        <v>5.8364484994403255E-2</v>
      </c>
    </row>
    <row r="766" spans="1:15" x14ac:dyDescent="0.2">
      <c r="A766" t="s">
        <v>254</v>
      </c>
      <c r="B766" t="s">
        <v>12</v>
      </c>
      <c r="C766" t="s">
        <v>26</v>
      </c>
      <c r="D766">
        <v>4411532</v>
      </c>
      <c r="E766">
        <v>1329946</v>
      </c>
      <c r="F766">
        <v>945039</v>
      </c>
      <c r="G766">
        <v>73.13</v>
      </c>
      <c r="H766">
        <v>73</v>
      </c>
      <c r="I766">
        <v>101076</v>
      </c>
      <c r="J766">
        <v>0</v>
      </c>
      <c r="K766">
        <v>0</v>
      </c>
      <c r="L766" s="2">
        <f t="shared" si="59"/>
        <v>0.30147032822157926</v>
      </c>
      <c r="M766" s="2">
        <f t="shared" si="60"/>
        <v>0.21422013939828613</v>
      </c>
      <c r="N766">
        <f t="shared" si="61"/>
        <v>2000</v>
      </c>
      <c r="O766">
        <f t="shared" si="58"/>
        <v>0.71058448989658229</v>
      </c>
    </row>
    <row r="767" spans="1:15" x14ac:dyDescent="0.2">
      <c r="A767" t="s">
        <v>254</v>
      </c>
      <c r="B767" t="s">
        <v>16</v>
      </c>
      <c r="C767" t="s">
        <v>27</v>
      </c>
      <c r="D767">
        <v>4411532</v>
      </c>
      <c r="E767">
        <v>650173</v>
      </c>
      <c r="F767">
        <v>417831</v>
      </c>
      <c r="G767">
        <v>592.98</v>
      </c>
      <c r="H767">
        <v>38</v>
      </c>
      <c r="I767">
        <v>14031716</v>
      </c>
      <c r="J767">
        <v>0</v>
      </c>
      <c r="K767">
        <v>0</v>
      </c>
      <c r="L767" s="2">
        <f t="shared" si="59"/>
        <v>0.14738032048730465</v>
      </c>
      <c r="M767" s="2">
        <f t="shared" si="60"/>
        <v>9.4713355813807992E-2</v>
      </c>
      <c r="N767">
        <f t="shared" si="61"/>
        <v>500</v>
      </c>
      <c r="O767">
        <f t="shared" si="58"/>
        <v>0.6426458804041385</v>
      </c>
    </row>
    <row r="768" spans="1:15" x14ac:dyDescent="0.2">
      <c r="A768" t="s">
        <v>254</v>
      </c>
      <c r="B768" t="s">
        <v>16</v>
      </c>
      <c r="C768" t="s">
        <v>172</v>
      </c>
      <c r="D768">
        <v>4411532</v>
      </c>
      <c r="E768">
        <v>3185107</v>
      </c>
      <c r="F768">
        <v>2863227</v>
      </c>
      <c r="G768">
        <v>6.53</v>
      </c>
      <c r="H768">
        <v>0</v>
      </c>
      <c r="I768">
        <v>225672</v>
      </c>
      <c r="J768">
        <v>0</v>
      </c>
      <c r="K768">
        <v>0</v>
      </c>
      <c r="L768" s="2">
        <f t="shared" si="59"/>
        <v>0.72199566953158223</v>
      </c>
      <c r="M768" s="2">
        <f t="shared" si="60"/>
        <v>0.64903235429324779</v>
      </c>
      <c r="N768">
        <f t="shared" si="61"/>
        <v>10</v>
      </c>
      <c r="O768">
        <f t="shared" si="58"/>
        <v>0.89894217054560488</v>
      </c>
    </row>
    <row r="769" spans="1:15" x14ac:dyDescent="0.2">
      <c r="A769" t="s">
        <v>254</v>
      </c>
      <c r="B769" t="s">
        <v>12</v>
      </c>
      <c r="C769" t="s">
        <v>173</v>
      </c>
      <c r="D769">
        <v>4411532</v>
      </c>
      <c r="E769">
        <v>50659</v>
      </c>
      <c r="F769">
        <v>8386</v>
      </c>
      <c r="G769">
        <v>60.87</v>
      </c>
      <c r="H769">
        <v>60</v>
      </c>
      <c r="I769">
        <v>101004</v>
      </c>
      <c r="J769">
        <v>0</v>
      </c>
      <c r="K769">
        <v>0</v>
      </c>
      <c r="L769" s="2">
        <f t="shared" si="59"/>
        <v>1.1483312373116641E-2</v>
      </c>
      <c r="M769" s="2">
        <f t="shared" si="60"/>
        <v>1.9009269342260241E-3</v>
      </c>
      <c r="N769">
        <f t="shared" si="61"/>
        <v>2000</v>
      </c>
      <c r="O769">
        <f t="shared" si="58"/>
        <v>0.16553820643913225</v>
      </c>
    </row>
    <row r="770" spans="1:15" x14ac:dyDescent="0.2">
      <c r="A770" t="s">
        <v>254</v>
      </c>
      <c r="B770" t="s">
        <v>16</v>
      </c>
      <c r="C770" t="s">
        <v>28</v>
      </c>
      <c r="D770">
        <v>4411532</v>
      </c>
      <c r="E770">
        <v>3947510</v>
      </c>
      <c r="F770">
        <v>3852475</v>
      </c>
      <c r="G770">
        <v>851.79</v>
      </c>
      <c r="H770">
        <v>40</v>
      </c>
      <c r="I770">
        <v>204071976</v>
      </c>
      <c r="J770">
        <v>0</v>
      </c>
      <c r="K770">
        <v>0</v>
      </c>
      <c r="L770" s="2">
        <f t="shared" si="59"/>
        <v>0.89481613190157072</v>
      </c>
      <c r="M770" s="2">
        <f t="shared" si="60"/>
        <v>0.87327372894495603</v>
      </c>
      <c r="N770">
        <f t="shared" si="61"/>
        <v>2000</v>
      </c>
      <c r="O770">
        <f t="shared" ref="O770:O833" si="62">IFERROR(M770/L770, 1)</f>
        <v>0.97592533014482541</v>
      </c>
    </row>
    <row r="771" spans="1:15" x14ac:dyDescent="0.2">
      <c r="A771" t="s">
        <v>254</v>
      </c>
      <c r="B771" t="s">
        <v>16</v>
      </c>
      <c r="C771" t="s">
        <v>202</v>
      </c>
      <c r="D771">
        <v>4411532</v>
      </c>
      <c r="E771">
        <v>704256</v>
      </c>
      <c r="F771">
        <v>332145</v>
      </c>
      <c r="G771">
        <v>5.77</v>
      </c>
      <c r="H771">
        <v>0</v>
      </c>
      <c r="I771">
        <v>179824</v>
      </c>
      <c r="J771">
        <v>0</v>
      </c>
      <c r="K771">
        <v>0</v>
      </c>
      <c r="L771" s="2">
        <f t="shared" ref="L771:L834" si="63">E771/D771</f>
        <v>0.15963978046628699</v>
      </c>
      <c r="M771" s="2">
        <f t="shared" ref="M771:M834" si="64">F771/D771</f>
        <v>7.5290171305569129E-2</v>
      </c>
      <c r="N771">
        <f t="shared" ref="N771:N834" si="65">IF(ISNUMBER(SEARCH("_2000_", C771)), 2000,
   IF(ISNUMBER(SEARCH("_500_", C771)), 500,
      IF(ISNUMBER(SEARCH("_100_", C771)), 100,
         IF(ISNUMBER(SEARCH("_10_", C771)), 10,
            IF(ISNUMBER(SEARCH("tantan", C771)), VLOOKUP(C771, $S$6:$T$113, 2, FALSE),
               IF(ISNUMBER(SEARCH("trf1", C771)), 10,
                  IF(ISNUMBER(SEARCH("trf2", C771)), 100,
                     IF(ISNUMBER(SEARCH("trf3", C771)), 500,
                        IF(ISNUMBER(SEARCH("trf4", C771)), 2000,
                           IF(ISNUMBER(SEARCH("trf5", C771)), 10,
                              IF(ISNUMBER(SEARCH("trf6", C771)), 100,
                                 IF(ISNUMBER(SEARCH("trf7", C771)), 500,
                                    IF(ISNUMBER(SEARCH("trf8", C771)), 2000, -1000)))))))))))))</f>
        <v>10</v>
      </c>
      <c r="O771">
        <f t="shared" si="62"/>
        <v>0.47162537486368594</v>
      </c>
    </row>
    <row r="772" spans="1:15" x14ac:dyDescent="0.2">
      <c r="A772" t="s">
        <v>254</v>
      </c>
      <c r="B772" t="s">
        <v>12</v>
      </c>
      <c r="C772" t="s">
        <v>203</v>
      </c>
      <c r="D772">
        <v>4411532</v>
      </c>
      <c r="E772">
        <v>168495</v>
      </c>
      <c r="F772">
        <v>9055</v>
      </c>
      <c r="G772">
        <v>10.27</v>
      </c>
      <c r="H772">
        <v>10</v>
      </c>
      <c r="I772">
        <v>27524</v>
      </c>
      <c r="J772">
        <v>0</v>
      </c>
      <c r="K772">
        <v>0</v>
      </c>
      <c r="L772" s="2">
        <f t="shared" si="63"/>
        <v>3.8194214617507022E-2</v>
      </c>
      <c r="M772" s="2">
        <f t="shared" si="64"/>
        <v>2.0525749331524738E-3</v>
      </c>
      <c r="N772">
        <f t="shared" si="65"/>
        <v>2000</v>
      </c>
      <c r="O772">
        <f t="shared" si="62"/>
        <v>5.3740467076174366E-2</v>
      </c>
    </row>
    <row r="773" spans="1:15" x14ac:dyDescent="0.2">
      <c r="A773" t="s">
        <v>254</v>
      </c>
      <c r="B773" t="s">
        <v>16</v>
      </c>
      <c r="C773" t="s">
        <v>208</v>
      </c>
      <c r="D773">
        <v>4411532</v>
      </c>
      <c r="E773">
        <v>110280</v>
      </c>
      <c r="F773">
        <v>6615</v>
      </c>
      <c r="G773">
        <v>2359.33</v>
      </c>
      <c r="H773">
        <v>263</v>
      </c>
      <c r="I773">
        <v>13990252</v>
      </c>
      <c r="J773">
        <v>0</v>
      </c>
      <c r="K773">
        <v>0</v>
      </c>
      <c r="L773" s="2">
        <f t="shared" si="63"/>
        <v>2.4998118567427369E-2</v>
      </c>
      <c r="M773" s="2">
        <f t="shared" si="64"/>
        <v>1.499479092523867E-3</v>
      </c>
      <c r="N773">
        <f t="shared" si="65"/>
        <v>500</v>
      </c>
      <c r="O773">
        <f t="shared" si="62"/>
        <v>5.9983677910772581E-2</v>
      </c>
    </row>
    <row r="774" spans="1:15" x14ac:dyDescent="0.2">
      <c r="A774" t="s">
        <v>254</v>
      </c>
      <c r="B774" t="s">
        <v>12</v>
      </c>
      <c r="C774" t="s">
        <v>39</v>
      </c>
      <c r="D774">
        <v>4411532</v>
      </c>
      <c r="E774">
        <v>58691</v>
      </c>
      <c r="F774">
        <v>2476</v>
      </c>
      <c r="G774">
        <v>0.57999999999999996</v>
      </c>
      <c r="H774">
        <v>0</v>
      </c>
      <c r="I774">
        <v>27284</v>
      </c>
      <c r="J774">
        <v>0</v>
      </c>
      <c r="K774">
        <v>0</v>
      </c>
      <c r="L774" s="2">
        <f t="shared" si="63"/>
        <v>1.3303995074726875E-2</v>
      </c>
      <c r="M774" s="2">
        <f t="shared" si="64"/>
        <v>5.6125627106411104E-4</v>
      </c>
      <c r="N774">
        <f t="shared" si="65"/>
        <v>100</v>
      </c>
      <c r="O774">
        <f t="shared" si="62"/>
        <v>4.2187047417832378E-2</v>
      </c>
    </row>
    <row r="775" spans="1:15" x14ac:dyDescent="0.2">
      <c r="A775" t="s">
        <v>254</v>
      </c>
      <c r="B775" t="s">
        <v>16</v>
      </c>
      <c r="C775" t="s">
        <v>92</v>
      </c>
      <c r="D775">
        <v>4411532</v>
      </c>
      <c r="E775">
        <v>450356</v>
      </c>
      <c r="F775">
        <v>204719</v>
      </c>
      <c r="G775">
        <v>5.68</v>
      </c>
      <c r="H775">
        <v>0</v>
      </c>
      <c r="I775">
        <v>176848</v>
      </c>
      <c r="J775">
        <v>0</v>
      </c>
      <c r="K775">
        <v>0</v>
      </c>
      <c r="L775" s="2">
        <f t="shared" si="63"/>
        <v>0.10208607803366268</v>
      </c>
      <c r="M775" s="2">
        <f t="shared" si="64"/>
        <v>4.6405421064609757E-2</v>
      </c>
      <c r="N775">
        <f t="shared" si="65"/>
        <v>10</v>
      </c>
      <c r="O775">
        <f t="shared" si="62"/>
        <v>0.45457149455097751</v>
      </c>
    </row>
    <row r="776" spans="1:15" x14ac:dyDescent="0.2">
      <c r="A776" t="s">
        <v>254</v>
      </c>
      <c r="B776" t="s">
        <v>16</v>
      </c>
      <c r="C776" t="s">
        <v>73</v>
      </c>
      <c r="D776">
        <v>4411532</v>
      </c>
      <c r="E776">
        <v>3185107</v>
      </c>
      <c r="F776">
        <v>2863227</v>
      </c>
      <c r="G776">
        <v>6.5</v>
      </c>
      <c r="H776">
        <v>0</v>
      </c>
      <c r="I776">
        <v>225736</v>
      </c>
      <c r="J776">
        <v>0</v>
      </c>
      <c r="K776">
        <v>0</v>
      </c>
      <c r="L776" s="2">
        <f t="shared" si="63"/>
        <v>0.72199566953158223</v>
      </c>
      <c r="M776" s="2">
        <f t="shared" si="64"/>
        <v>0.64903235429324779</v>
      </c>
      <c r="N776">
        <f t="shared" si="65"/>
        <v>10</v>
      </c>
      <c r="O776">
        <f t="shared" si="62"/>
        <v>0.89894217054560488</v>
      </c>
    </row>
    <row r="777" spans="1:15" x14ac:dyDescent="0.2">
      <c r="A777" t="s">
        <v>254</v>
      </c>
      <c r="B777" t="s">
        <v>16</v>
      </c>
      <c r="C777" t="s">
        <v>72</v>
      </c>
      <c r="D777">
        <v>4411532</v>
      </c>
      <c r="E777">
        <v>48183</v>
      </c>
      <c r="F777">
        <v>6047</v>
      </c>
      <c r="G777">
        <v>5.56</v>
      </c>
      <c r="H777">
        <v>0</v>
      </c>
      <c r="I777">
        <v>165288</v>
      </c>
      <c r="J777">
        <v>0</v>
      </c>
      <c r="K777">
        <v>0</v>
      </c>
      <c r="L777" s="2">
        <f t="shared" si="63"/>
        <v>1.0922056102052529E-2</v>
      </c>
      <c r="M777" s="2">
        <f t="shared" si="64"/>
        <v>1.3707256345414699E-3</v>
      </c>
      <c r="N777">
        <f t="shared" si="65"/>
        <v>10</v>
      </c>
      <c r="O777">
        <f t="shared" si="62"/>
        <v>0.12550069526596516</v>
      </c>
    </row>
    <row r="778" spans="1:15" x14ac:dyDescent="0.2">
      <c r="A778" t="s">
        <v>254</v>
      </c>
      <c r="B778" t="s">
        <v>16</v>
      </c>
      <c r="C778" t="s">
        <v>155</v>
      </c>
      <c r="D778">
        <v>4411532</v>
      </c>
      <c r="E778">
        <v>132245</v>
      </c>
      <c r="F778">
        <v>3594</v>
      </c>
      <c r="G778">
        <v>448.78</v>
      </c>
      <c r="H778">
        <v>54</v>
      </c>
      <c r="I778">
        <v>2655788</v>
      </c>
      <c r="J778">
        <v>0</v>
      </c>
      <c r="K778">
        <v>0</v>
      </c>
      <c r="L778" s="2">
        <f t="shared" si="63"/>
        <v>2.9977114526200874E-2</v>
      </c>
      <c r="M778" s="2">
        <f t="shared" si="64"/>
        <v>8.1468297181115309E-4</v>
      </c>
      <c r="N778">
        <f t="shared" si="65"/>
        <v>100</v>
      </c>
      <c r="O778">
        <f t="shared" si="62"/>
        <v>2.7176830882074936E-2</v>
      </c>
    </row>
    <row r="779" spans="1:15" x14ac:dyDescent="0.2">
      <c r="A779" t="s">
        <v>254</v>
      </c>
      <c r="B779" t="s">
        <v>16</v>
      </c>
      <c r="C779" t="s">
        <v>40</v>
      </c>
      <c r="D779">
        <v>4411532</v>
      </c>
      <c r="E779">
        <v>180167</v>
      </c>
      <c r="F779">
        <v>516</v>
      </c>
      <c r="G779">
        <v>892.76</v>
      </c>
      <c r="H779">
        <v>43</v>
      </c>
      <c r="I779">
        <v>203986772</v>
      </c>
      <c r="J779">
        <v>0</v>
      </c>
      <c r="K779">
        <v>0</v>
      </c>
      <c r="L779" s="2">
        <f t="shared" si="63"/>
        <v>4.0840007507595998E-2</v>
      </c>
      <c r="M779" s="2">
        <f t="shared" si="64"/>
        <v>1.1696616957555788E-4</v>
      </c>
      <c r="N779">
        <f t="shared" si="65"/>
        <v>2000</v>
      </c>
      <c r="O779">
        <f t="shared" si="62"/>
        <v>2.8640095022950929E-3</v>
      </c>
    </row>
    <row r="780" spans="1:15" x14ac:dyDescent="0.2">
      <c r="A780" t="s">
        <v>254</v>
      </c>
      <c r="B780" t="s">
        <v>12</v>
      </c>
      <c r="C780" t="s">
        <v>227</v>
      </c>
      <c r="D780">
        <v>4411532</v>
      </c>
      <c r="E780">
        <v>1317351</v>
      </c>
      <c r="F780">
        <v>945039</v>
      </c>
      <c r="G780">
        <v>13.62</v>
      </c>
      <c r="H780">
        <v>13</v>
      </c>
      <c r="I780">
        <v>31416</v>
      </c>
      <c r="J780">
        <v>0</v>
      </c>
      <c r="K780">
        <v>0</v>
      </c>
      <c r="L780" s="2">
        <f t="shared" si="63"/>
        <v>0.2986153109622689</v>
      </c>
      <c r="M780" s="2">
        <f t="shared" si="64"/>
        <v>0.21422013939828613</v>
      </c>
      <c r="N780">
        <f t="shared" si="65"/>
        <v>500</v>
      </c>
      <c r="O780">
        <f t="shared" si="62"/>
        <v>0.71737828414750504</v>
      </c>
    </row>
    <row r="781" spans="1:15" x14ac:dyDescent="0.2">
      <c r="A781" t="s">
        <v>254</v>
      </c>
      <c r="B781" t="s">
        <v>16</v>
      </c>
      <c r="C781" t="s">
        <v>226</v>
      </c>
      <c r="D781">
        <v>4411532</v>
      </c>
      <c r="E781">
        <v>91193</v>
      </c>
      <c r="F781">
        <v>5631</v>
      </c>
      <c r="G781">
        <v>1000.97</v>
      </c>
      <c r="H781">
        <v>61</v>
      </c>
      <c r="I781">
        <v>203988804</v>
      </c>
      <c r="J781">
        <v>0</v>
      </c>
      <c r="K781">
        <v>0</v>
      </c>
      <c r="L781" s="2">
        <f t="shared" si="63"/>
        <v>2.0671503686247771E-2</v>
      </c>
      <c r="M781" s="2">
        <f t="shared" si="64"/>
        <v>1.2764273272867566E-3</v>
      </c>
      <c r="N781">
        <f t="shared" si="65"/>
        <v>2000</v>
      </c>
      <c r="O781">
        <f t="shared" si="62"/>
        <v>6.1748160494774815E-2</v>
      </c>
    </row>
    <row r="782" spans="1:15" x14ac:dyDescent="0.2">
      <c r="A782" t="s">
        <v>254</v>
      </c>
      <c r="B782" t="s">
        <v>12</v>
      </c>
      <c r="C782" t="s">
        <v>224</v>
      </c>
      <c r="D782">
        <v>4411532</v>
      </c>
      <c r="E782">
        <v>465927</v>
      </c>
      <c r="F782">
        <v>376928</v>
      </c>
      <c r="G782">
        <v>0.12</v>
      </c>
      <c r="H782">
        <v>0</v>
      </c>
      <c r="I782">
        <v>25448</v>
      </c>
      <c r="J782">
        <v>0</v>
      </c>
      <c r="K782">
        <v>0</v>
      </c>
      <c r="L782" s="2">
        <f t="shared" si="63"/>
        <v>0.10561569087564139</v>
      </c>
      <c r="M782" s="2">
        <f t="shared" si="64"/>
        <v>8.5441520088712947E-2</v>
      </c>
      <c r="N782">
        <f t="shared" si="65"/>
        <v>10</v>
      </c>
      <c r="O782">
        <f t="shared" si="62"/>
        <v>0.80898509852401768</v>
      </c>
    </row>
    <row r="783" spans="1:15" x14ac:dyDescent="0.2">
      <c r="A783" t="s">
        <v>254</v>
      </c>
      <c r="B783" t="s">
        <v>12</v>
      </c>
      <c r="C783" t="s">
        <v>225</v>
      </c>
      <c r="D783">
        <v>4411532</v>
      </c>
      <c r="E783">
        <v>38497</v>
      </c>
      <c r="F783">
        <v>11799</v>
      </c>
      <c r="G783">
        <v>0.27</v>
      </c>
      <c r="H783">
        <v>0</v>
      </c>
      <c r="I783">
        <v>11740</v>
      </c>
      <c r="J783">
        <v>0</v>
      </c>
      <c r="K783">
        <v>0</v>
      </c>
      <c r="L783" s="2">
        <f t="shared" si="63"/>
        <v>8.7264469576555266E-3</v>
      </c>
      <c r="M783" s="2">
        <f t="shared" si="64"/>
        <v>2.6745810752364487E-3</v>
      </c>
      <c r="N783">
        <f t="shared" si="65"/>
        <v>10</v>
      </c>
      <c r="O783">
        <f t="shared" si="62"/>
        <v>0.30649141491544796</v>
      </c>
    </row>
    <row r="784" spans="1:15" x14ac:dyDescent="0.2">
      <c r="A784" t="s">
        <v>254</v>
      </c>
      <c r="B784" t="s">
        <v>16</v>
      </c>
      <c r="C784" t="s">
        <v>120</v>
      </c>
      <c r="D784">
        <v>4411532</v>
      </c>
      <c r="E784">
        <v>2049817</v>
      </c>
      <c r="F784">
        <v>1666854</v>
      </c>
      <c r="G784">
        <v>6.08</v>
      </c>
      <c r="H784">
        <v>0</v>
      </c>
      <c r="I784">
        <v>220300</v>
      </c>
      <c r="J784">
        <v>0</v>
      </c>
      <c r="K784">
        <v>0</v>
      </c>
      <c r="L784" s="2">
        <f t="shared" si="63"/>
        <v>0.46464969538926615</v>
      </c>
      <c r="M784" s="2">
        <f t="shared" si="64"/>
        <v>0.3778401698094902</v>
      </c>
      <c r="N784">
        <f t="shared" si="65"/>
        <v>10</v>
      </c>
      <c r="O784">
        <f t="shared" si="62"/>
        <v>0.81317210268038553</v>
      </c>
    </row>
    <row r="785" spans="1:15" x14ac:dyDescent="0.2">
      <c r="A785" t="s">
        <v>254</v>
      </c>
      <c r="B785" t="s">
        <v>16</v>
      </c>
      <c r="C785" t="s">
        <v>119</v>
      </c>
      <c r="D785">
        <v>4411532</v>
      </c>
      <c r="E785">
        <v>709017</v>
      </c>
      <c r="F785">
        <v>319593</v>
      </c>
      <c r="G785">
        <v>110.25</v>
      </c>
      <c r="H785">
        <v>7</v>
      </c>
      <c r="I785">
        <v>2678052</v>
      </c>
      <c r="J785">
        <v>0</v>
      </c>
      <c r="K785">
        <v>0</v>
      </c>
      <c r="L785" s="2">
        <f t="shared" si="63"/>
        <v>0.1607189973913824</v>
      </c>
      <c r="M785" s="2">
        <f t="shared" si="64"/>
        <v>7.2444901227056727E-2</v>
      </c>
      <c r="N785">
        <f t="shared" si="65"/>
        <v>100</v>
      </c>
      <c r="O785">
        <f t="shared" si="62"/>
        <v>0.45075505946966016</v>
      </c>
    </row>
    <row r="786" spans="1:15" x14ac:dyDescent="0.2">
      <c r="A786" t="s">
        <v>254</v>
      </c>
      <c r="B786" t="s">
        <v>12</v>
      </c>
      <c r="C786" t="s">
        <v>102</v>
      </c>
      <c r="D786">
        <v>4411532</v>
      </c>
      <c r="E786">
        <v>428709</v>
      </c>
      <c r="F786">
        <v>222324</v>
      </c>
      <c r="G786">
        <v>10.76</v>
      </c>
      <c r="H786">
        <v>10</v>
      </c>
      <c r="I786">
        <v>27524</v>
      </c>
      <c r="J786">
        <v>0</v>
      </c>
      <c r="K786">
        <v>0</v>
      </c>
      <c r="L786" s="2">
        <f t="shared" si="63"/>
        <v>9.7179165877069457E-2</v>
      </c>
      <c r="M786" s="2">
        <f t="shared" si="64"/>
        <v>5.0396098226194438E-2</v>
      </c>
      <c r="N786">
        <f t="shared" si="65"/>
        <v>2000</v>
      </c>
      <c r="O786">
        <f t="shared" si="62"/>
        <v>0.5185895327599841</v>
      </c>
    </row>
    <row r="787" spans="1:15" x14ac:dyDescent="0.2">
      <c r="A787" t="s">
        <v>254</v>
      </c>
      <c r="B787" t="s">
        <v>16</v>
      </c>
      <c r="C787" t="s">
        <v>103</v>
      </c>
      <c r="D787">
        <v>4411532</v>
      </c>
      <c r="E787">
        <v>149671</v>
      </c>
      <c r="F787">
        <v>516</v>
      </c>
      <c r="G787">
        <v>592.62</v>
      </c>
      <c r="H787">
        <v>37</v>
      </c>
      <c r="I787">
        <v>13987896</v>
      </c>
      <c r="J787">
        <v>0</v>
      </c>
      <c r="K787">
        <v>0</v>
      </c>
      <c r="L787" s="2">
        <f t="shared" si="63"/>
        <v>3.3927216214231247E-2</v>
      </c>
      <c r="M787" s="2">
        <f t="shared" si="64"/>
        <v>1.1696616957555788E-4</v>
      </c>
      <c r="N787">
        <f t="shared" si="65"/>
        <v>500</v>
      </c>
      <c r="O787">
        <f t="shared" si="62"/>
        <v>3.4475616518898117E-3</v>
      </c>
    </row>
    <row r="788" spans="1:15" x14ac:dyDescent="0.2">
      <c r="A788" t="s">
        <v>254</v>
      </c>
      <c r="B788" t="s">
        <v>12</v>
      </c>
      <c r="C788" t="s">
        <v>154</v>
      </c>
      <c r="D788">
        <v>4411532</v>
      </c>
      <c r="E788">
        <v>93813</v>
      </c>
      <c r="F788">
        <v>4344</v>
      </c>
      <c r="G788">
        <v>11.15</v>
      </c>
      <c r="H788">
        <v>11</v>
      </c>
      <c r="I788">
        <v>27520</v>
      </c>
      <c r="J788">
        <v>0</v>
      </c>
      <c r="K788">
        <v>0</v>
      </c>
      <c r="L788" s="2">
        <f t="shared" si="63"/>
        <v>2.1265401679053896E-2</v>
      </c>
      <c r="M788" s="2">
        <f t="shared" si="64"/>
        <v>9.846919392174872E-4</v>
      </c>
      <c r="N788">
        <f t="shared" si="65"/>
        <v>2000</v>
      </c>
      <c r="O788">
        <f t="shared" si="62"/>
        <v>4.6304883118544339E-2</v>
      </c>
    </row>
    <row r="789" spans="1:15" x14ac:dyDescent="0.2">
      <c r="A789" t="s">
        <v>254</v>
      </c>
      <c r="B789" t="s">
        <v>16</v>
      </c>
      <c r="C789" t="s">
        <v>153</v>
      </c>
      <c r="D789">
        <v>4411532</v>
      </c>
      <c r="E789">
        <v>84601</v>
      </c>
      <c r="F789">
        <v>5611</v>
      </c>
      <c r="G789">
        <v>106.75</v>
      </c>
      <c r="H789">
        <v>6</v>
      </c>
      <c r="I789">
        <v>2658220</v>
      </c>
      <c r="J789">
        <v>0</v>
      </c>
      <c r="K789">
        <v>0</v>
      </c>
      <c r="L789" s="2">
        <f t="shared" si="63"/>
        <v>1.9177238202057696E-2</v>
      </c>
      <c r="M789" s="2">
        <f t="shared" si="64"/>
        <v>1.2718937548225877E-3</v>
      </c>
      <c r="N789">
        <f t="shared" si="65"/>
        <v>100</v>
      </c>
      <c r="O789">
        <f t="shared" si="62"/>
        <v>6.6323093107646489E-2</v>
      </c>
    </row>
    <row r="790" spans="1:15" x14ac:dyDescent="0.2">
      <c r="A790" t="s">
        <v>254</v>
      </c>
      <c r="B790" t="s">
        <v>16</v>
      </c>
      <c r="C790" t="s">
        <v>152</v>
      </c>
      <c r="D790">
        <v>4411532</v>
      </c>
      <c r="E790">
        <v>221183</v>
      </c>
      <c r="F790">
        <v>14364</v>
      </c>
      <c r="G790">
        <v>863.35</v>
      </c>
      <c r="H790">
        <v>40</v>
      </c>
      <c r="I790">
        <v>203870188</v>
      </c>
      <c r="J790">
        <v>0</v>
      </c>
      <c r="K790">
        <v>0</v>
      </c>
      <c r="L790" s="2">
        <f t="shared" si="63"/>
        <v>5.0137457917113604E-2</v>
      </c>
      <c r="M790" s="2">
        <f t="shared" si="64"/>
        <v>3.2560117437661113E-3</v>
      </c>
      <c r="N790">
        <f t="shared" si="65"/>
        <v>2000</v>
      </c>
      <c r="O790">
        <f t="shared" si="62"/>
        <v>6.4941699859392452E-2</v>
      </c>
    </row>
    <row r="791" spans="1:15" x14ac:dyDescent="0.2">
      <c r="A791" t="s">
        <v>254</v>
      </c>
      <c r="B791" t="s">
        <v>12</v>
      </c>
      <c r="C791" t="s">
        <v>138</v>
      </c>
      <c r="D791">
        <v>4411532</v>
      </c>
      <c r="E791">
        <v>47457</v>
      </c>
      <c r="F791">
        <v>8386</v>
      </c>
      <c r="G791">
        <v>2.2799999999999998</v>
      </c>
      <c r="H791">
        <v>2</v>
      </c>
      <c r="I791">
        <v>12488</v>
      </c>
      <c r="J791">
        <v>0</v>
      </c>
      <c r="K791">
        <v>0</v>
      </c>
      <c r="L791" s="2">
        <f t="shared" si="63"/>
        <v>1.0757487421603198E-2</v>
      </c>
      <c r="M791" s="2">
        <f t="shared" si="64"/>
        <v>1.9009269342260241E-3</v>
      </c>
      <c r="N791">
        <f t="shared" si="65"/>
        <v>100</v>
      </c>
      <c r="O791">
        <f t="shared" si="62"/>
        <v>0.17670733506121331</v>
      </c>
    </row>
    <row r="792" spans="1:15" x14ac:dyDescent="0.2">
      <c r="A792" t="s">
        <v>254</v>
      </c>
      <c r="B792" t="s">
        <v>12</v>
      </c>
      <c r="C792" t="s">
        <v>139</v>
      </c>
      <c r="D792">
        <v>4411532</v>
      </c>
      <c r="E792">
        <v>156064</v>
      </c>
      <c r="F792">
        <v>15286</v>
      </c>
      <c r="G792">
        <v>2.8</v>
      </c>
      <c r="H792">
        <v>2</v>
      </c>
      <c r="I792">
        <v>27444</v>
      </c>
      <c r="J792">
        <v>0</v>
      </c>
      <c r="K792">
        <v>0</v>
      </c>
      <c r="L792" s="2">
        <f t="shared" si="63"/>
        <v>3.5376372652402836E-2</v>
      </c>
      <c r="M792" s="2">
        <f t="shared" si="64"/>
        <v>3.4650094343642978E-3</v>
      </c>
      <c r="N792">
        <f t="shared" si="65"/>
        <v>500</v>
      </c>
      <c r="O792">
        <f t="shared" si="62"/>
        <v>9.7946996104162395E-2</v>
      </c>
    </row>
    <row r="793" spans="1:15" x14ac:dyDescent="0.2">
      <c r="A793" t="s">
        <v>254</v>
      </c>
      <c r="B793" t="s">
        <v>12</v>
      </c>
      <c r="C793" t="s">
        <v>234</v>
      </c>
      <c r="D793">
        <v>4411532</v>
      </c>
      <c r="E793">
        <v>84231</v>
      </c>
      <c r="F793">
        <v>13756</v>
      </c>
      <c r="G793">
        <v>0.11</v>
      </c>
      <c r="H793">
        <v>0</v>
      </c>
      <c r="I793">
        <v>27508</v>
      </c>
      <c r="J793">
        <v>0</v>
      </c>
      <c r="K793">
        <v>0</v>
      </c>
      <c r="L793" s="2">
        <f t="shared" si="63"/>
        <v>1.9093367111470572E-2</v>
      </c>
      <c r="M793" s="2">
        <f t="shared" si="64"/>
        <v>3.1181911408553762E-3</v>
      </c>
      <c r="N793">
        <f t="shared" si="65"/>
        <v>10</v>
      </c>
      <c r="O793">
        <f t="shared" si="62"/>
        <v>0.16331279457681852</v>
      </c>
    </row>
    <row r="794" spans="1:15" x14ac:dyDescent="0.2">
      <c r="A794" t="s">
        <v>254</v>
      </c>
      <c r="B794" t="s">
        <v>16</v>
      </c>
      <c r="C794" t="s">
        <v>233</v>
      </c>
      <c r="D794">
        <v>4411532</v>
      </c>
      <c r="E794">
        <v>164716</v>
      </c>
      <c r="F794">
        <v>516</v>
      </c>
      <c r="G794">
        <v>883.94</v>
      </c>
      <c r="H794">
        <v>42</v>
      </c>
      <c r="I794">
        <v>203986628</v>
      </c>
      <c r="J794">
        <v>0</v>
      </c>
      <c r="K794">
        <v>0</v>
      </c>
      <c r="L794" s="2">
        <f t="shared" si="63"/>
        <v>3.7337596100402312E-2</v>
      </c>
      <c r="M794" s="2">
        <f t="shared" si="64"/>
        <v>1.1696616957555788E-4</v>
      </c>
      <c r="N794">
        <f t="shared" si="65"/>
        <v>2000</v>
      </c>
      <c r="O794">
        <f t="shared" si="62"/>
        <v>3.1326647077393813E-3</v>
      </c>
    </row>
    <row r="795" spans="1:15" x14ac:dyDescent="0.2">
      <c r="A795" t="s">
        <v>254</v>
      </c>
      <c r="B795" t="s">
        <v>16</v>
      </c>
      <c r="C795" t="s">
        <v>266</v>
      </c>
      <c r="D795">
        <v>4411532</v>
      </c>
      <c r="E795">
        <v>292342</v>
      </c>
      <c r="F795">
        <v>14988</v>
      </c>
      <c r="G795">
        <v>1732.92</v>
      </c>
      <c r="H795">
        <v>131</v>
      </c>
      <c r="I795">
        <v>14070952</v>
      </c>
      <c r="J795">
        <v>0</v>
      </c>
      <c r="K795">
        <v>0</v>
      </c>
      <c r="L795" s="2">
        <f t="shared" si="63"/>
        <v>6.6267682066003378E-2</v>
      </c>
      <c r="M795" s="2">
        <f t="shared" si="64"/>
        <v>3.397459204648181E-3</v>
      </c>
      <c r="N795">
        <f t="shared" si="65"/>
        <v>500</v>
      </c>
      <c r="O795">
        <f t="shared" si="62"/>
        <v>5.1268719513446574E-2</v>
      </c>
    </row>
    <row r="796" spans="1:15" x14ac:dyDescent="0.2">
      <c r="A796" t="s">
        <v>254</v>
      </c>
      <c r="B796" t="s">
        <v>12</v>
      </c>
      <c r="C796" t="s">
        <v>235</v>
      </c>
      <c r="D796">
        <v>4411532</v>
      </c>
      <c r="E796">
        <v>60928</v>
      </c>
      <c r="F796">
        <v>16210</v>
      </c>
      <c r="G796">
        <v>2.41</v>
      </c>
      <c r="H796">
        <v>2</v>
      </c>
      <c r="I796">
        <v>13004</v>
      </c>
      <c r="J796">
        <v>0</v>
      </c>
      <c r="K796">
        <v>0</v>
      </c>
      <c r="L796" s="2">
        <f t="shared" si="63"/>
        <v>1.3811075154844168E-2</v>
      </c>
      <c r="M796" s="2">
        <f t="shared" si="64"/>
        <v>3.6744604822089018E-3</v>
      </c>
      <c r="N796">
        <f t="shared" si="65"/>
        <v>100</v>
      </c>
      <c r="O796">
        <f t="shared" si="62"/>
        <v>0.2660517331932773</v>
      </c>
    </row>
    <row r="797" spans="1:15" x14ac:dyDescent="0.2">
      <c r="A797" t="s">
        <v>254</v>
      </c>
      <c r="B797" t="s">
        <v>16</v>
      </c>
      <c r="C797" t="s">
        <v>19</v>
      </c>
      <c r="D797">
        <v>4411532</v>
      </c>
      <c r="E797">
        <v>542188</v>
      </c>
      <c r="F797">
        <v>383904</v>
      </c>
      <c r="G797">
        <v>5.83</v>
      </c>
      <c r="H797">
        <v>0</v>
      </c>
      <c r="I797">
        <v>192272</v>
      </c>
      <c r="J797">
        <v>0</v>
      </c>
      <c r="K797">
        <v>0</v>
      </c>
      <c r="L797" s="2">
        <f t="shared" si="63"/>
        <v>0.12290242936014065</v>
      </c>
      <c r="M797" s="2">
        <f t="shared" si="64"/>
        <v>8.7022830164215068E-2</v>
      </c>
      <c r="N797">
        <f t="shared" si="65"/>
        <v>10</v>
      </c>
      <c r="O797">
        <f t="shared" si="62"/>
        <v>0.7080643614392057</v>
      </c>
    </row>
    <row r="798" spans="1:15" x14ac:dyDescent="0.2">
      <c r="A798" t="s">
        <v>254</v>
      </c>
      <c r="B798" t="s">
        <v>16</v>
      </c>
      <c r="C798" t="s">
        <v>18</v>
      </c>
      <c r="D798">
        <v>4411532</v>
      </c>
      <c r="E798">
        <v>125941</v>
      </c>
      <c r="F798">
        <v>13108</v>
      </c>
      <c r="G798">
        <v>6.12</v>
      </c>
      <c r="H798">
        <v>0</v>
      </c>
      <c r="I798">
        <v>166016</v>
      </c>
      <c r="J798">
        <v>0</v>
      </c>
      <c r="K798">
        <v>0</v>
      </c>
      <c r="L798" s="2">
        <f t="shared" si="63"/>
        <v>2.8548132485494836E-2</v>
      </c>
      <c r="M798" s="2">
        <f t="shared" si="64"/>
        <v>2.9713033930163038E-3</v>
      </c>
      <c r="N798">
        <f t="shared" si="65"/>
        <v>10</v>
      </c>
      <c r="O798">
        <f t="shared" si="62"/>
        <v>0.10408048213052144</v>
      </c>
    </row>
    <row r="799" spans="1:15" x14ac:dyDescent="0.2">
      <c r="A799" t="s">
        <v>254</v>
      </c>
      <c r="B799" t="s">
        <v>16</v>
      </c>
      <c r="C799" t="s">
        <v>67</v>
      </c>
      <c r="D799">
        <v>4411532</v>
      </c>
      <c r="E799">
        <v>286610</v>
      </c>
      <c r="F799">
        <v>100509</v>
      </c>
      <c r="G799">
        <v>595.96</v>
      </c>
      <c r="H799">
        <v>39</v>
      </c>
      <c r="I799">
        <v>14001916</v>
      </c>
      <c r="J799">
        <v>0</v>
      </c>
      <c r="K799">
        <v>0</v>
      </c>
      <c r="L799" s="2">
        <f t="shared" si="63"/>
        <v>6.4968360197772565E-2</v>
      </c>
      <c r="M799" s="2">
        <f t="shared" si="64"/>
        <v>2.278324174005765E-2</v>
      </c>
      <c r="N799">
        <f t="shared" si="65"/>
        <v>500</v>
      </c>
      <c r="O799">
        <f t="shared" si="62"/>
        <v>0.35068211158019608</v>
      </c>
    </row>
    <row r="800" spans="1:15" x14ac:dyDescent="0.2">
      <c r="A800" t="s">
        <v>254</v>
      </c>
      <c r="B800" t="s">
        <v>16</v>
      </c>
      <c r="C800" t="s">
        <v>68</v>
      </c>
      <c r="D800">
        <v>4411532</v>
      </c>
      <c r="E800">
        <v>755865</v>
      </c>
      <c r="F800">
        <v>319543</v>
      </c>
      <c r="G800">
        <v>878.44</v>
      </c>
      <c r="H800">
        <v>40</v>
      </c>
      <c r="I800">
        <v>204011484</v>
      </c>
      <c r="J800">
        <v>0</v>
      </c>
      <c r="K800">
        <v>0</v>
      </c>
      <c r="L800" s="2">
        <f t="shared" si="63"/>
        <v>0.17133843753145167</v>
      </c>
      <c r="M800" s="2">
        <f t="shared" si="64"/>
        <v>7.2433567295896298E-2</v>
      </c>
      <c r="N800">
        <f t="shared" si="65"/>
        <v>2000</v>
      </c>
      <c r="O800">
        <f t="shared" si="62"/>
        <v>0.42275141725043491</v>
      </c>
    </row>
    <row r="801" spans="1:15" x14ac:dyDescent="0.2">
      <c r="A801" t="s">
        <v>254</v>
      </c>
      <c r="B801" t="s">
        <v>16</v>
      </c>
      <c r="C801" t="s">
        <v>128</v>
      </c>
      <c r="D801">
        <v>4411532</v>
      </c>
      <c r="E801">
        <v>97232</v>
      </c>
      <c r="F801">
        <v>5527</v>
      </c>
      <c r="G801">
        <v>850.93</v>
      </c>
      <c r="H801">
        <v>39</v>
      </c>
      <c r="I801">
        <v>203865640</v>
      </c>
      <c r="J801">
        <v>0</v>
      </c>
      <c r="K801">
        <v>0</v>
      </c>
      <c r="L801" s="2">
        <f t="shared" si="63"/>
        <v>2.2040415891803573E-2</v>
      </c>
      <c r="M801" s="2">
        <f t="shared" si="64"/>
        <v>1.2528527504730783E-3</v>
      </c>
      <c r="N801">
        <f t="shared" si="65"/>
        <v>2000</v>
      </c>
      <c r="O801">
        <f t="shared" si="62"/>
        <v>5.6843426032581863E-2</v>
      </c>
    </row>
    <row r="802" spans="1:15" x14ac:dyDescent="0.2">
      <c r="A802" t="s">
        <v>254</v>
      </c>
      <c r="B802" t="s">
        <v>12</v>
      </c>
      <c r="C802" t="s">
        <v>59</v>
      </c>
      <c r="D802">
        <v>4411532</v>
      </c>
      <c r="E802">
        <v>252021</v>
      </c>
      <c r="F802">
        <v>52977</v>
      </c>
      <c r="G802">
        <v>0.57999999999999996</v>
      </c>
      <c r="H802">
        <v>0</v>
      </c>
      <c r="I802">
        <v>27428</v>
      </c>
      <c r="J802">
        <v>0</v>
      </c>
      <c r="K802">
        <v>0</v>
      </c>
      <c r="L802" s="2">
        <f t="shared" si="63"/>
        <v>5.7127773299615645E-2</v>
      </c>
      <c r="M802" s="2">
        <f t="shared" si="64"/>
        <v>1.2008753421713817E-2</v>
      </c>
      <c r="N802">
        <f t="shared" si="65"/>
        <v>100</v>
      </c>
      <c r="O802">
        <f t="shared" si="62"/>
        <v>0.21020867308676658</v>
      </c>
    </row>
    <row r="803" spans="1:15" x14ac:dyDescent="0.2">
      <c r="A803" t="s">
        <v>254</v>
      </c>
      <c r="B803" t="s">
        <v>16</v>
      </c>
      <c r="C803" t="s">
        <v>45</v>
      </c>
      <c r="D803">
        <v>4411532</v>
      </c>
      <c r="E803">
        <v>706801</v>
      </c>
      <c r="F803">
        <v>316914</v>
      </c>
      <c r="G803">
        <v>605.26</v>
      </c>
      <c r="H803">
        <v>42</v>
      </c>
      <c r="I803">
        <v>14010904</v>
      </c>
      <c r="J803">
        <v>0</v>
      </c>
      <c r="K803">
        <v>0</v>
      </c>
      <c r="L803" s="2">
        <f t="shared" si="63"/>
        <v>0.1602166775623525</v>
      </c>
      <c r="M803" s="2">
        <f t="shared" si="64"/>
        <v>7.1837629195481298E-2</v>
      </c>
      <c r="N803">
        <f t="shared" si="65"/>
        <v>500</v>
      </c>
      <c r="O803">
        <f t="shared" si="62"/>
        <v>0.44837797343240882</v>
      </c>
    </row>
    <row r="804" spans="1:15" x14ac:dyDescent="0.2">
      <c r="A804" t="s">
        <v>254</v>
      </c>
      <c r="B804" t="s">
        <v>12</v>
      </c>
      <c r="C804" t="s">
        <v>220</v>
      </c>
      <c r="D804">
        <v>4411532</v>
      </c>
      <c r="E804">
        <v>74746</v>
      </c>
      <c r="F804">
        <v>8407</v>
      </c>
      <c r="G804">
        <v>0.11</v>
      </c>
      <c r="H804">
        <v>0</v>
      </c>
      <c r="I804">
        <v>25432</v>
      </c>
      <c r="J804">
        <v>0</v>
      </c>
      <c r="K804">
        <v>0</v>
      </c>
      <c r="L804" s="2">
        <f t="shared" si="63"/>
        <v>1.6943320370338466E-2</v>
      </c>
      <c r="M804" s="2">
        <f t="shared" si="64"/>
        <v>1.9056871853134014E-3</v>
      </c>
      <c r="N804">
        <f t="shared" si="65"/>
        <v>10</v>
      </c>
      <c r="O804">
        <f t="shared" si="62"/>
        <v>0.11247424611350441</v>
      </c>
    </row>
    <row r="805" spans="1:15" x14ac:dyDescent="0.2">
      <c r="A805" t="s">
        <v>254</v>
      </c>
      <c r="B805" t="s">
        <v>12</v>
      </c>
      <c r="C805" t="s">
        <v>221</v>
      </c>
      <c r="D805">
        <v>4411532</v>
      </c>
      <c r="E805">
        <v>43268</v>
      </c>
      <c r="F805">
        <v>11426</v>
      </c>
      <c r="G805">
        <v>0.12</v>
      </c>
      <c r="H805">
        <v>0</v>
      </c>
      <c r="I805">
        <v>27424</v>
      </c>
      <c r="J805">
        <v>0</v>
      </c>
      <c r="K805">
        <v>0</v>
      </c>
      <c r="L805" s="2">
        <f t="shared" si="63"/>
        <v>9.8079306689830194E-3</v>
      </c>
      <c r="M805" s="2">
        <f t="shared" si="64"/>
        <v>2.5900299487796982E-3</v>
      </c>
      <c r="N805">
        <f t="shared" si="65"/>
        <v>10</v>
      </c>
      <c r="O805">
        <f t="shared" si="62"/>
        <v>0.2640750670241287</v>
      </c>
    </row>
    <row r="806" spans="1:15" x14ac:dyDescent="0.2">
      <c r="A806" t="s">
        <v>254</v>
      </c>
      <c r="B806" t="s">
        <v>16</v>
      </c>
      <c r="C806" t="s">
        <v>17</v>
      </c>
      <c r="D806">
        <v>4411532</v>
      </c>
      <c r="E806">
        <v>717912</v>
      </c>
      <c r="F806">
        <v>319684</v>
      </c>
      <c r="G806">
        <v>624.67999999999995</v>
      </c>
      <c r="H806">
        <v>40</v>
      </c>
      <c r="I806">
        <v>14010928</v>
      </c>
      <c r="J806">
        <v>0</v>
      </c>
      <c r="K806">
        <v>0</v>
      </c>
      <c r="L806" s="2">
        <f t="shared" si="63"/>
        <v>0.16273530374482154</v>
      </c>
      <c r="M806" s="2">
        <f t="shared" si="64"/>
        <v>7.2465528981768695E-2</v>
      </c>
      <c r="N806">
        <f t="shared" si="65"/>
        <v>500</v>
      </c>
      <c r="O806">
        <f t="shared" si="62"/>
        <v>0.44529691661373538</v>
      </c>
    </row>
    <row r="807" spans="1:15" x14ac:dyDescent="0.2">
      <c r="A807" t="s">
        <v>254</v>
      </c>
      <c r="B807" t="s">
        <v>12</v>
      </c>
      <c r="C807" t="s">
        <v>150</v>
      </c>
      <c r="D807">
        <v>4411532</v>
      </c>
      <c r="E807">
        <v>38815</v>
      </c>
      <c r="F807">
        <v>12582</v>
      </c>
      <c r="G807">
        <v>0.28000000000000003</v>
      </c>
      <c r="H807">
        <v>0</v>
      </c>
      <c r="I807">
        <v>11520</v>
      </c>
      <c r="J807">
        <v>0</v>
      </c>
      <c r="K807">
        <v>0</v>
      </c>
      <c r="L807" s="2">
        <f t="shared" si="63"/>
        <v>8.7985307598358129E-3</v>
      </c>
      <c r="M807" s="2">
        <f t="shared" si="64"/>
        <v>2.8520704372086612E-3</v>
      </c>
      <c r="N807">
        <f t="shared" si="65"/>
        <v>10</v>
      </c>
      <c r="O807">
        <f t="shared" si="62"/>
        <v>0.32415303362102277</v>
      </c>
    </row>
    <row r="808" spans="1:15" x14ac:dyDescent="0.2">
      <c r="A808" t="s">
        <v>254</v>
      </c>
      <c r="B808" t="s">
        <v>16</v>
      </c>
      <c r="C808" t="s">
        <v>151</v>
      </c>
      <c r="D808">
        <v>4411532</v>
      </c>
      <c r="E808">
        <v>2863264</v>
      </c>
      <c r="F808">
        <v>2456294</v>
      </c>
      <c r="G808">
        <v>868.76</v>
      </c>
      <c r="H808">
        <v>41</v>
      </c>
      <c r="I808">
        <v>204076212</v>
      </c>
      <c r="J808">
        <v>0</v>
      </c>
      <c r="K808">
        <v>0</v>
      </c>
      <c r="L808" s="2">
        <f t="shared" si="63"/>
        <v>0.6490407414023065</v>
      </c>
      <c r="M808" s="2">
        <f t="shared" si="64"/>
        <v>0.5567893421151654</v>
      </c>
      <c r="N808">
        <f t="shared" si="65"/>
        <v>2000</v>
      </c>
      <c r="O808">
        <f t="shared" si="62"/>
        <v>0.85786501000257043</v>
      </c>
    </row>
    <row r="809" spans="1:15" x14ac:dyDescent="0.2">
      <c r="A809" t="s">
        <v>254</v>
      </c>
      <c r="B809" t="s">
        <v>12</v>
      </c>
      <c r="C809" t="s">
        <v>149</v>
      </c>
      <c r="D809">
        <v>4411532</v>
      </c>
      <c r="E809">
        <v>67324</v>
      </c>
      <c r="F809">
        <v>5190</v>
      </c>
      <c r="G809">
        <v>2.68</v>
      </c>
      <c r="H809">
        <v>2</v>
      </c>
      <c r="I809">
        <v>11416</v>
      </c>
      <c r="J809">
        <v>0</v>
      </c>
      <c r="K809">
        <v>0</v>
      </c>
      <c r="L809" s="2">
        <f t="shared" si="63"/>
        <v>1.5260911628885385E-2</v>
      </c>
      <c r="M809" s="2">
        <f t="shared" si="64"/>
        <v>1.1764620544518322E-3</v>
      </c>
      <c r="N809">
        <f t="shared" si="65"/>
        <v>100</v>
      </c>
      <c r="O809">
        <f t="shared" si="62"/>
        <v>7.7089893648624563E-2</v>
      </c>
    </row>
    <row r="810" spans="1:15" x14ac:dyDescent="0.2">
      <c r="A810" t="s">
        <v>254</v>
      </c>
      <c r="B810" t="s">
        <v>16</v>
      </c>
      <c r="C810" t="s">
        <v>212</v>
      </c>
      <c r="D810">
        <v>4411532</v>
      </c>
      <c r="E810">
        <v>139801</v>
      </c>
      <c r="F810">
        <v>6635</v>
      </c>
      <c r="G810">
        <v>934.87</v>
      </c>
      <c r="H810">
        <v>51</v>
      </c>
      <c r="I810">
        <v>203863604</v>
      </c>
      <c r="J810">
        <v>0</v>
      </c>
      <c r="K810">
        <v>0</v>
      </c>
      <c r="L810" s="2">
        <f t="shared" si="63"/>
        <v>3.168989820316389E-2</v>
      </c>
      <c r="M810" s="2">
        <f t="shared" si="64"/>
        <v>1.5040126649880359E-3</v>
      </c>
      <c r="N810">
        <f t="shared" si="65"/>
        <v>2000</v>
      </c>
      <c r="O810">
        <f t="shared" si="62"/>
        <v>4.7460318595718198E-2</v>
      </c>
    </row>
    <row r="811" spans="1:15" x14ac:dyDescent="0.2">
      <c r="A811" t="s">
        <v>254</v>
      </c>
      <c r="B811" t="s">
        <v>12</v>
      </c>
      <c r="C811" t="s">
        <v>20</v>
      </c>
      <c r="D811">
        <v>4411532</v>
      </c>
      <c r="E811">
        <v>448213</v>
      </c>
      <c r="F811">
        <v>270705</v>
      </c>
      <c r="G811">
        <v>0.59</v>
      </c>
      <c r="H811">
        <v>0</v>
      </c>
      <c r="I811">
        <v>27420</v>
      </c>
      <c r="J811">
        <v>0</v>
      </c>
      <c r="K811">
        <v>0</v>
      </c>
      <c r="L811" s="2">
        <f t="shared" si="63"/>
        <v>0.10160030574412698</v>
      </c>
      <c r="M811" s="2">
        <f t="shared" si="64"/>
        <v>6.1363036695642241E-2</v>
      </c>
      <c r="N811">
        <f t="shared" si="65"/>
        <v>100</v>
      </c>
      <c r="O811">
        <f t="shared" si="62"/>
        <v>0.60396507910301578</v>
      </c>
    </row>
    <row r="812" spans="1:15" x14ac:dyDescent="0.2">
      <c r="A812" t="s">
        <v>254</v>
      </c>
      <c r="B812" t="s">
        <v>12</v>
      </c>
      <c r="C812" t="s">
        <v>132</v>
      </c>
      <c r="D812">
        <v>4411532</v>
      </c>
      <c r="E812">
        <v>155039</v>
      </c>
      <c r="F812">
        <v>23944</v>
      </c>
      <c r="G812">
        <v>11.15</v>
      </c>
      <c r="H812">
        <v>11</v>
      </c>
      <c r="I812">
        <v>27496</v>
      </c>
      <c r="J812">
        <v>0</v>
      </c>
      <c r="K812">
        <v>0</v>
      </c>
      <c r="L812" s="2">
        <f t="shared" si="63"/>
        <v>3.5144027063614185E-2</v>
      </c>
      <c r="M812" s="2">
        <f t="shared" si="64"/>
        <v>5.427592954103019E-3</v>
      </c>
      <c r="N812">
        <f t="shared" si="65"/>
        <v>2000</v>
      </c>
      <c r="O812">
        <f t="shared" si="62"/>
        <v>0.15443856062023104</v>
      </c>
    </row>
    <row r="813" spans="1:15" x14ac:dyDescent="0.2">
      <c r="A813" t="s">
        <v>254</v>
      </c>
      <c r="B813" t="s">
        <v>16</v>
      </c>
      <c r="C813" t="s">
        <v>76</v>
      </c>
      <c r="D813">
        <v>4411532</v>
      </c>
      <c r="E813">
        <v>130000</v>
      </c>
      <c r="F813">
        <v>3594</v>
      </c>
      <c r="G813">
        <v>107.29</v>
      </c>
      <c r="H813">
        <v>7</v>
      </c>
      <c r="I813">
        <v>2655764</v>
      </c>
      <c r="J813">
        <v>0</v>
      </c>
      <c r="K813">
        <v>0</v>
      </c>
      <c r="L813" s="2">
        <f t="shared" si="63"/>
        <v>2.9468221017097916E-2</v>
      </c>
      <c r="M813" s="2">
        <f t="shared" si="64"/>
        <v>8.1468297181115309E-4</v>
      </c>
      <c r="N813">
        <f t="shared" si="65"/>
        <v>100</v>
      </c>
      <c r="O813">
        <f t="shared" si="62"/>
        <v>2.7646153846153845E-2</v>
      </c>
    </row>
    <row r="814" spans="1:15" x14ac:dyDescent="0.2">
      <c r="A814" t="s">
        <v>254</v>
      </c>
      <c r="B814" t="s">
        <v>16</v>
      </c>
      <c r="C814" t="s">
        <v>77</v>
      </c>
      <c r="D814">
        <v>4411532</v>
      </c>
      <c r="E814">
        <v>112981</v>
      </c>
      <c r="F814">
        <v>6396</v>
      </c>
      <c r="G814">
        <v>106.8</v>
      </c>
      <c r="H814">
        <v>6</v>
      </c>
      <c r="I814">
        <v>2658540</v>
      </c>
      <c r="J814">
        <v>0</v>
      </c>
      <c r="K814">
        <v>0</v>
      </c>
      <c r="L814" s="2">
        <f t="shared" si="63"/>
        <v>2.5610377528713382E-2</v>
      </c>
      <c r="M814" s="2">
        <f t="shared" si="64"/>
        <v>1.4498364740412174E-3</v>
      </c>
      <c r="N814">
        <f t="shared" si="65"/>
        <v>100</v>
      </c>
      <c r="O814">
        <f t="shared" si="62"/>
        <v>5.6611288623750894E-2</v>
      </c>
    </row>
    <row r="815" spans="1:15" x14ac:dyDescent="0.2">
      <c r="A815" t="s">
        <v>254</v>
      </c>
      <c r="B815" t="s">
        <v>16</v>
      </c>
      <c r="C815" t="s">
        <v>168</v>
      </c>
      <c r="D815">
        <v>4411532</v>
      </c>
      <c r="E815">
        <v>157041</v>
      </c>
      <c r="F815">
        <v>19860</v>
      </c>
      <c r="G815">
        <v>660.26</v>
      </c>
      <c r="H815">
        <v>52</v>
      </c>
      <c r="I815">
        <v>13993336</v>
      </c>
      <c r="J815">
        <v>0</v>
      </c>
      <c r="K815">
        <v>0</v>
      </c>
      <c r="L815" s="2">
        <f t="shared" si="63"/>
        <v>3.559783766727749E-2</v>
      </c>
      <c r="M815" s="2">
        <f t="shared" si="64"/>
        <v>4.5018374569197276E-3</v>
      </c>
      <c r="N815">
        <f t="shared" si="65"/>
        <v>500</v>
      </c>
      <c r="O815">
        <f t="shared" si="62"/>
        <v>0.12646378971096719</v>
      </c>
    </row>
    <row r="816" spans="1:15" x14ac:dyDescent="0.2">
      <c r="A816" t="s">
        <v>254</v>
      </c>
      <c r="B816" t="s">
        <v>16</v>
      </c>
      <c r="C816" t="s">
        <v>186</v>
      </c>
      <c r="D816">
        <v>4411532</v>
      </c>
      <c r="E816">
        <v>56824</v>
      </c>
      <c r="F816">
        <v>4650</v>
      </c>
      <c r="G816">
        <v>22.36</v>
      </c>
      <c r="H816">
        <v>1</v>
      </c>
      <c r="I816">
        <v>164504</v>
      </c>
      <c r="J816">
        <v>0</v>
      </c>
      <c r="K816">
        <v>0</v>
      </c>
      <c r="L816" s="2">
        <f t="shared" si="63"/>
        <v>1.2880786085196707E-2</v>
      </c>
      <c r="M816" s="2">
        <f t="shared" si="64"/>
        <v>1.0540555979192715E-3</v>
      </c>
      <c r="N816">
        <f t="shared" si="65"/>
        <v>10</v>
      </c>
      <c r="O816">
        <f t="shared" si="62"/>
        <v>8.1831620442066724E-2</v>
      </c>
    </row>
    <row r="817" spans="1:15" x14ac:dyDescent="0.2">
      <c r="A817" t="s">
        <v>254</v>
      </c>
      <c r="B817" t="s">
        <v>16</v>
      </c>
      <c r="C817" t="s">
        <v>185</v>
      </c>
      <c r="D817">
        <v>4411532</v>
      </c>
      <c r="E817">
        <v>3940744</v>
      </c>
      <c r="F817">
        <v>3848662</v>
      </c>
      <c r="G817">
        <v>106.73</v>
      </c>
      <c r="H817">
        <v>7</v>
      </c>
      <c r="I817">
        <v>2739732</v>
      </c>
      <c r="J817">
        <v>0</v>
      </c>
      <c r="K817">
        <v>0</v>
      </c>
      <c r="L817" s="2">
        <f t="shared" si="63"/>
        <v>0.89328242433694238</v>
      </c>
      <c r="M817" s="2">
        <f t="shared" si="64"/>
        <v>0.87240940335466233</v>
      </c>
      <c r="N817">
        <f t="shared" si="65"/>
        <v>100</v>
      </c>
      <c r="O817">
        <f t="shared" si="62"/>
        <v>0.97663334639347299</v>
      </c>
    </row>
    <row r="818" spans="1:15" x14ac:dyDescent="0.2">
      <c r="A818" t="s">
        <v>254</v>
      </c>
      <c r="B818" t="s">
        <v>16</v>
      </c>
      <c r="C818" t="s">
        <v>54</v>
      </c>
      <c r="D818">
        <v>4411532</v>
      </c>
      <c r="E818">
        <v>182758</v>
      </c>
      <c r="F818">
        <v>2301</v>
      </c>
      <c r="G818">
        <v>880.4</v>
      </c>
      <c r="H818">
        <v>42</v>
      </c>
      <c r="I818">
        <v>203988656</v>
      </c>
      <c r="J818">
        <v>0</v>
      </c>
      <c r="K818">
        <v>0</v>
      </c>
      <c r="L818" s="2">
        <f t="shared" si="63"/>
        <v>4.142733182032908E-2</v>
      </c>
      <c r="M818" s="2">
        <f t="shared" si="64"/>
        <v>5.2158751200263311E-4</v>
      </c>
      <c r="N818">
        <f t="shared" si="65"/>
        <v>2000</v>
      </c>
      <c r="O818">
        <f t="shared" si="62"/>
        <v>1.259042011840795E-2</v>
      </c>
    </row>
    <row r="819" spans="1:15" x14ac:dyDescent="0.2">
      <c r="A819" t="s">
        <v>254</v>
      </c>
      <c r="B819" t="s">
        <v>14</v>
      </c>
      <c r="C819" t="s">
        <v>169</v>
      </c>
      <c r="D819">
        <v>4411532</v>
      </c>
      <c r="E819">
        <v>99055</v>
      </c>
      <c r="F819">
        <v>13377</v>
      </c>
      <c r="G819">
        <v>8.93</v>
      </c>
      <c r="H819">
        <v>8</v>
      </c>
      <c r="I819">
        <v>57676</v>
      </c>
      <c r="J819">
        <v>0</v>
      </c>
      <c r="K819">
        <v>0</v>
      </c>
      <c r="L819" s="2">
        <f t="shared" si="63"/>
        <v>2.2453651021912571E-2</v>
      </c>
      <c r="M819" s="2">
        <f t="shared" si="64"/>
        <v>3.0322799426593756E-3</v>
      </c>
      <c r="N819">
        <f t="shared" si="65"/>
        <v>100</v>
      </c>
      <c r="O819">
        <f t="shared" si="62"/>
        <v>0.13504618646206654</v>
      </c>
    </row>
    <row r="820" spans="1:15" x14ac:dyDescent="0.2">
      <c r="A820" t="s">
        <v>254</v>
      </c>
      <c r="B820" t="s">
        <v>12</v>
      </c>
      <c r="C820" t="s">
        <v>89</v>
      </c>
      <c r="D820">
        <v>4411532</v>
      </c>
      <c r="E820">
        <v>201756</v>
      </c>
      <c r="F820">
        <v>80698</v>
      </c>
      <c r="G820">
        <v>0.12</v>
      </c>
      <c r="H820">
        <v>0</v>
      </c>
      <c r="I820">
        <v>29548</v>
      </c>
      <c r="J820">
        <v>0</v>
      </c>
      <c r="K820">
        <v>0</v>
      </c>
      <c r="L820" s="2">
        <f t="shared" si="63"/>
        <v>4.573377230404313E-2</v>
      </c>
      <c r="M820" s="2">
        <f t="shared" si="64"/>
        <v>1.8292511535675134E-2</v>
      </c>
      <c r="N820">
        <f t="shared" si="65"/>
        <v>10</v>
      </c>
      <c r="O820">
        <f t="shared" si="62"/>
        <v>0.39997819147881597</v>
      </c>
    </row>
    <row r="821" spans="1:15" x14ac:dyDescent="0.2">
      <c r="A821" t="s">
        <v>254</v>
      </c>
      <c r="B821" t="s">
        <v>12</v>
      </c>
      <c r="C821" t="s">
        <v>88</v>
      </c>
      <c r="D821">
        <v>4411532</v>
      </c>
      <c r="E821">
        <v>1408902</v>
      </c>
      <c r="F821">
        <v>1060464</v>
      </c>
      <c r="G821">
        <v>2.5</v>
      </c>
      <c r="H821">
        <v>2</v>
      </c>
      <c r="I821">
        <v>11208</v>
      </c>
      <c r="J821">
        <v>0</v>
      </c>
      <c r="K821">
        <v>0</v>
      </c>
      <c r="L821" s="2">
        <f t="shared" si="63"/>
        <v>0.3193679655956253</v>
      </c>
      <c r="M821" s="2">
        <f t="shared" si="64"/>
        <v>0.24038451948212095</v>
      </c>
      <c r="N821">
        <f t="shared" si="65"/>
        <v>100</v>
      </c>
      <c r="O821">
        <f t="shared" si="62"/>
        <v>0.75268826362656871</v>
      </c>
    </row>
    <row r="822" spans="1:15" x14ac:dyDescent="0.2">
      <c r="A822" t="s">
        <v>254</v>
      </c>
      <c r="B822" t="s">
        <v>12</v>
      </c>
      <c r="C822" t="s">
        <v>180</v>
      </c>
      <c r="D822">
        <v>4411532</v>
      </c>
      <c r="E822">
        <v>17269</v>
      </c>
      <c r="F822">
        <v>2138</v>
      </c>
      <c r="G822">
        <v>0.11</v>
      </c>
      <c r="H822">
        <v>0</v>
      </c>
      <c r="I822">
        <v>27484</v>
      </c>
      <c r="J822">
        <v>0</v>
      </c>
      <c r="K822">
        <v>0</v>
      </c>
      <c r="L822" s="2">
        <f t="shared" si="63"/>
        <v>3.9145131441866449E-3</v>
      </c>
      <c r="M822" s="2">
        <f t="shared" si="64"/>
        <v>4.8463889641965646E-4</v>
      </c>
      <c r="N822">
        <f t="shared" si="65"/>
        <v>10</v>
      </c>
      <c r="O822">
        <f t="shared" si="62"/>
        <v>0.12380566332734959</v>
      </c>
    </row>
    <row r="823" spans="1:15" x14ac:dyDescent="0.2">
      <c r="A823" t="s">
        <v>254</v>
      </c>
      <c r="B823" t="s">
        <v>16</v>
      </c>
      <c r="C823" t="s">
        <v>229</v>
      </c>
      <c r="D823">
        <v>4411532</v>
      </c>
      <c r="E823">
        <v>240569</v>
      </c>
      <c r="F823">
        <v>86878</v>
      </c>
      <c r="G823">
        <v>108.34</v>
      </c>
      <c r="H823">
        <v>7</v>
      </c>
      <c r="I823">
        <v>2668880</v>
      </c>
      <c r="J823">
        <v>0</v>
      </c>
      <c r="K823">
        <v>0</v>
      </c>
      <c r="L823" s="2">
        <f t="shared" si="63"/>
        <v>5.4531849706632524E-2</v>
      </c>
      <c r="M823" s="2">
        <f t="shared" si="64"/>
        <v>1.9693385427103329E-2</v>
      </c>
      <c r="N823">
        <f t="shared" si="65"/>
        <v>100</v>
      </c>
      <c r="O823">
        <f t="shared" si="62"/>
        <v>0.36113547464552792</v>
      </c>
    </row>
    <row r="824" spans="1:15" x14ac:dyDescent="0.2">
      <c r="A824" t="s">
        <v>254</v>
      </c>
      <c r="B824" t="s">
        <v>12</v>
      </c>
      <c r="C824" t="s">
        <v>148</v>
      </c>
      <c r="D824">
        <v>4411532</v>
      </c>
      <c r="E824">
        <v>65017</v>
      </c>
      <c r="F824">
        <v>2476</v>
      </c>
      <c r="G824">
        <v>2.64</v>
      </c>
      <c r="H824">
        <v>2</v>
      </c>
      <c r="I824">
        <v>25708</v>
      </c>
      <c r="J824">
        <v>0</v>
      </c>
      <c r="K824">
        <v>0</v>
      </c>
      <c r="L824" s="2">
        <f t="shared" si="63"/>
        <v>1.4737964045143501E-2</v>
      </c>
      <c r="M824" s="2">
        <f t="shared" si="64"/>
        <v>5.6125627106411104E-4</v>
      </c>
      <c r="N824">
        <f t="shared" si="65"/>
        <v>500</v>
      </c>
      <c r="O824">
        <f t="shared" si="62"/>
        <v>3.8082347693680116E-2</v>
      </c>
    </row>
    <row r="825" spans="1:15" x14ac:dyDescent="0.2">
      <c r="A825" t="s">
        <v>254</v>
      </c>
      <c r="B825" t="s">
        <v>16</v>
      </c>
      <c r="C825" t="s">
        <v>147</v>
      </c>
      <c r="D825">
        <v>4411532</v>
      </c>
      <c r="E825">
        <v>281182</v>
      </c>
      <c r="F825">
        <v>100509</v>
      </c>
      <c r="G825">
        <v>111.21</v>
      </c>
      <c r="H825">
        <v>7</v>
      </c>
      <c r="I825">
        <v>2669284</v>
      </c>
      <c r="J825">
        <v>0</v>
      </c>
      <c r="K825">
        <v>0</v>
      </c>
      <c r="L825" s="2">
        <f t="shared" si="63"/>
        <v>6.3737948630997118E-2</v>
      </c>
      <c r="M825" s="2">
        <f t="shared" si="64"/>
        <v>2.278324174005765E-2</v>
      </c>
      <c r="N825">
        <f t="shared" si="65"/>
        <v>100</v>
      </c>
      <c r="O825">
        <f t="shared" si="62"/>
        <v>0.35745175722485795</v>
      </c>
    </row>
    <row r="826" spans="1:15" x14ac:dyDescent="0.2">
      <c r="A826" t="s">
        <v>254</v>
      </c>
      <c r="B826" t="s">
        <v>12</v>
      </c>
      <c r="C826" t="s">
        <v>74</v>
      </c>
      <c r="D826">
        <v>4411532</v>
      </c>
      <c r="E826">
        <v>1401975</v>
      </c>
      <c r="F826">
        <v>1056042</v>
      </c>
      <c r="G826">
        <v>63.38</v>
      </c>
      <c r="H826">
        <v>63</v>
      </c>
      <c r="I826">
        <v>101024</v>
      </c>
      <c r="J826">
        <v>0</v>
      </c>
      <c r="K826">
        <v>0</v>
      </c>
      <c r="L826" s="2">
        <f t="shared" si="63"/>
        <v>0.31779776277266036</v>
      </c>
      <c r="M826" s="2">
        <f t="shared" si="64"/>
        <v>0.23938214661029319</v>
      </c>
      <c r="N826">
        <f t="shared" si="65"/>
        <v>2000</v>
      </c>
      <c r="O826">
        <f t="shared" si="62"/>
        <v>0.75325308939175095</v>
      </c>
    </row>
    <row r="827" spans="1:15" x14ac:dyDescent="0.2">
      <c r="A827" t="s">
        <v>254</v>
      </c>
      <c r="B827" t="s">
        <v>12</v>
      </c>
      <c r="C827" t="s">
        <v>75</v>
      </c>
      <c r="D827">
        <v>4411532</v>
      </c>
      <c r="E827">
        <v>27426</v>
      </c>
      <c r="F827">
        <v>6926</v>
      </c>
      <c r="G827">
        <v>0.28999999999999998</v>
      </c>
      <c r="H827">
        <v>0</v>
      </c>
      <c r="I827">
        <v>10944</v>
      </c>
      <c r="J827">
        <v>0</v>
      </c>
      <c r="K827">
        <v>0</v>
      </c>
      <c r="L827" s="2">
        <f t="shared" si="63"/>
        <v>6.2168879201148263E-3</v>
      </c>
      <c r="M827" s="2">
        <f t="shared" si="64"/>
        <v>1.5699761443416936E-3</v>
      </c>
      <c r="N827">
        <f t="shared" si="65"/>
        <v>10</v>
      </c>
      <c r="O827">
        <f t="shared" si="62"/>
        <v>0.25253409173776709</v>
      </c>
    </row>
    <row r="828" spans="1:15" x14ac:dyDescent="0.2">
      <c r="A828" t="s">
        <v>254</v>
      </c>
      <c r="B828" t="s">
        <v>16</v>
      </c>
      <c r="C828" t="s">
        <v>70</v>
      </c>
      <c r="D828">
        <v>4411532</v>
      </c>
      <c r="E828">
        <v>76586</v>
      </c>
      <c r="F828">
        <v>589</v>
      </c>
      <c r="G828">
        <v>5.61</v>
      </c>
      <c r="H828">
        <v>0</v>
      </c>
      <c r="I828">
        <v>163952</v>
      </c>
      <c r="J828">
        <v>0</v>
      </c>
      <c r="K828">
        <v>0</v>
      </c>
      <c r="L828" s="2">
        <f t="shared" si="63"/>
        <v>1.7360409037042009E-2</v>
      </c>
      <c r="M828" s="2">
        <f t="shared" si="64"/>
        <v>1.3351370906977439E-4</v>
      </c>
      <c r="N828">
        <f t="shared" si="65"/>
        <v>10</v>
      </c>
      <c r="O828">
        <f t="shared" si="62"/>
        <v>7.6907006502493916E-3</v>
      </c>
    </row>
    <row r="829" spans="1:15" x14ac:dyDescent="0.2">
      <c r="A829" t="s">
        <v>254</v>
      </c>
      <c r="B829" t="s">
        <v>12</v>
      </c>
      <c r="C829" t="s">
        <v>71</v>
      </c>
      <c r="D829">
        <v>4411532</v>
      </c>
      <c r="E829">
        <v>874751</v>
      </c>
      <c r="F829">
        <v>611790</v>
      </c>
      <c r="G829">
        <v>11.99</v>
      </c>
      <c r="H829">
        <v>12</v>
      </c>
      <c r="I829">
        <v>29396</v>
      </c>
      <c r="J829">
        <v>0</v>
      </c>
      <c r="K829">
        <v>0</v>
      </c>
      <c r="L829" s="2">
        <f t="shared" si="63"/>
        <v>0.19828735233021091</v>
      </c>
      <c r="M829" s="2">
        <f t="shared" si="64"/>
        <v>0.13867971489269487</v>
      </c>
      <c r="N829">
        <f t="shared" si="65"/>
        <v>2000</v>
      </c>
      <c r="O829">
        <f t="shared" si="62"/>
        <v>0.69938759715621934</v>
      </c>
    </row>
    <row r="830" spans="1:15" x14ac:dyDescent="0.2">
      <c r="A830" t="s">
        <v>254</v>
      </c>
      <c r="B830" t="s">
        <v>12</v>
      </c>
      <c r="C830" t="s">
        <v>13</v>
      </c>
      <c r="D830">
        <v>4411532</v>
      </c>
      <c r="E830">
        <v>149064</v>
      </c>
      <c r="F830">
        <v>15286</v>
      </c>
      <c r="G830">
        <v>0.57999999999999996</v>
      </c>
      <c r="H830">
        <v>0</v>
      </c>
      <c r="I830">
        <v>27284</v>
      </c>
      <c r="J830">
        <v>0</v>
      </c>
      <c r="K830">
        <v>0</v>
      </c>
      <c r="L830" s="2">
        <f t="shared" si="63"/>
        <v>3.378962228994372E-2</v>
      </c>
      <c r="M830" s="2">
        <f t="shared" si="64"/>
        <v>3.4650094343642978E-3</v>
      </c>
      <c r="N830">
        <f t="shared" si="65"/>
        <v>100</v>
      </c>
      <c r="O830">
        <f t="shared" si="62"/>
        <v>0.10254655718349165</v>
      </c>
    </row>
    <row r="831" spans="1:15" x14ac:dyDescent="0.2">
      <c r="A831" t="s">
        <v>254</v>
      </c>
      <c r="B831" t="s">
        <v>16</v>
      </c>
      <c r="C831" t="s">
        <v>239</v>
      </c>
      <c r="D831">
        <v>4411532</v>
      </c>
      <c r="E831">
        <v>2836709</v>
      </c>
      <c r="F831">
        <v>2450738</v>
      </c>
      <c r="G831">
        <v>107.91</v>
      </c>
      <c r="H831">
        <v>7</v>
      </c>
      <c r="I831">
        <v>2743088</v>
      </c>
      <c r="J831">
        <v>0</v>
      </c>
      <c r="K831">
        <v>0</v>
      </c>
      <c r="L831" s="2">
        <f t="shared" si="63"/>
        <v>0.64302129056300628</v>
      </c>
      <c r="M831" s="2">
        <f t="shared" si="64"/>
        <v>0.55552991568461929</v>
      </c>
      <c r="N831">
        <f t="shared" si="65"/>
        <v>100</v>
      </c>
      <c r="O831">
        <f t="shared" si="62"/>
        <v>0.86393704817801187</v>
      </c>
    </row>
    <row r="832" spans="1:15" x14ac:dyDescent="0.2">
      <c r="A832" t="s">
        <v>254</v>
      </c>
      <c r="B832" t="s">
        <v>16</v>
      </c>
      <c r="C832" t="s">
        <v>238</v>
      </c>
      <c r="D832">
        <v>4411532</v>
      </c>
      <c r="E832">
        <v>142927</v>
      </c>
      <c r="F832">
        <v>516</v>
      </c>
      <c r="G832">
        <v>107.97</v>
      </c>
      <c r="H832">
        <v>6</v>
      </c>
      <c r="I832">
        <v>2655600</v>
      </c>
      <c r="J832">
        <v>0</v>
      </c>
      <c r="K832">
        <v>0</v>
      </c>
      <c r="L832" s="2">
        <f t="shared" si="63"/>
        <v>3.2398495579313492E-2</v>
      </c>
      <c r="M832" s="2">
        <f t="shared" si="64"/>
        <v>1.1696616957555788E-4</v>
      </c>
      <c r="N832">
        <f t="shared" si="65"/>
        <v>100</v>
      </c>
      <c r="O832">
        <f t="shared" si="62"/>
        <v>3.6102345952829062E-3</v>
      </c>
    </row>
    <row r="833" spans="1:15" x14ac:dyDescent="0.2">
      <c r="A833" t="s">
        <v>254</v>
      </c>
      <c r="B833" t="s">
        <v>12</v>
      </c>
      <c r="C833" t="s">
        <v>122</v>
      </c>
      <c r="D833">
        <v>4411532</v>
      </c>
      <c r="E833">
        <v>82418</v>
      </c>
      <c r="F833">
        <v>10759</v>
      </c>
      <c r="G833">
        <v>15.3</v>
      </c>
      <c r="H833">
        <v>15</v>
      </c>
      <c r="I833">
        <v>33308</v>
      </c>
      <c r="J833">
        <v>0</v>
      </c>
      <c r="K833">
        <v>0</v>
      </c>
      <c r="L833" s="2">
        <f t="shared" si="63"/>
        <v>1.8682398767593662E-2</v>
      </c>
      <c r="M833" s="2">
        <f t="shared" si="64"/>
        <v>2.438835307099665E-3</v>
      </c>
      <c r="N833">
        <f t="shared" si="65"/>
        <v>500</v>
      </c>
      <c r="O833">
        <f t="shared" si="62"/>
        <v>0.13054187192118225</v>
      </c>
    </row>
    <row r="834" spans="1:15" x14ac:dyDescent="0.2">
      <c r="A834" t="s">
        <v>254</v>
      </c>
      <c r="B834" t="s">
        <v>12</v>
      </c>
      <c r="C834" t="s">
        <v>123</v>
      </c>
      <c r="D834">
        <v>4411532</v>
      </c>
      <c r="E834">
        <v>142419</v>
      </c>
      <c r="F834">
        <v>9055</v>
      </c>
      <c r="G834">
        <v>2.84</v>
      </c>
      <c r="H834">
        <v>2</v>
      </c>
      <c r="I834">
        <v>27396</v>
      </c>
      <c r="J834">
        <v>0</v>
      </c>
      <c r="K834">
        <v>0</v>
      </c>
      <c r="L834" s="2">
        <f t="shared" si="63"/>
        <v>3.2283342838723597E-2</v>
      </c>
      <c r="M834" s="2">
        <f t="shared" si="64"/>
        <v>2.0525749331524738E-3</v>
      </c>
      <c r="N834">
        <f t="shared" si="65"/>
        <v>500</v>
      </c>
      <c r="O834">
        <f t="shared" ref="O834:O897" si="66">IFERROR(M834/L834, 1)</f>
        <v>6.3579999859569303E-2</v>
      </c>
    </row>
    <row r="835" spans="1:15" x14ac:dyDescent="0.2">
      <c r="A835" t="s">
        <v>254</v>
      </c>
      <c r="B835" t="s">
        <v>12</v>
      </c>
      <c r="C835" t="s">
        <v>121</v>
      </c>
      <c r="D835">
        <v>4411532</v>
      </c>
      <c r="E835">
        <v>38497</v>
      </c>
      <c r="F835">
        <v>11799</v>
      </c>
      <c r="G835">
        <v>0.27</v>
      </c>
      <c r="H835">
        <v>0</v>
      </c>
      <c r="I835">
        <v>11208</v>
      </c>
      <c r="J835">
        <v>0</v>
      </c>
      <c r="K835">
        <v>0</v>
      </c>
      <c r="L835" s="2">
        <f t="shared" ref="L835:L898" si="67">E835/D835</f>
        <v>8.7264469576555266E-3</v>
      </c>
      <c r="M835" s="2">
        <f t="shared" ref="M835:M898" si="68">F835/D835</f>
        <v>2.6745810752364487E-3</v>
      </c>
      <c r="N835">
        <f t="shared" ref="N835:N898" si="69">IF(ISNUMBER(SEARCH("_2000_", C835)), 2000,
   IF(ISNUMBER(SEARCH("_500_", C835)), 500,
      IF(ISNUMBER(SEARCH("_100_", C835)), 100,
         IF(ISNUMBER(SEARCH("_10_", C835)), 10,
            IF(ISNUMBER(SEARCH("tantan", C835)), VLOOKUP(C835, $S$6:$T$113, 2, FALSE),
               IF(ISNUMBER(SEARCH("trf1", C835)), 10,
                  IF(ISNUMBER(SEARCH("trf2", C835)), 100,
                     IF(ISNUMBER(SEARCH("trf3", C835)), 500,
                        IF(ISNUMBER(SEARCH("trf4", C835)), 2000,
                           IF(ISNUMBER(SEARCH("trf5", C835)), 10,
                              IF(ISNUMBER(SEARCH("trf6", C835)), 100,
                                 IF(ISNUMBER(SEARCH("trf7", C835)), 500,
                                    IF(ISNUMBER(SEARCH("trf8", C835)), 2000, -1000)))))))))))))</f>
        <v>10</v>
      </c>
      <c r="O835">
        <f t="shared" si="66"/>
        <v>0.30649141491544796</v>
      </c>
    </row>
    <row r="836" spans="1:15" x14ac:dyDescent="0.2">
      <c r="A836" t="s">
        <v>254</v>
      </c>
      <c r="B836" t="s">
        <v>12</v>
      </c>
      <c r="C836" t="s">
        <v>250</v>
      </c>
      <c r="D836">
        <v>4411532</v>
      </c>
      <c r="E836">
        <v>71922</v>
      </c>
      <c r="F836">
        <v>4344</v>
      </c>
      <c r="G836">
        <v>2.79</v>
      </c>
      <c r="H836">
        <v>2</v>
      </c>
      <c r="I836">
        <v>27464</v>
      </c>
      <c r="J836">
        <v>0</v>
      </c>
      <c r="K836">
        <v>0</v>
      </c>
      <c r="L836" s="2">
        <f t="shared" si="67"/>
        <v>1.6303179938397819E-2</v>
      </c>
      <c r="M836" s="2">
        <f t="shared" si="68"/>
        <v>9.846919392174872E-4</v>
      </c>
      <c r="N836">
        <f t="shared" si="69"/>
        <v>500</v>
      </c>
      <c r="O836">
        <f t="shared" si="66"/>
        <v>6.039876532910652E-2</v>
      </c>
    </row>
    <row r="837" spans="1:15" x14ac:dyDescent="0.2">
      <c r="A837" t="s">
        <v>254</v>
      </c>
      <c r="B837" t="s">
        <v>16</v>
      </c>
      <c r="C837" t="s">
        <v>251</v>
      </c>
      <c r="D837">
        <v>4411532</v>
      </c>
      <c r="E837">
        <v>133402</v>
      </c>
      <c r="F837">
        <v>5097</v>
      </c>
      <c r="G837">
        <v>590.88</v>
      </c>
      <c r="H837">
        <v>40</v>
      </c>
      <c r="I837">
        <v>13989396</v>
      </c>
      <c r="J837">
        <v>0</v>
      </c>
      <c r="K837">
        <v>0</v>
      </c>
      <c r="L837" s="2">
        <f t="shared" si="67"/>
        <v>3.0239381693253048E-2</v>
      </c>
      <c r="M837" s="2">
        <f t="shared" si="68"/>
        <v>1.1553809424934467E-3</v>
      </c>
      <c r="N837">
        <f t="shared" si="69"/>
        <v>500</v>
      </c>
      <c r="O837">
        <f t="shared" si="66"/>
        <v>3.8207822971169848E-2</v>
      </c>
    </row>
    <row r="838" spans="1:15" x14ac:dyDescent="0.2">
      <c r="A838" t="s">
        <v>254</v>
      </c>
      <c r="B838" t="s">
        <v>12</v>
      </c>
      <c r="C838" t="s">
        <v>93</v>
      </c>
      <c r="D838">
        <v>4411532</v>
      </c>
      <c r="E838">
        <v>91124</v>
      </c>
      <c r="F838">
        <v>10759</v>
      </c>
      <c r="G838">
        <v>57.5</v>
      </c>
      <c r="H838">
        <v>57</v>
      </c>
      <c r="I838">
        <v>100936</v>
      </c>
      <c r="J838">
        <v>0</v>
      </c>
      <c r="K838">
        <v>0</v>
      </c>
      <c r="L838" s="2">
        <f t="shared" si="67"/>
        <v>2.0655862861246387E-2</v>
      </c>
      <c r="M838" s="2">
        <f t="shared" si="68"/>
        <v>2.438835307099665E-3</v>
      </c>
      <c r="N838">
        <f t="shared" si="69"/>
        <v>2000</v>
      </c>
      <c r="O838">
        <f t="shared" si="66"/>
        <v>0.11806988279706773</v>
      </c>
    </row>
    <row r="839" spans="1:15" x14ac:dyDescent="0.2">
      <c r="A839" t="s">
        <v>254</v>
      </c>
      <c r="B839" t="s">
        <v>16</v>
      </c>
      <c r="C839" t="s">
        <v>131</v>
      </c>
      <c r="D839">
        <v>4411532</v>
      </c>
      <c r="E839">
        <v>1343403</v>
      </c>
      <c r="F839">
        <v>693055</v>
      </c>
      <c r="G839">
        <v>872.11</v>
      </c>
      <c r="H839">
        <v>40</v>
      </c>
      <c r="I839">
        <v>204021824</v>
      </c>
      <c r="J839">
        <v>0</v>
      </c>
      <c r="K839">
        <v>0</v>
      </c>
      <c r="L839" s="2">
        <f t="shared" si="67"/>
        <v>0.30452074245409533</v>
      </c>
      <c r="M839" s="2">
        <f t="shared" si="68"/>
        <v>0.1571007532077292</v>
      </c>
      <c r="N839">
        <f t="shared" si="69"/>
        <v>2000</v>
      </c>
      <c r="O839">
        <f t="shared" si="66"/>
        <v>0.51589508137171047</v>
      </c>
    </row>
    <row r="840" spans="1:15" x14ac:dyDescent="0.2">
      <c r="A840" t="s">
        <v>254</v>
      </c>
      <c r="B840" t="s">
        <v>12</v>
      </c>
      <c r="C840" t="s">
        <v>130</v>
      </c>
      <c r="D840">
        <v>4411532</v>
      </c>
      <c r="E840">
        <v>0</v>
      </c>
      <c r="F840">
        <v>0</v>
      </c>
      <c r="G840">
        <v>0.57999999999999996</v>
      </c>
      <c r="H840">
        <v>0</v>
      </c>
      <c r="I840">
        <v>29484</v>
      </c>
      <c r="J840">
        <v>0</v>
      </c>
      <c r="K840">
        <v>0</v>
      </c>
      <c r="L840" s="2">
        <f t="shared" si="67"/>
        <v>0</v>
      </c>
      <c r="M840" s="2">
        <f t="shared" si="68"/>
        <v>0</v>
      </c>
      <c r="N840">
        <f t="shared" si="69"/>
        <v>2000</v>
      </c>
      <c r="O840">
        <f t="shared" si="66"/>
        <v>1</v>
      </c>
    </row>
    <row r="841" spans="1:15" x14ac:dyDescent="0.2">
      <c r="A841" t="s">
        <v>254</v>
      </c>
      <c r="B841" t="s">
        <v>14</v>
      </c>
      <c r="C841" t="s">
        <v>196</v>
      </c>
      <c r="D841">
        <v>4411532</v>
      </c>
      <c r="E841">
        <v>232849</v>
      </c>
      <c r="F841">
        <v>48924</v>
      </c>
      <c r="G841">
        <v>11.47</v>
      </c>
      <c r="H841">
        <v>11</v>
      </c>
      <c r="I841">
        <v>62076</v>
      </c>
      <c r="J841">
        <v>0</v>
      </c>
      <c r="K841">
        <v>0</v>
      </c>
      <c r="L841" s="2">
        <f t="shared" si="67"/>
        <v>5.2781890735463327E-2</v>
      </c>
      <c r="M841" s="2">
        <f t="shared" si="68"/>
        <v>1.1090024961849987E-2</v>
      </c>
      <c r="N841">
        <f t="shared" si="69"/>
        <v>100</v>
      </c>
      <c r="O841">
        <f t="shared" si="66"/>
        <v>0.21011041490407945</v>
      </c>
    </row>
    <row r="842" spans="1:15" x14ac:dyDescent="0.2">
      <c r="A842" t="s">
        <v>254</v>
      </c>
      <c r="B842" t="s">
        <v>12</v>
      </c>
      <c r="C842" t="s">
        <v>105</v>
      </c>
      <c r="D842">
        <v>4411532</v>
      </c>
      <c r="E842">
        <v>79546</v>
      </c>
      <c r="F842">
        <v>5190</v>
      </c>
      <c r="G842">
        <v>72.73</v>
      </c>
      <c r="H842">
        <v>72</v>
      </c>
      <c r="I842">
        <v>100920</v>
      </c>
      <c r="J842">
        <v>0</v>
      </c>
      <c r="K842">
        <v>0</v>
      </c>
      <c r="L842" s="2">
        <f t="shared" si="67"/>
        <v>1.8031377761739006E-2</v>
      </c>
      <c r="M842" s="2">
        <f t="shared" si="68"/>
        <v>1.1764620544518322E-3</v>
      </c>
      <c r="N842">
        <f t="shared" si="69"/>
        <v>2000</v>
      </c>
      <c r="O842">
        <f t="shared" si="66"/>
        <v>6.5245266889598474E-2</v>
      </c>
    </row>
    <row r="843" spans="1:15" x14ac:dyDescent="0.2">
      <c r="A843" t="s">
        <v>254</v>
      </c>
      <c r="B843" t="s">
        <v>16</v>
      </c>
      <c r="C843" t="s">
        <v>171</v>
      </c>
      <c r="D843">
        <v>4411532</v>
      </c>
      <c r="E843">
        <v>243636</v>
      </c>
      <c r="F843">
        <v>86878</v>
      </c>
      <c r="G843">
        <v>604.66</v>
      </c>
      <c r="H843">
        <v>43</v>
      </c>
      <c r="I843">
        <v>14001656</v>
      </c>
      <c r="J843">
        <v>0</v>
      </c>
      <c r="K843">
        <v>0</v>
      </c>
      <c r="L843" s="2">
        <f t="shared" si="67"/>
        <v>5.522707304401283E-2</v>
      </c>
      <c r="M843" s="2">
        <f t="shared" si="68"/>
        <v>1.9693385427103329E-2</v>
      </c>
      <c r="N843">
        <f t="shared" si="69"/>
        <v>500</v>
      </c>
      <c r="O843">
        <f t="shared" si="66"/>
        <v>0.35658933819304206</v>
      </c>
    </row>
    <row r="844" spans="1:15" x14ac:dyDescent="0.2">
      <c r="A844" t="s">
        <v>254</v>
      </c>
      <c r="B844" t="s">
        <v>12</v>
      </c>
      <c r="C844" t="s">
        <v>170</v>
      </c>
      <c r="D844">
        <v>4411532</v>
      </c>
      <c r="E844">
        <v>321861</v>
      </c>
      <c r="F844">
        <v>92096</v>
      </c>
      <c r="G844">
        <v>2.8</v>
      </c>
      <c r="H844">
        <v>2</v>
      </c>
      <c r="I844">
        <v>29344</v>
      </c>
      <c r="J844">
        <v>0</v>
      </c>
      <c r="K844">
        <v>0</v>
      </c>
      <c r="L844" s="2">
        <f t="shared" si="67"/>
        <v>7.2959008344493481E-2</v>
      </c>
      <c r="M844" s="2">
        <f t="shared" si="68"/>
        <v>2.0876194483004998E-2</v>
      </c>
      <c r="N844">
        <f t="shared" si="69"/>
        <v>500</v>
      </c>
      <c r="O844">
        <f t="shared" si="66"/>
        <v>0.28613594067004078</v>
      </c>
    </row>
    <row r="845" spans="1:15" x14ac:dyDescent="0.2">
      <c r="A845" t="s">
        <v>254</v>
      </c>
      <c r="B845" t="s">
        <v>16</v>
      </c>
      <c r="C845" t="s">
        <v>60</v>
      </c>
      <c r="D845">
        <v>4411532</v>
      </c>
      <c r="E845">
        <v>155555</v>
      </c>
      <c r="F845">
        <v>3594</v>
      </c>
      <c r="G845">
        <v>1024.08</v>
      </c>
      <c r="H845">
        <v>62</v>
      </c>
      <c r="I845">
        <v>203987080</v>
      </c>
      <c r="J845">
        <v>0</v>
      </c>
      <c r="K845">
        <v>0</v>
      </c>
      <c r="L845" s="2">
        <f t="shared" si="67"/>
        <v>3.5260993233189743E-2</v>
      </c>
      <c r="M845" s="2">
        <f t="shared" si="68"/>
        <v>8.1468297181115309E-4</v>
      </c>
      <c r="N845">
        <f t="shared" si="69"/>
        <v>2000</v>
      </c>
      <c r="O845">
        <f t="shared" si="66"/>
        <v>2.3104368229886534E-2</v>
      </c>
    </row>
    <row r="846" spans="1:15" x14ac:dyDescent="0.2">
      <c r="A846" t="s">
        <v>254</v>
      </c>
      <c r="B846" t="s">
        <v>16</v>
      </c>
      <c r="C846" t="s">
        <v>61</v>
      </c>
      <c r="D846">
        <v>4411532</v>
      </c>
      <c r="E846">
        <v>135850</v>
      </c>
      <c r="F846">
        <v>3594</v>
      </c>
      <c r="G846">
        <v>591.44000000000005</v>
      </c>
      <c r="H846">
        <v>40</v>
      </c>
      <c r="I846">
        <v>13988228</v>
      </c>
      <c r="J846">
        <v>0</v>
      </c>
      <c r="K846">
        <v>0</v>
      </c>
      <c r="L846" s="2">
        <f t="shared" si="67"/>
        <v>3.0794290962867323E-2</v>
      </c>
      <c r="M846" s="2">
        <f t="shared" si="68"/>
        <v>8.1468297181115309E-4</v>
      </c>
      <c r="N846">
        <f t="shared" si="69"/>
        <v>500</v>
      </c>
      <c r="O846">
        <f t="shared" si="66"/>
        <v>2.6455649613544348E-2</v>
      </c>
    </row>
    <row r="847" spans="1:15" x14ac:dyDescent="0.2">
      <c r="A847" t="s">
        <v>254</v>
      </c>
      <c r="B847" t="s">
        <v>12</v>
      </c>
      <c r="C847" t="s">
        <v>62</v>
      </c>
      <c r="D847">
        <v>4411532</v>
      </c>
      <c r="E847">
        <v>135396</v>
      </c>
      <c r="F847">
        <v>9055</v>
      </c>
      <c r="G847">
        <v>0.56999999999999995</v>
      </c>
      <c r="H847">
        <v>0</v>
      </c>
      <c r="I847">
        <v>27500</v>
      </c>
      <c r="J847">
        <v>0</v>
      </c>
      <c r="K847">
        <v>0</v>
      </c>
      <c r="L847" s="2">
        <f t="shared" si="67"/>
        <v>3.0691378867930687E-2</v>
      </c>
      <c r="M847" s="2">
        <f t="shared" si="68"/>
        <v>2.0525749331524738E-3</v>
      </c>
      <c r="N847">
        <f t="shared" si="69"/>
        <v>100</v>
      </c>
      <c r="O847">
        <f t="shared" si="66"/>
        <v>6.6877898903955804E-2</v>
      </c>
    </row>
    <row r="848" spans="1:15" x14ac:dyDescent="0.2">
      <c r="A848" t="s">
        <v>254</v>
      </c>
      <c r="B848" t="s">
        <v>12</v>
      </c>
      <c r="C848" t="s">
        <v>34</v>
      </c>
      <c r="D848">
        <v>4411532</v>
      </c>
      <c r="E848">
        <v>110911</v>
      </c>
      <c r="F848">
        <v>13526</v>
      </c>
      <c r="G848">
        <v>2.81</v>
      </c>
      <c r="H848">
        <v>2</v>
      </c>
      <c r="I848">
        <v>27312</v>
      </c>
      <c r="J848">
        <v>0</v>
      </c>
      <c r="K848">
        <v>0</v>
      </c>
      <c r="L848" s="2">
        <f t="shared" si="67"/>
        <v>2.5141152778671898E-2</v>
      </c>
      <c r="M848" s="2">
        <f t="shared" si="68"/>
        <v>3.0660550575174338E-3</v>
      </c>
      <c r="N848">
        <f t="shared" si="69"/>
        <v>500</v>
      </c>
      <c r="O848">
        <f t="shared" si="66"/>
        <v>0.1219536385029438</v>
      </c>
    </row>
    <row r="849" spans="1:15" x14ac:dyDescent="0.2">
      <c r="A849" t="s">
        <v>254</v>
      </c>
      <c r="B849" t="s">
        <v>16</v>
      </c>
      <c r="C849" t="s">
        <v>32</v>
      </c>
      <c r="D849">
        <v>4411532</v>
      </c>
      <c r="E849">
        <v>2846069</v>
      </c>
      <c r="F849">
        <v>2450634</v>
      </c>
      <c r="G849">
        <v>865.75</v>
      </c>
      <c r="H849">
        <v>40</v>
      </c>
      <c r="I849">
        <v>204076256</v>
      </c>
      <c r="J849">
        <v>0</v>
      </c>
      <c r="K849">
        <v>0</v>
      </c>
      <c r="L849" s="2">
        <f t="shared" si="67"/>
        <v>0.64514300247623724</v>
      </c>
      <c r="M849" s="2">
        <f t="shared" si="68"/>
        <v>0.55550634110780561</v>
      </c>
      <c r="N849">
        <f t="shared" si="69"/>
        <v>2000</v>
      </c>
      <c r="O849">
        <f t="shared" si="66"/>
        <v>0.86105923644156201</v>
      </c>
    </row>
    <row r="850" spans="1:15" x14ac:dyDescent="0.2">
      <c r="A850" t="s">
        <v>254</v>
      </c>
      <c r="B850" t="s">
        <v>16</v>
      </c>
      <c r="C850" t="s">
        <v>112</v>
      </c>
      <c r="D850">
        <v>4411532</v>
      </c>
      <c r="E850">
        <v>146139</v>
      </c>
      <c r="F850">
        <v>516</v>
      </c>
      <c r="G850">
        <v>594.35</v>
      </c>
      <c r="H850">
        <v>41</v>
      </c>
      <c r="I850">
        <v>13987816</v>
      </c>
      <c r="J850">
        <v>0</v>
      </c>
      <c r="K850">
        <v>0</v>
      </c>
      <c r="L850" s="2">
        <f t="shared" si="67"/>
        <v>3.3126587317059017E-2</v>
      </c>
      <c r="M850" s="2">
        <f t="shared" si="68"/>
        <v>1.1696616957555788E-4</v>
      </c>
      <c r="N850">
        <f t="shared" si="69"/>
        <v>500</v>
      </c>
      <c r="O850">
        <f t="shared" si="66"/>
        <v>3.5308849793689568E-3</v>
      </c>
    </row>
    <row r="851" spans="1:15" x14ac:dyDescent="0.2">
      <c r="A851" t="s">
        <v>254</v>
      </c>
      <c r="B851" t="s">
        <v>16</v>
      </c>
      <c r="C851" t="s">
        <v>63</v>
      </c>
      <c r="D851">
        <v>4411532</v>
      </c>
      <c r="E851">
        <v>133304</v>
      </c>
      <c r="F851">
        <v>5246</v>
      </c>
      <c r="G851">
        <v>444.87</v>
      </c>
      <c r="H851">
        <v>41</v>
      </c>
      <c r="I851">
        <v>2656956</v>
      </c>
      <c r="J851">
        <v>0</v>
      </c>
      <c r="K851">
        <v>0</v>
      </c>
      <c r="L851" s="2">
        <f t="shared" si="67"/>
        <v>3.0217167188178618E-2</v>
      </c>
      <c r="M851" s="2">
        <f t="shared" si="68"/>
        <v>1.1891560573515051E-3</v>
      </c>
      <c r="N851">
        <f t="shared" si="69"/>
        <v>100</v>
      </c>
      <c r="O851">
        <f t="shared" si="66"/>
        <v>3.9353657804717036E-2</v>
      </c>
    </row>
    <row r="852" spans="1:15" x14ac:dyDescent="0.2">
      <c r="A852" t="s">
        <v>254</v>
      </c>
      <c r="B852" t="s">
        <v>12</v>
      </c>
      <c r="C852" t="s">
        <v>216</v>
      </c>
      <c r="D852">
        <v>4411532</v>
      </c>
      <c r="E852">
        <v>38815</v>
      </c>
      <c r="F852">
        <v>12582</v>
      </c>
      <c r="G852">
        <v>0.27</v>
      </c>
      <c r="H852">
        <v>0</v>
      </c>
      <c r="I852">
        <v>11616</v>
      </c>
      <c r="J852">
        <v>0</v>
      </c>
      <c r="K852">
        <v>0</v>
      </c>
      <c r="L852" s="2">
        <f t="shared" si="67"/>
        <v>8.7985307598358129E-3</v>
      </c>
      <c r="M852" s="2">
        <f t="shared" si="68"/>
        <v>2.8520704372086612E-3</v>
      </c>
      <c r="N852">
        <f t="shared" si="69"/>
        <v>10</v>
      </c>
      <c r="O852">
        <f t="shared" si="66"/>
        <v>0.32415303362102277</v>
      </c>
    </row>
    <row r="853" spans="1:15" x14ac:dyDescent="0.2">
      <c r="A853" t="s">
        <v>254</v>
      </c>
      <c r="B853" t="s">
        <v>12</v>
      </c>
      <c r="C853" t="s">
        <v>217</v>
      </c>
      <c r="D853">
        <v>4411532</v>
      </c>
      <c r="E853">
        <v>222207</v>
      </c>
      <c r="F853">
        <v>145769</v>
      </c>
      <c r="G853">
        <v>0.12</v>
      </c>
      <c r="H853">
        <v>0</v>
      </c>
      <c r="I853">
        <v>25440</v>
      </c>
      <c r="J853">
        <v>0</v>
      </c>
      <c r="K853">
        <v>0</v>
      </c>
      <c r="L853" s="2">
        <f t="shared" si="67"/>
        <v>5.036957682727905E-2</v>
      </c>
      <c r="M853" s="2">
        <f t="shared" si="68"/>
        <v>3.304271622647189E-2</v>
      </c>
      <c r="N853">
        <f t="shared" si="69"/>
        <v>10</v>
      </c>
      <c r="O853">
        <f t="shared" si="66"/>
        <v>0.6560054363723915</v>
      </c>
    </row>
    <row r="854" spans="1:15" x14ac:dyDescent="0.2">
      <c r="A854" t="s">
        <v>254</v>
      </c>
      <c r="B854" t="s">
        <v>16</v>
      </c>
      <c r="C854" t="s">
        <v>218</v>
      </c>
      <c r="D854">
        <v>4411532</v>
      </c>
      <c r="E854">
        <v>91294</v>
      </c>
      <c r="F854">
        <v>5527</v>
      </c>
      <c r="G854">
        <v>106.25</v>
      </c>
      <c r="H854">
        <v>8</v>
      </c>
      <c r="I854">
        <v>2658688</v>
      </c>
      <c r="J854">
        <v>0</v>
      </c>
      <c r="K854">
        <v>0</v>
      </c>
      <c r="L854" s="2">
        <f t="shared" si="67"/>
        <v>2.0694398227191824E-2</v>
      </c>
      <c r="M854" s="2">
        <f t="shared" si="68"/>
        <v>1.2528527504730783E-3</v>
      </c>
      <c r="N854">
        <f t="shared" si="69"/>
        <v>100</v>
      </c>
      <c r="O854">
        <f t="shared" si="66"/>
        <v>6.0540670799833503E-2</v>
      </c>
    </row>
    <row r="855" spans="1:15" x14ac:dyDescent="0.2">
      <c r="A855" t="s">
        <v>254</v>
      </c>
      <c r="B855" t="s">
        <v>16</v>
      </c>
      <c r="C855" t="s">
        <v>33</v>
      </c>
      <c r="D855">
        <v>4411532</v>
      </c>
      <c r="E855">
        <v>146690</v>
      </c>
      <c r="F855">
        <v>6396</v>
      </c>
      <c r="G855">
        <v>845.34</v>
      </c>
      <c r="H855">
        <v>39</v>
      </c>
      <c r="I855">
        <v>203881460</v>
      </c>
      <c r="J855">
        <v>0</v>
      </c>
      <c r="K855">
        <v>0</v>
      </c>
      <c r="L855" s="2">
        <f t="shared" si="67"/>
        <v>3.325148723844687E-2</v>
      </c>
      <c r="M855" s="2">
        <f t="shared" si="68"/>
        <v>1.4498364740412174E-3</v>
      </c>
      <c r="N855">
        <f t="shared" si="69"/>
        <v>2000</v>
      </c>
      <c r="O855">
        <f t="shared" si="66"/>
        <v>4.3602154202740474E-2</v>
      </c>
    </row>
    <row r="856" spans="1:15" x14ac:dyDescent="0.2">
      <c r="A856" t="s">
        <v>254</v>
      </c>
      <c r="B856" t="s">
        <v>16</v>
      </c>
      <c r="C856" t="s">
        <v>165</v>
      </c>
      <c r="D856">
        <v>4411532</v>
      </c>
      <c r="E856">
        <v>141137</v>
      </c>
      <c r="F856">
        <v>516</v>
      </c>
      <c r="G856">
        <v>107.74</v>
      </c>
      <c r="H856">
        <v>7</v>
      </c>
      <c r="I856">
        <v>2655660</v>
      </c>
      <c r="J856">
        <v>0</v>
      </c>
      <c r="K856">
        <v>0</v>
      </c>
      <c r="L856" s="2">
        <f t="shared" si="67"/>
        <v>3.1992740843770372E-2</v>
      </c>
      <c r="M856" s="2">
        <f t="shared" si="68"/>
        <v>1.1696616957555788E-4</v>
      </c>
      <c r="N856">
        <f t="shared" si="69"/>
        <v>100</v>
      </c>
      <c r="O856">
        <f t="shared" si="66"/>
        <v>3.6560221628630339E-3</v>
      </c>
    </row>
    <row r="857" spans="1:15" x14ac:dyDescent="0.2">
      <c r="A857" t="s">
        <v>254</v>
      </c>
      <c r="B857" t="s">
        <v>12</v>
      </c>
      <c r="C857" t="s">
        <v>163</v>
      </c>
      <c r="D857">
        <v>4411532</v>
      </c>
      <c r="E857">
        <v>47457</v>
      </c>
      <c r="F857">
        <v>8386</v>
      </c>
      <c r="G857">
        <v>2.27</v>
      </c>
      <c r="H857">
        <v>2</v>
      </c>
      <c r="I857">
        <v>12848</v>
      </c>
      <c r="J857">
        <v>0</v>
      </c>
      <c r="K857">
        <v>0</v>
      </c>
      <c r="L857" s="2">
        <f t="shared" si="67"/>
        <v>1.0757487421603198E-2</v>
      </c>
      <c r="M857" s="2">
        <f t="shared" si="68"/>
        <v>1.9009269342260241E-3</v>
      </c>
      <c r="N857">
        <f t="shared" si="69"/>
        <v>100</v>
      </c>
      <c r="O857">
        <f t="shared" si="66"/>
        <v>0.17670733506121331</v>
      </c>
    </row>
    <row r="858" spans="1:15" x14ac:dyDescent="0.2">
      <c r="A858" t="s">
        <v>254</v>
      </c>
      <c r="B858" t="s">
        <v>12</v>
      </c>
      <c r="C858" t="s">
        <v>56</v>
      </c>
      <c r="D858">
        <v>4411532</v>
      </c>
      <c r="E858">
        <v>47216</v>
      </c>
      <c r="F858">
        <v>16620</v>
      </c>
      <c r="G858">
        <v>0.28000000000000003</v>
      </c>
      <c r="H858">
        <v>0</v>
      </c>
      <c r="I858">
        <v>11712</v>
      </c>
      <c r="J858">
        <v>0</v>
      </c>
      <c r="K858">
        <v>0</v>
      </c>
      <c r="L858" s="2">
        <f t="shared" si="67"/>
        <v>1.0702857873409962E-2</v>
      </c>
      <c r="M858" s="2">
        <f t="shared" si="68"/>
        <v>3.7673987177243642E-3</v>
      </c>
      <c r="N858">
        <f t="shared" si="69"/>
        <v>10</v>
      </c>
      <c r="O858">
        <f t="shared" si="66"/>
        <v>0.35199932226363945</v>
      </c>
    </row>
    <row r="859" spans="1:15" x14ac:dyDescent="0.2">
      <c r="A859" t="s">
        <v>254</v>
      </c>
      <c r="B859" t="s">
        <v>16</v>
      </c>
      <c r="C859" t="s">
        <v>57</v>
      </c>
      <c r="D859">
        <v>4411532</v>
      </c>
      <c r="E859">
        <v>59186</v>
      </c>
      <c r="F859">
        <v>3352</v>
      </c>
      <c r="G859">
        <v>5.63</v>
      </c>
      <c r="H859">
        <v>0</v>
      </c>
      <c r="I859">
        <v>164056</v>
      </c>
      <c r="J859">
        <v>0</v>
      </c>
      <c r="K859">
        <v>0</v>
      </c>
      <c r="L859" s="2">
        <f t="shared" si="67"/>
        <v>1.3416200993215055E-2</v>
      </c>
      <c r="M859" s="2">
        <f t="shared" si="68"/>
        <v>7.5982674499470927E-4</v>
      </c>
      <c r="N859">
        <f t="shared" si="69"/>
        <v>10</v>
      </c>
      <c r="O859">
        <f t="shared" si="66"/>
        <v>5.6635015037339913E-2</v>
      </c>
    </row>
    <row r="860" spans="1:15" x14ac:dyDescent="0.2">
      <c r="A860" t="s">
        <v>254</v>
      </c>
      <c r="B860" t="s">
        <v>12</v>
      </c>
      <c r="C860" t="s">
        <v>24</v>
      </c>
      <c r="D860">
        <v>4411532</v>
      </c>
      <c r="E860">
        <v>48661</v>
      </c>
      <c r="F860">
        <v>8386</v>
      </c>
      <c r="G860">
        <v>26.16</v>
      </c>
      <c r="H860">
        <v>26</v>
      </c>
      <c r="I860">
        <v>31272</v>
      </c>
      <c r="J860">
        <v>0</v>
      </c>
      <c r="K860">
        <v>0</v>
      </c>
      <c r="L860" s="2">
        <f t="shared" si="67"/>
        <v>1.1030408483946166E-2</v>
      </c>
      <c r="M860" s="2">
        <f t="shared" si="68"/>
        <v>1.9009269342260241E-3</v>
      </c>
      <c r="N860">
        <f t="shared" si="69"/>
        <v>500</v>
      </c>
      <c r="O860">
        <f t="shared" si="66"/>
        <v>0.17233513491296934</v>
      </c>
    </row>
    <row r="861" spans="1:15" x14ac:dyDescent="0.2">
      <c r="A861" t="s">
        <v>254</v>
      </c>
      <c r="B861" t="s">
        <v>12</v>
      </c>
      <c r="C861" t="s">
        <v>23</v>
      </c>
      <c r="D861">
        <v>4411532</v>
      </c>
      <c r="E861">
        <v>21557</v>
      </c>
      <c r="F861">
        <v>3734</v>
      </c>
      <c r="G861">
        <v>0.12</v>
      </c>
      <c r="H861">
        <v>0</v>
      </c>
      <c r="I861">
        <v>27292</v>
      </c>
      <c r="J861">
        <v>0</v>
      </c>
      <c r="K861">
        <v>0</v>
      </c>
      <c r="L861" s="2">
        <f t="shared" si="67"/>
        <v>4.8865110805044595E-3</v>
      </c>
      <c r="M861" s="2">
        <f t="shared" si="68"/>
        <v>8.4641797906033554E-4</v>
      </c>
      <c r="N861">
        <f t="shared" si="69"/>
        <v>10</v>
      </c>
      <c r="O861">
        <f t="shared" si="66"/>
        <v>0.17321519691979406</v>
      </c>
    </row>
    <row r="862" spans="1:15" x14ac:dyDescent="0.2">
      <c r="A862" t="s">
        <v>254</v>
      </c>
      <c r="B862" t="s">
        <v>16</v>
      </c>
      <c r="C862" t="s">
        <v>248</v>
      </c>
      <c r="D862">
        <v>4411532</v>
      </c>
      <c r="E862">
        <v>214786</v>
      </c>
      <c r="F862">
        <v>14480</v>
      </c>
      <c r="G862">
        <v>662.36</v>
      </c>
      <c r="H862">
        <v>52</v>
      </c>
      <c r="I862">
        <v>13991356</v>
      </c>
      <c r="J862">
        <v>0</v>
      </c>
      <c r="K862">
        <v>0</v>
      </c>
      <c r="L862" s="2">
        <f t="shared" si="67"/>
        <v>4.8687394764449173E-2</v>
      </c>
      <c r="M862" s="2">
        <f t="shared" si="68"/>
        <v>3.282306464058291E-3</v>
      </c>
      <c r="N862">
        <f t="shared" si="69"/>
        <v>500</v>
      </c>
      <c r="O862">
        <f t="shared" si="66"/>
        <v>6.7415939586379009E-2</v>
      </c>
    </row>
    <row r="863" spans="1:15" x14ac:dyDescent="0.2">
      <c r="A863" t="s">
        <v>254</v>
      </c>
      <c r="B863" t="s">
        <v>12</v>
      </c>
      <c r="C863" t="s">
        <v>247</v>
      </c>
      <c r="D863">
        <v>4411532</v>
      </c>
      <c r="E863">
        <v>457105</v>
      </c>
      <c r="F863">
        <v>271397</v>
      </c>
      <c r="G863">
        <v>2.66</v>
      </c>
      <c r="H863">
        <v>2</v>
      </c>
      <c r="I863">
        <v>27620</v>
      </c>
      <c r="J863">
        <v>0</v>
      </c>
      <c r="K863">
        <v>0</v>
      </c>
      <c r="L863" s="2">
        <f t="shared" si="67"/>
        <v>0.10361593206169648</v>
      </c>
      <c r="M863" s="2">
        <f t="shared" si="68"/>
        <v>6.1519898302902484E-2</v>
      </c>
      <c r="N863">
        <f t="shared" si="69"/>
        <v>500</v>
      </c>
      <c r="O863">
        <f t="shared" si="66"/>
        <v>0.59373010577438445</v>
      </c>
    </row>
    <row r="864" spans="1:15" x14ac:dyDescent="0.2">
      <c r="A864" t="s">
        <v>254</v>
      </c>
      <c r="B864" t="s">
        <v>16</v>
      </c>
      <c r="C864" t="s">
        <v>249</v>
      </c>
      <c r="D864">
        <v>4411532</v>
      </c>
      <c r="E864">
        <v>140880</v>
      </c>
      <c r="F864">
        <v>2210</v>
      </c>
      <c r="G864">
        <v>588.82000000000005</v>
      </c>
      <c r="H864">
        <v>43</v>
      </c>
      <c r="I864">
        <v>13989220</v>
      </c>
      <c r="J864">
        <v>0</v>
      </c>
      <c r="K864">
        <v>0</v>
      </c>
      <c r="L864" s="2">
        <f t="shared" si="67"/>
        <v>3.1934484437605805E-2</v>
      </c>
      <c r="M864" s="2">
        <f t="shared" si="68"/>
        <v>5.0095975729066457E-4</v>
      </c>
      <c r="N864">
        <f t="shared" si="69"/>
        <v>500</v>
      </c>
      <c r="O864">
        <f t="shared" si="66"/>
        <v>1.5687109596819987E-2</v>
      </c>
    </row>
    <row r="865" spans="1:15" x14ac:dyDescent="0.2">
      <c r="A865" t="s">
        <v>254</v>
      </c>
      <c r="B865" t="s">
        <v>16</v>
      </c>
      <c r="C865" t="s">
        <v>175</v>
      </c>
      <c r="D865">
        <v>4411532</v>
      </c>
      <c r="E865">
        <v>142871</v>
      </c>
      <c r="F865">
        <v>5246</v>
      </c>
      <c r="G865">
        <v>2346.0500000000002</v>
      </c>
      <c r="H865">
        <v>220</v>
      </c>
      <c r="I865">
        <v>14005316</v>
      </c>
      <c r="J865">
        <v>0</v>
      </c>
      <c r="K865">
        <v>0</v>
      </c>
      <c r="L865" s="2">
        <f t="shared" si="67"/>
        <v>3.2385801576413818E-2</v>
      </c>
      <c r="M865" s="2">
        <f t="shared" si="68"/>
        <v>1.1891560573515051E-3</v>
      </c>
      <c r="N865">
        <f t="shared" si="69"/>
        <v>500</v>
      </c>
      <c r="O865">
        <f t="shared" si="66"/>
        <v>3.6718438311483782E-2</v>
      </c>
    </row>
    <row r="866" spans="1:15" x14ac:dyDescent="0.2">
      <c r="A866" t="s">
        <v>254</v>
      </c>
      <c r="B866" t="s">
        <v>16</v>
      </c>
      <c r="C866" t="s">
        <v>176</v>
      </c>
      <c r="D866">
        <v>4411532</v>
      </c>
      <c r="E866">
        <v>251177</v>
      </c>
      <c r="F866">
        <v>8646</v>
      </c>
      <c r="G866">
        <v>882.46</v>
      </c>
      <c r="H866">
        <v>40</v>
      </c>
      <c r="I866">
        <v>204005532</v>
      </c>
      <c r="J866">
        <v>0</v>
      </c>
      <c r="K866">
        <v>0</v>
      </c>
      <c r="L866" s="2">
        <f t="shared" si="67"/>
        <v>5.6936456541627718E-2</v>
      </c>
      <c r="M866" s="2">
        <f t="shared" si="68"/>
        <v>1.9598633762602197E-3</v>
      </c>
      <c r="N866">
        <f t="shared" si="69"/>
        <v>2000</v>
      </c>
      <c r="O866">
        <f t="shared" si="66"/>
        <v>3.4421941499420725E-2</v>
      </c>
    </row>
    <row r="867" spans="1:15" x14ac:dyDescent="0.2">
      <c r="A867" t="s">
        <v>254</v>
      </c>
      <c r="B867" t="s">
        <v>16</v>
      </c>
      <c r="C867" t="s">
        <v>53</v>
      </c>
      <c r="D867">
        <v>4411532</v>
      </c>
      <c r="E867">
        <v>127235</v>
      </c>
      <c r="F867">
        <v>5097</v>
      </c>
      <c r="G867">
        <v>107.38</v>
      </c>
      <c r="H867">
        <v>7</v>
      </c>
      <c r="I867">
        <v>2656864</v>
      </c>
      <c r="J867">
        <v>0</v>
      </c>
      <c r="K867">
        <v>0</v>
      </c>
      <c r="L867" s="2">
        <f t="shared" si="67"/>
        <v>2.8841454623926562E-2</v>
      </c>
      <c r="M867" s="2">
        <f t="shared" si="68"/>
        <v>1.1553809424934467E-3</v>
      </c>
      <c r="N867">
        <f t="shared" si="69"/>
        <v>100</v>
      </c>
      <c r="O867">
        <f t="shared" si="66"/>
        <v>4.0059731991983337E-2</v>
      </c>
    </row>
    <row r="868" spans="1:15" x14ac:dyDescent="0.2">
      <c r="A868" t="s">
        <v>254</v>
      </c>
      <c r="B868" t="s">
        <v>16</v>
      </c>
      <c r="C868" t="s">
        <v>41</v>
      </c>
      <c r="D868">
        <v>4411532</v>
      </c>
      <c r="E868">
        <v>117557</v>
      </c>
      <c r="F868">
        <v>6396</v>
      </c>
      <c r="G868">
        <v>584.35</v>
      </c>
      <c r="H868">
        <v>37</v>
      </c>
      <c r="I868">
        <v>13990708</v>
      </c>
      <c r="J868">
        <v>0</v>
      </c>
      <c r="K868">
        <v>0</v>
      </c>
      <c r="L868" s="2">
        <f t="shared" si="67"/>
        <v>2.6647658908515229E-2</v>
      </c>
      <c r="M868" s="2">
        <f t="shared" si="68"/>
        <v>1.4498364740412174E-3</v>
      </c>
      <c r="N868">
        <f t="shared" si="69"/>
        <v>500</v>
      </c>
      <c r="O868">
        <f t="shared" si="66"/>
        <v>5.4407649055351871E-2</v>
      </c>
    </row>
    <row r="869" spans="1:15" x14ac:dyDescent="0.2">
      <c r="A869" t="s">
        <v>254</v>
      </c>
      <c r="B869" t="s">
        <v>12</v>
      </c>
      <c r="C869" t="s">
        <v>198</v>
      </c>
      <c r="D869">
        <v>4411532</v>
      </c>
      <c r="E869">
        <v>142419</v>
      </c>
      <c r="F869">
        <v>9055</v>
      </c>
      <c r="G869">
        <v>2.84</v>
      </c>
      <c r="H869">
        <v>2</v>
      </c>
      <c r="I869">
        <v>27304</v>
      </c>
      <c r="J869">
        <v>0</v>
      </c>
      <c r="K869">
        <v>0</v>
      </c>
      <c r="L869" s="2">
        <f t="shared" si="67"/>
        <v>3.2283342838723597E-2</v>
      </c>
      <c r="M869" s="2">
        <f t="shared" si="68"/>
        <v>2.0525749331524738E-3</v>
      </c>
      <c r="N869">
        <f t="shared" si="69"/>
        <v>500</v>
      </c>
      <c r="O869">
        <f t="shared" si="66"/>
        <v>6.3579999859569303E-2</v>
      </c>
    </row>
    <row r="870" spans="1:15" x14ac:dyDescent="0.2">
      <c r="A870" t="s">
        <v>254</v>
      </c>
      <c r="B870" t="s">
        <v>12</v>
      </c>
      <c r="C870" t="s">
        <v>199</v>
      </c>
      <c r="D870">
        <v>4411532</v>
      </c>
      <c r="E870">
        <v>79546</v>
      </c>
      <c r="F870">
        <v>5190</v>
      </c>
      <c r="G870">
        <v>72.459999999999994</v>
      </c>
      <c r="H870">
        <v>72</v>
      </c>
      <c r="I870">
        <v>100908</v>
      </c>
      <c r="J870">
        <v>0</v>
      </c>
      <c r="K870">
        <v>0</v>
      </c>
      <c r="L870" s="2">
        <f t="shared" si="67"/>
        <v>1.8031377761739006E-2</v>
      </c>
      <c r="M870" s="2">
        <f t="shared" si="68"/>
        <v>1.1764620544518322E-3</v>
      </c>
      <c r="N870">
        <f t="shared" si="69"/>
        <v>2000</v>
      </c>
      <c r="O870">
        <f t="shared" si="66"/>
        <v>6.5245266889598474E-2</v>
      </c>
    </row>
    <row r="871" spans="1:15" x14ac:dyDescent="0.2">
      <c r="A871" t="s">
        <v>254</v>
      </c>
      <c r="B871" t="s">
        <v>16</v>
      </c>
      <c r="C871" t="s">
        <v>245</v>
      </c>
      <c r="D871">
        <v>4411532</v>
      </c>
      <c r="E871">
        <v>788398</v>
      </c>
      <c r="F871">
        <v>480564</v>
      </c>
      <c r="G871">
        <v>879.12</v>
      </c>
      <c r="H871">
        <v>42</v>
      </c>
      <c r="I871">
        <v>204032024</v>
      </c>
      <c r="J871">
        <v>0</v>
      </c>
      <c r="K871">
        <v>0</v>
      </c>
      <c r="L871" s="2">
        <f t="shared" si="67"/>
        <v>0.17871297318029203</v>
      </c>
      <c r="M871" s="2">
        <f t="shared" si="68"/>
        <v>0.1089335858835434</v>
      </c>
      <c r="N871">
        <f t="shared" si="69"/>
        <v>2000</v>
      </c>
      <c r="O871">
        <f t="shared" si="66"/>
        <v>0.60954492527885662</v>
      </c>
    </row>
    <row r="872" spans="1:15" x14ac:dyDescent="0.2">
      <c r="A872" t="s">
        <v>254</v>
      </c>
      <c r="B872" t="s">
        <v>16</v>
      </c>
      <c r="C872" t="s">
        <v>244</v>
      </c>
      <c r="D872">
        <v>4411532</v>
      </c>
      <c r="E872">
        <v>450356</v>
      </c>
      <c r="F872">
        <v>204719</v>
      </c>
      <c r="G872">
        <v>6.05</v>
      </c>
      <c r="H872">
        <v>0</v>
      </c>
      <c r="I872">
        <v>176956</v>
      </c>
      <c r="J872">
        <v>0</v>
      </c>
      <c r="K872">
        <v>0</v>
      </c>
      <c r="L872" s="2">
        <f t="shared" si="67"/>
        <v>0.10208607803366268</v>
      </c>
      <c r="M872" s="2">
        <f t="shared" si="68"/>
        <v>4.6405421064609757E-2</v>
      </c>
      <c r="N872">
        <f t="shared" si="69"/>
        <v>10</v>
      </c>
      <c r="O872">
        <f t="shared" si="66"/>
        <v>0.45457149455097751</v>
      </c>
    </row>
    <row r="873" spans="1:15" x14ac:dyDescent="0.2">
      <c r="A873" t="s">
        <v>254</v>
      </c>
      <c r="B873" t="s">
        <v>16</v>
      </c>
      <c r="C873" t="s">
        <v>195</v>
      </c>
      <c r="D873">
        <v>4411532</v>
      </c>
      <c r="E873">
        <v>140940</v>
      </c>
      <c r="F873">
        <v>3594</v>
      </c>
      <c r="G873">
        <v>2357.94</v>
      </c>
      <c r="H873">
        <v>203</v>
      </c>
      <c r="I873">
        <v>13988216</v>
      </c>
      <c r="J873">
        <v>0</v>
      </c>
      <c r="K873">
        <v>0</v>
      </c>
      <c r="L873" s="2">
        <f t="shared" si="67"/>
        <v>3.1948085154998307E-2</v>
      </c>
      <c r="M873" s="2">
        <f t="shared" si="68"/>
        <v>8.1468297181115309E-4</v>
      </c>
      <c r="N873">
        <f t="shared" si="69"/>
        <v>500</v>
      </c>
      <c r="O873">
        <f t="shared" si="66"/>
        <v>2.5500212856534695E-2</v>
      </c>
    </row>
    <row r="874" spans="1:15" x14ac:dyDescent="0.2">
      <c r="A874" t="s">
        <v>254</v>
      </c>
      <c r="B874" t="s">
        <v>16</v>
      </c>
      <c r="C874" t="s">
        <v>194</v>
      </c>
      <c r="D874">
        <v>4411532</v>
      </c>
      <c r="E874">
        <v>2843894</v>
      </c>
      <c r="F874">
        <v>2456073</v>
      </c>
      <c r="G874">
        <v>110.63</v>
      </c>
      <c r="H874">
        <v>10</v>
      </c>
      <c r="I874">
        <v>2743152</v>
      </c>
      <c r="J874">
        <v>0</v>
      </c>
      <c r="K874">
        <v>0</v>
      </c>
      <c r="L874" s="2">
        <f t="shared" si="67"/>
        <v>0.64464997647075895</v>
      </c>
      <c r="M874" s="2">
        <f t="shared" si="68"/>
        <v>0.55673924613943637</v>
      </c>
      <c r="N874">
        <f t="shared" si="69"/>
        <v>100</v>
      </c>
      <c r="O874">
        <f t="shared" si="66"/>
        <v>0.86363029001784164</v>
      </c>
    </row>
    <row r="875" spans="1:15" x14ac:dyDescent="0.2">
      <c r="A875" t="s">
        <v>254</v>
      </c>
      <c r="B875" t="s">
        <v>12</v>
      </c>
      <c r="C875" t="s">
        <v>193</v>
      </c>
      <c r="D875">
        <v>4411532</v>
      </c>
      <c r="E875">
        <v>38815</v>
      </c>
      <c r="F875">
        <v>12582</v>
      </c>
      <c r="G875">
        <v>0.27</v>
      </c>
      <c r="H875">
        <v>0</v>
      </c>
      <c r="I875">
        <v>11068</v>
      </c>
      <c r="J875">
        <v>0</v>
      </c>
      <c r="K875">
        <v>0</v>
      </c>
      <c r="L875" s="2">
        <f t="shared" si="67"/>
        <v>8.7985307598358129E-3</v>
      </c>
      <c r="M875" s="2">
        <f t="shared" si="68"/>
        <v>2.8520704372086612E-3</v>
      </c>
      <c r="N875">
        <f t="shared" si="69"/>
        <v>10</v>
      </c>
      <c r="O875">
        <f t="shared" si="66"/>
        <v>0.32415303362102277</v>
      </c>
    </row>
    <row r="876" spans="1:15" x14ac:dyDescent="0.2">
      <c r="A876" t="s">
        <v>254</v>
      </c>
      <c r="B876" t="s">
        <v>12</v>
      </c>
      <c r="C876" t="s">
        <v>42</v>
      </c>
      <c r="D876">
        <v>4411532</v>
      </c>
      <c r="E876">
        <v>70395</v>
      </c>
      <c r="F876">
        <v>5190</v>
      </c>
      <c r="G876">
        <v>17.21</v>
      </c>
      <c r="H876">
        <v>17</v>
      </c>
      <c r="I876">
        <v>31412</v>
      </c>
      <c r="J876">
        <v>0</v>
      </c>
      <c r="K876">
        <v>0</v>
      </c>
      <c r="L876" s="2">
        <f t="shared" si="67"/>
        <v>1.5957041680758521E-2</v>
      </c>
      <c r="M876" s="2">
        <f t="shared" si="68"/>
        <v>1.1764620544518322E-3</v>
      </c>
      <c r="N876">
        <f t="shared" si="69"/>
        <v>500</v>
      </c>
      <c r="O876">
        <f t="shared" si="66"/>
        <v>7.3726827189431077E-2</v>
      </c>
    </row>
    <row r="877" spans="1:15" x14ac:dyDescent="0.2">
      <c r="A877" t="s">
        <v>254</v>
      </c>
      <c r="B877" t="s">
        <v>16</v>
      </c>
      <c r="C877" t="s">
        <v>94</v>
      </c>
      <c r="D877">
        <v>4411532</v>
      </c>
      <c r="E877">
        <v>648744</v>
      </c>
      <c r="F877">
        <v>418068</v>
      </c>
      <c r="G877">
        <v>859.28</v>
      </c>
      <c r="H877">
        <v>39</v>
      </c>
      <c r="I877">
        <v>204032264</v>
      </c>
      <c r="J877">
        <v>0</v>
      </c>
      <c r="K877">
        <v>0</v>
      </c>
      <c r="L877" s="2">
        <f t="shared" si="67"/>
        <v>0.14705639673473977</v>
      </c>
      <c r="M877" s="2">
        <f t="shared" si="68"/>
        <v>9.4767078647508399E-2</v>
      </c>
      <c r="N877">
        <f t="shared" si="69"/>
        <v>2000</v>
      </c>
      <c r="O877">
        <f t="shared" si="66"/>
        <v>0.64442676926491804</v>
      </c>
    </row>
    <row r="878" spans="1:15" x14ac:dyDescent="0.2">
      <c r="A878" t="s">
        <v>254</v>
      </c>
      <c r="B878" t="s">
        <v>12</v>
      </c>
      <c r="C878" t="s">
        <v>65</v>
      </c>
      <c r="D878">
        <v>4411532</v>
      </c>
      <c r="E878">
        <v>403301</v>
      </c>
      <c r="F878">
        <v>222324</v>
      </c>
      <c r="G878">
        <v>2.8</v>
      </c>
      <c r="H878">
        <v>2</v>
      </c>
      <c r="I878">
        <v>27376</v>
      </c>
      <c r="J878">
        <v>0</v>
      </c>
      <c r="K878">
        <v>0</v>
      </c>
      <c r="L878" s="2">
        <f t="shared" si="67"/>
        <v>9.1419715418589273E-2</v>
      </c>
      <c r="M878" s="2">
        <f t="shared" si="68"/>
        <v>5.0396098226194438E-2</v>
      </c>
      <c r="N878">
        <f t="shared" si="69"/>
        <v>500</v>
      </c>
      <c r="O878">
        <f t="shared" si="66"/>
        <v>0.5512607209007665</v>
      </c>
    </row>
    <row r="879" spans="1:15" x14ac:dyDescent="0.2">
      <c r="A879" t="s">
        <v>254</v>
      </c>
      <c r="B879" t="s">
        <v>12</v>
      </c>
      <c r="C879" t="s">
        <v>29</v>
      </c>
      <c r="D879">
        <v>4411532</v>
      </c>
      <c r="E879">
        <v>50659</v>
      </c>
      <c r="F879">
        <v>8386</v>
      </c>
      <c r="G879">
        <v>60.87</v>
      </c>
      <c r="H879">
        <v>60</v>
      </c>
      <c r="I879">
        <v>100924</v>
      </c>
      <c r="J879">
        <v>0</v>
      </c>
      <c r="K879">
        <v>0</v>
      </c>
      <c r="L879" s="2">
        <f t="shared" si="67"/>
        <v>1.1483312373116641E-2</v>
      </c>
      <c r="M879" s="2">
        <f t="shared" si="68"/>
        <v>1.9009269342260241E-3</v>
      </c>
      <c r="N879">
        <f t="shared" si="69"/>
        <v>2000</v>
      </c>
      <c r="O879">
        <f t="shared" si="66"/>
        <v>0.16553820643913225</v>
      </c>
    </row>
    <row r="880" spans="1:15" x14ac:dyDescent="0.2">
      <c r="A880" t="s">
        <v>254</v>
      </c>
      <c r="B880" t="s">
        <v>12</v>
      </c>
      <c r="C880" t="s">
        <v>66</v>
      </c>
      <c r="D880">
        <v>4411532</v>
      </c>
      <c r="E880">
        <v>67324</v>
      </c>
      <c r="F880">
        <v>5190</v>
      </c>
      <c r="G880">
        <v>2.42</v>
      </c>
      <c r="H880">
        <v>2</v>
      </c>
      <c r="I880">
        <v>11080</v>
      </c>
      <c r="J880">
        <v>0</v>
      </c>
      <c r="K880">
        <v>0</v>
      </c>
      <c r="L880" s="2">
        <f t="shared" si="67"/>
        <v>1.5260911628885385E-2</v>
      </c>
      <c r="M880" s="2">
        <f t="shared" si="68"/>
        <v>1.1764620544518322E-3</v>
      </c>
      <c r="N880">
        <f t="shared" si="69"/>
        <v>100</v>
      </c>
      <c r="O880">
        <f t="shared" si="66"/>
        <v>7.7089893648624563E-2</v>
      </c>
    </row>
    <row r="881" spans="1:15" x14ac:dyDescent="0.2">
      <c r="A881" t="s">
        <v>254</v>
      </c>
      <c r="B881" t="s">
        <v>12</v>
      </c>
      <c r="C881" t="s">
        <v>230</v>
      </c>
      <c r="D881">
        <v>4411532</v>
      </c>
      <c r="E881">
        <v>27426</v>
      </c>
      <c r="F881">
        <v>6926</v>
      </c>
      <c r="G881">
        <v>0.28999999999999998</v>
      </c>
      <c r="H881">
        <v>0</v>
      </c>
      <c r="I881">
        <v>10936</v>
      </c>
      <c r="J881">
        <v>0</v>
      </c>
      <c r="K881">
        <v>0</v>
      </c>
      <c r="L881" s="2">
        <f t="shared" si="67"/>
        <v>6.2168879201148263E-3</v>
      </c>
      <c r="M881" s="2">
        <f t="shared" si="68"/>
        <v>1.5699761443416936E-3</v>
      </c>
      <c r="N881">
        <f t="shared" si="69"/>
        <v>10</v>
      </c>
      <c r="O881">
        <f t="shared" si="66"/>
        <v>0.25253409173776709</v>
      </c>
    </row>
    <row r="882" spans="1:15" x14ac:dyDescent="0.2">
      <c r="A882" t="s">
        <v>254</v>
      </c>
      <c r="B882" t="s">
        <v>12</v>
      </c>
      <c r="C882" t="s">
        <v>22</v>
      </c>
      <c r="D882">
        <v>4411532</v>
      </c>
      <c r="E882">
        <v>157279</v>
      </c>
      <c r="F882">
        <v>47555</v>
      </c>
      <c r="G882">
        <v>0.12</v>
      </c>
      <c r="H882">
        <v>0</v>
      </c>
      <c r="I882">
        <v>27476</v>
      </c>
      <c r="J882">
        <v>0</v>
      </c>
      <c r="K882">
        <v>0</v>
      </c>
      <c r="L882" s="2">
        <f t="shared" si="67"/>
        <v>3.5651787179601102E-2</v>
      </c>
      <c r="M882" s="2">
        <f t="shared" si="68"/>
        <v>1.0779701926677626E-2</v>
      </c>
      <c r="N882">
        <f t="shared" si="69"/>
        <v>10</v>
      </c>
      <c r="O882">
        <f t="shared" si="66"/>
        <v>0.30236077289402907</v>
      </c>
    </row>
    <row r="883" spans="1:15" x14ac:dyDescent="0.2">
      <c r="A883" t="s">
        <v>254</v>
      </c>
      <c r="B883" t="s">
        <v>16</v>
      </c>
      <c r="C883" t="s">
        <v>83</v>
      </c>
      <c r="D883">
        <v>4411532</v>
      </c>
      <c r="E883">
        <v>183869</v>
      </c>
      <c r="F883">
        <v>85605</v>
      </c>
      <c r="G883">
        <v>5.62</v>
      </c>
      <c r="H883">
        <v>0</v>
      </c>
      <c r="I883">
        <v>172932</v>
      </c>
      <c r="J883">
        <v>0</v>
      </c>
      <c r="K883">
        <v>0</v>
      </c>
      <c r="L883" s="2">
        <f t="shared" si="67"/>
        <v>4.1679171770713667E-2</v>
      </c>
      <c r="M883" s="2">
        <f t="shared" si="68"/>
        <v>1.9404823539758979E-2</v>
      </c>
      <c r="N883">
        <f t="shared" si="69"/>
        <v>10</v>
      </c>
      <c r="O883">
        <f t="shared" si="66"/>
        <v>0.46557603511195472</v>
      </c>
    </row>
    <row r="884" spans="1:15" x14ac:dyDescent="0.2">
      <c r="A884" t="s">
        <v>254</v>
      </c>
      <c r="B884" t="s">
        <v>12</v>
      </c>
      <c r="C884" t="s">
        <v>82</v>
      </c>
      <c r="D884">
        <v>4411532</v>
      </c>
      <c r="E884">
        <v>47216</v>
      </c>
      <c r="F884">
        <v>16620</v>
      </c>
      <c r="G884">
        <v>0.28000000000000003</v>
      </c>
      <c r="H884">
        <v>0</v>
      </c>
      <c r="I884">
        <v>11036</v>
      </c>
      <c r="J884">
        <v>0</v>
      </c>
      <c r="K884">
        <v>0</v>
      </c>
      <c r="L884" s="2">
        <f t="shared" si="67"/>
        <v>1.0702857873409962E-2</v>
      </c>
      <c r="M884" s="2">
        <f t="shared" si="68"/>
        <v>3.7673987177243642E-3</v>
      </c>
      <c r="N884">
        <f t="shared" si="69"/>
        <v>10</v>
      </c>
      <c r="O884">
        <f t="shared" si="66"/>
        <v>0.35199932226363945</v>
      </c>
    </row>
    <row r="885" spans="1:15" x14ac:dyDescent="0.2">
      <c r="A885" t="s">
        <v>254</v>
      </c>
      <c r="B885" t="s">
        <v>16</v>
      </c>
      <c r="C885" t="s">
        <v>79</v>
      </c>
      <c r="D885">
        <v>4411532</v>
      </c>
      <c r="E885">
        <v>282497</v>
      </c>
      <c r="F885">
        <v>14988</v>
      </c>
      <c r="G885">
        <v>326.22000000000003</v>
      </c>
      <c r="H885">
        <v>28</v>
      </c>
      <c r="I885">
        <v>2735164</v>
      </c>
      <c r="J885">
        <v>0</v>
      </c>
      <c r="K885">
        <v>0</v>
      </c>
      <c r="L885" s="2">
        <f t="shared" si="67"/>
        <v>6.4036031020516235E-2</v>
      </c>
      <c r="M885" s="2">
        <f t="shared" si="68"/>
        <v>3.397459204648181E-3</v>
      </c>
      <c r="N885">
        <f t="shared" si="69"/>
        <v>100</v>
      </c>
      <c r="O885">
        <f t="shared" si="66"/>
        <v>5.3055430677139928E-2</v>
      </c>
    </row>
    <row r="886" spans="1:15" x14ac:dyDescent="0.2">
      <c r="A886" t="s">
        <v>254</v>
      </c>
      <c r="B886" t="s">
        <v>12</v>
      </c>
      <c r="C886" t="s">
        <v>167</v>
      </c>
      <c r="D886">
        <v>4411532</v>
      </c>
      <c r="E886">
        <v>50659</v>
      </c>
      <c r="F886">
        <v>8386</v>
      </c>
      <c r="G886">
        <v>57.46</v>
      </c>
      <c r="H886">
        <v>57</v>
      </c>
      <c r="I886">
        <v>102916</v>
      </c>
      <c r="J886">
        <v>0</v>
      </c>
      <c r="K886">
        <v>0</v>
      </c>
      <c r="L886" s="2">
        <f t="shared" si="67"/>
        <v>1.1483312373116641E-2</v>
      </c>
      <c r="M886" s="2">
        <f t="shared" si="68"/>
        <v>1.9009269342260241E-3</v>
      </c>
      <c r="N886">
        <f t="shared" si="69"/>
        <v>2000</v>
      </c>
      <c r="O886">
        <f t="shared" si="66"/>
        <v>0.16553820643913225</v>
      </c>
    </row>
    <row r="887" spans="1:15" x14ac:dyDescent="0.2">
      <c r="A887" t="s">
        <v>254</v>
      </c>
      <c r="B887" t="s">
        <v>12</v>
      </c>
      <c r="C887" t="s">
        <v>166</v>
      </c>
      <c r="D887">
        <v>4411532</v>
      </c>
      <c r="E887">
        <v>482116</v>
      </c>
      <c r="F887">
        <v>271397</v>
      </c>
      <c r="G887">
        <v>12</v>
      </c>
      <c r="H887">
        <v>12</v>
      </c>
      <c r="I887">
        <v>27528</v>
      </c>
      <c r="J887">
        <v>0</v>
      </c>
      <c r="K887">
        <v>0</v>
      </c>
      <c r="L887" s="2">
        <f t="shared" si="67"/>
        <v>0.10928539110676291</v>
      </c>
      <c r="M887" s="2">
        <f t="shared" si="68"/>
        <v>6.1519898302902484E-2</v>
      </c>
      <c r="N887">
        <f t="shared" si="69"/>
        <v>2000</v>
      </c>
      <c r="O887">
        <f t="shared" si="66"/>
        <v>0.56292883870271881</v>
      </c>
    </row>
    <row r="888" spans="1:15" x14ac:dyDescent="0.2">
      <c r="A888" t="s">
        <v>254</v>
      </c>
      <c r="B888" t="s">
        <v>16</v>
      </c>
      <c r="C888" t="s">
        <v>78</v>
      </c>
      <c r="D888">
        <v>4411532</v>
      </c>
      <c r="E888">
        <v>177185</v>
      </c>
      <c r="F888">
        <v>5286</v>
      </c>
      <c r="G888">
        <v>972.5</v>
      </c>
      <c r="H888">
        <v>57</v>
      </c>
      <c r="I888">
        <v>203866036</v>
      </c>
      <c r="J888">
        <v>0</v>
      </c>
      <c r="K888">
        <v>0</v>
      </c>
      <c r="L888" s="2">
        <f t="shared" si="67"/>
        <v>4.0164051853188415E-2</v>
      </c>
      <c r="M888" s="2">
        <f t="shared" si="68"/>
        <v>1.1982232022798428E-3</v>
      </c>
      <c r="N888">
        <f t="shared" si="69"/>
        <v>2000</v>
      </c>
      <c r="O888">
        <f t="shared" si="66"/>
        <v>2.9833225160143351E-2</v>
      </c>
    </row>
    <row r="889" spans="1:15" x14ac:dyDescent="0.2">
      <c r="A889" t="s">
        <v>254</v>
      </c>
      <c r="B889" t="s">
        <v>12</v>
      </c>
      <c r="C889" t="s">
        <v>31</v>
      </c>
      <c r="D889">
        <v>4411532</v>
      </c>
      <c r="E889">
        <v>1035563</v>
      </c>
      <c r="F889">
        <v>765983</v>
      </c>
      <c r="G889">
        <v>12.01</v>
      </c>
      <c r="H889">
        <v>12</v>
      </c>
      <c r="I889">
        <v>27536</v>
      </c>
      <c r="J889">
        <v>0</v>
      </c>
      <c r="K889">
        <v>0</v>
      </c>
      <c r="L889" s="2">
        <f t="shared" si="67"/>
        <v>0.23473999508560744</v>
      </c>
      <c r="M889" s="2">
        <f t="shared" si="68"/>
        <v>0.17363197184107471</v>
      </c>
      <c r="N889">
        <f t="shared" si="69"/>
        <v>2000</v>
      </c>
      <c r="O889">
        <f t="shared" si="66"/>
        <v>0.73967783707992651</v>
      </c>
    </row>
    <row r="890" spans="1:15" x14ac:dyDescent="0.2">
      <c r="A890" t="s">
        <v>254</v>
      </c>
      <c r="B890" t="s">
        <v>16</v>
      </c>
      <c r="C890" t="s">
        <v>159</v>
      </c>
      <c r="D890">
        <v>4411532</v>
      </c>
      <c r="E890">
        <v>647204</v>
      </c>
      <c r="F890">
        <v>417865</v>
      </c>
      <c r="G890">
        <v>107.98</v>
      </c>
      <c r="H890">
        <v>6</v>
      </c>
      <c r="I890">
        <v>2698432</v>
      </c>
      <c r="J890">
        <v>0</v>
      </c>
      <c r="K890">
        <v>0</v>
      </c>
      <c r="L890" s="2">
        <f t="shared" si="67"/>
        <v>0.14670731165499876</v>
      </c>
      <c r="M890" s="2">
        <f t="shared" si="68"/>
        <v>9.4721062886997082E-2</v>
      </c>
      <c r="N890">
        <f t="shared" si="69"/>
        <v>100</v>
      </c>
      <c r="O890">
        <f t="shared" si="66"/>
        <v>0.64564650403891199</v>
      </c>
    </row>
    <row r="891" spans="1:15" x14ac:dyDescent="0.2">
      <c r="A891" t="s">
        <v>254</v>
      </c>
      <c r="B891" t="s">
        <v>16</v>
      </c>
      <c r="C891" t="s">
        <v>160</v>
      </c>
      <c r="D891">
        <v>4411532</v>
      </c>
      <c r="E891">
        <v>142120</v>
      </c>
      <c r="F891">
        <v>2301</v>
      </c>
      <c r="G891">
        <v>107.35</v>
      </c>
      <c r="H891">
        <v>6</v>
      </c>
      <c r="I891">
        <v>2656888</v>
      </c>
      <c r="J891">
        <v>0</v>
      </c>
      <c r="K891">
        <v>0</v>
      </c>
      <c r="L891" s="2">
        <f t="shared" si="67"/>
        <v>3.2215565930384278E-2</v>
      </c>
      <c r="M891" s="2">
        <f t="shared" si="68"/>
        <v>5.2158751200263311E-4</v>
      </c>
      <c r="N891">
        <f t="shared" si="69"/>
        <v>100</v>
      </c>
      <c r="O891">
        <f t="shared" si="66"/>
        <v>1.6190543202927104E-2</v>
      </c>
    </row>
    <row r="892" spans="1:15" x14ac:dyDescent="0.2">
      <c r="A892" t="s">
        <v>254</v>
      </c>
      <c r="B892" t="s">
        <v>12</v>
      </c>
      <c r="C892" t="s">
        <v>161</v>
      </c>
      <c r="D892">
        <v>4411532</v>
      </c>
      <c r="E892">
        <v>842901</v>
      </c>
      <c r="F892">
        <v>610105</v>
      </c>
      <c r="G892">
        <v>0.6</v>
      </c>
      <c r="H892">
        <v>0</v>
      </c>
      <c r="I892">
        <v>27420</v>
      </c>
      <c r="J892">
        <v>0</v>
      </c>
      <c r="K892">
        <v>0</v>
      </c>
      <c r="L892" s="2">
        <f t="shared" si="67"/>
        <v>0.19106763818102193</v>
      </c>
      <c r="M892" s="2">
        <f t="shared" si="68"/>
        <v>0.13829776141258865</v>
      </c>
      <c r="N892">
        <f t="shared" si="69"/>
        <v>100</v>
      </c>
      <c r="O892">
        <f t="shared" si="66"/>
        <v>0.72381572687658458</v>
      </c>
    </row>
    <row r="893" spans="1:15" x14ac:dyDescent="0.2">
      <c r="A893" t="s">
        <v>254</v>
      </c>
      <c r="B893" t="s">
        <v>12</v>
      </c>
      <c r="C893" t="s">
        <v>183</v>
      </c>
      <c r="D893">
        <v>4411532</v>
      </c>
      <c r="E893">
        <v>315223</v>
      </c>
      <c r="F893">
        <v>92058</v>
      </c>
      <c r="G893">
        <v>0.59</v>
      </c>
      <c r="H893">
        <v>0</v>
      </c>
      <c r="I893">
        <v>27268</v>
      </c>
      <c r="J893">
        <v>0</v>
      </c>
      <c r="K893">
        <v>0</v>
      </c>
      <c r="L893" s="2">
        <f t="shared" si="67"/>
        <v>7.1454315643635816E-2</v>
      </c>
      <c r="M893" s="2">
        <f t="shared" si="68"/>
        <v>2.0867580695323077E-2</v>
      </c>
      <c r="N893">
        <f t="shared" si="69"/>
        <v>100</v>
      </c>
      <c r="O893">
        <f t="shared" si="66"/>
        <v>0.29204087265205902</v>
      </c>
    </row>
    <row r="894" spans="1:15" x14ac:dyDescent="0.2">
      <c r="A894" t="s">
        <v>254</v>
      </c>
      <c r="B894" t="s">
        <v>16</v>
      </c>
      <c r="C894" t="s">
        <v>182</v>
      </c>
      <c r="D894">
        <v>4411532</v>
      </c>
      <c r="E894">
        <v>243609</v>
      </c>
      <c r="F894">
        <v>86794</v>
      </c>
      <c r="G894">
        <v>854.89</v>
      </c>
      <c r="H894">
        <v>40</v>
      </c>
      <c r="I894">
        <v>203880420</v>
      </c>
      <c r="J894">
        <v>0</v>
      </c>
      <c r="K894">
        <v>0</v>
      </c>
      <c r="L894" s="2">
        <f t="shared" si="67"/>
        <v>5.5220952721186198E-2</v>
      </c>
      <c r="M894" s="2">
        <f t="shared" si="68"/>
        <v>1.9674344422753818E-2</v>
      </c>
      <c r="N894">
        <f t="shared" si="69"/>
        <v>2000</v>
      </c>
      <c r="O894">
        <f t="shared" si="66"/>
        <v>0.35628404533494246</v>
      </c>
    </row>
    <row r="895" spans="1:15" x14ac:dyDescent="0.2">
      <c r="A895" t="s">
        <v>254</v>
      </c>
      <c r="B895" t="s">
        <v>16</v>
      </c>
      <c r="C895" t="s">
        <v>184</v>
      </c>
      <c r="D895">
        <v>4411532</v>
      </c>
      <c r="E895">
        <v>207129</v>
      </c>
      <c r="F895">
        <v>14364</v>
      </c>
      <c r="G895">
        <v>619.46</v>
      </c>
      <c r="H895">
        <v>43</v>
      </c>
      <c r="I895">
        <v>13991468</v>
      </c>
      <c r="J895">
        <v>0</v>
      </c>
      <c r="K895">
        <v>0</v>
      </c>
      <c r="L895" s="2">
        <f t="shared" si="67"/>
        <v>4.6951716546542108E-2</v>
      </c>
      <c r="M895" s="2">
        <f t="shared" si="68"/>
        <v>3.2560117437661113E-3</v>
      </c>
      <c r="N895">
        <f t="shared" si="69"/>
        <v>500</v>
      </c>
      <c r="O895">
        <f t="shared" si="66"/>
        <v>6.9348087423779389E-2</v>
      </c>
    </row>
    <row r="896" spans="1:15" x14ac:dyDescent="0.2">
      <c r="A896" t="s">
        <v>254</v>
      </c>
      <c r="B896" t="s">
        <v>16</v>
      </c>
      <c r="C896" t="s">
        <v>181</v>
      </c>
      <c r="D896">
        <v>4411532</v>
      </c>
      <c r="E896">
        <v>39322</v>
      </c>
      <c r="F896">
        <v>5650</v>
      </c>
      <c r="G896">
        <v>5.57</v>
      </c>
      <c r="H896">
        <v>0</v>
      </c>
      <c r="I896">
        <v>164944</v>
      </c>
      <c r="J896">
        <v>0</v>
      </c>
      <c r="K896">
        <v>0</v>
      </c>
      <c r="L896" s="2">
        <f t="shared" si="67"/>
        <v>8.9134568218024943E-3</v>
      </c>
      <c r="M896" s="2">
        <f t="shared" si="68"/>
        <v>1.280734221127717E-3</v>
      </c>
      <c r="N896">
        <f t="shared" si="69"/>
        <v>10</v>
      </c>
      <c r="O896">
        <f t="shared" si="66"/>
        <v>0.14368546869436954</v>
      </c>
    </row>
    <row r="897" spans="1:15" x14ac:dyDescent="0.2">
      <c r="A897" t="s">
        <v>254</v>
      </c>
      <c r="B897" t="s">
        <v>16</v>
      </c>
      <c r="C897" t="s">
        <v>84</v>
      </c>
      <c r="D897">
        <v>4411532</v>
      </c>
      <c r="E897">
        <v>3946747</v>
      </c>
      <c r="F897">
        <v>3852370</v>
      </c>
      <c r="G897">
        <v>847.56</v>
      </c>
      <c r="H897">
        <v>39</v>
      </c>
      <c r="I897">
        <v>204072100</v>
      </c>
      <c r="J897">
        <v>0</v>
      </c>
      <c r="K897">
        <v>0</v>
      </c>
      <c r="L897" s="2">
        <f t="shared" si="67"/>
        <v>0.89464317611206268</v>
      </c>
      <c r="M897" s="2">
        <f t="shared" si="68"/>
        <v>0.87324992768951915</v>
      </c>
      <c r="N897">
        <f t="shared" si="69"/>
        <v>2000</v>
      </c>
      <c r="O897">
        <f t="shared" si="66"/>
        <v>0.97608739551838508</v>
      </c>
    </row>
    <row r="898" spans="1:15" x14ac:dyDescent="0.2">
      <c r="A898" t="s">
        <v>254</v>
      </c>
      <c r="B898" t="s">
        <v>12</v>
      </c>
      <c r="C898" t="s">
        <v>85</v>
      </c>
      <c r="D898">
        <v>4411532</v>
      </c>
      <c r="E898">
        <v>79605</v>
      </c>
      <c r="F898">
        <v>10759</v>
      </c>
      <c r="G898">
        <v>2.62</v>
      </c>
      <c r="H898">
        <v>2</v>
      </c>
      <c r="I898">
        <v>13020</v>
      </c>
      <c r="J898">
        <v>0</v>
      </c>
      <c r="K898">
        <v>0</v>
      </c>
      <c r="L898" s="2">
        <f t="shared" si="67"/>
        <v>1.8044751800508303E-2</v>
      </c>
      <c r="M898" s="2">
        <f t="shared" si="68"/>
        <v>2.438835307099665E-3</v>
      </c>
      <c r="N898">
        <f t="shared" si="69"/>
        <v>100</v>
      </c>
      <c r="O898">
        <f t="shared" ref="O898:O961" si="70">IFERROR(M898/L898, 1)</f>
        <v>0.13515482695810566</v>
      </c>
    </row>
    <row r="899" spans="1:15" x14ac:dyDescent="0.2">
      <c r="A899" t="s">
        <v>254</v>
      </c>
      <c r="B899" t="s">
        <v>12</v>
      </c>
      <c r="C899" t="s">
        <v>207</v>
      </c>
      <c r="D899">
        <v>4411532</v>
      </c>
      <c r="E899">
        <v>1333755</v>
      </c>
      <c r="F899">
        <v>948637</v>
      </c>
      <c r="G899">
        <v>2.48</v>
      </c>
      <c r="H899">
        <v>2</v>
      </c>
      <c r="I899">
        <v>12016</v>
      </c>
      <c r="J899">
        <v>0</v>
      </c>
      <c r="K899">
        <v>0</v>
      </c>
      <c r="L899" s="2">
        <f t="shared" ref="L899:L962" si="71">E899/D899</f>
        <v>0.30233374709738026</v>
      </c>
      <c r="M899" s="2">
        <f t="shared" ref="M899:M962" si="72">F899/D899</f>
        <v>0.21503572908459012</v>
      </c>
      <c r="N899">
        <f t="shared" ref="N899:N962" si="73">IF(ISNUMBER(SEARCH("_2000_", C899)), 2000,
   IF(ISNUMBER(SEARCH("_500_", C899)), 500,
      IF(ISNUMBER(SEARCH("_100_", C899)), 100,
         IF(ISNUMBER(SEARCH("_10_", C899)), 10,
            IF(ISNUMBER(SEARCH("tantan", C899)), VLOOKUP(C899, $S$6:$T$113, 2, FALSE),
               IF(ISNUMBER(SEARCH("trf1", C899)), 10,
                  IF(ISNUMBER(SEARCH("trf2", C899)), 100,
                     IF(ISNUMBER(SEARCH("trf3", C899)), 500,
                        IF(ISNUMBER(SEARCH("trf4", C899)), 2000,
                           IF(ISNUMBER(SEARCH("trf5", C899)), 10,
                              IF(ISNUMBER(SEARCH("trf6", C899)), 100,
                                 IF(ISNUMBER(SEARCH("trf7", C899)), 500,
                                    IF(ISNUMBER(SEARCH("trf8", C899)), 2000, -1000)))))))))))))</f>
        <v>100</v>
      </c>
      <c r="O899">
        <f t="shared" si="70"/>
        <v>0.71125281629684611</v>
      </c>
    </row>
    <row r="900" spans="1:15" x14ac:dyDescent="0.2">
      <c r="A900" t="s">
        <v>254</v>
      </c>
      <c r="B900" t="s">
        <v>12</v>
      </c>
      <c r="C900" t="s">
        <v>206</v>
      </c>
      <c r="D900">
        <v>4411532</v>
      </c>
      <c r="E900">
        <v>283056</v>
      </c>
      <c r="F900">
        <v>53018</v>
      </c>
      <c r="G900">
        <v>10.35</v>
      </c>
      <c r="H900">
        <v>10</v>
      </c>
      <c r="I900">
        <v>25692</v>
      </c>
      <c r="J900">
        <v>0</v>
      </c>
      <c r="K900">
        <v>0</v>
      </c>
      <c r="L900" s="2">
        <f t="shared" si="71"/>
        <v>6.4162744370889743E-2</v>
      </c>
      <c r="M900" s="2">
        <f t="shared" si="72"/>
        <v>1.2018047245265364E-2</v>
      </c>
      <c r="N900">
        <f t="shared" si="73"/>
        <v>2000</v>
      </c>
      <c r="O900">
        <f t="shared" si="70"/>
        <v>0.18730569215985532</v>
      </c>
    </row>
    <row r="901" spans="1:15" x14ac:dyDescent="0.2">
      <c r="A901" t="s">
        <v>254</v>
      </c>
      <c r="B901" t="s">
        <v>16</v>
      </c>
      <c r="C901" t="s">
        <v>205</v>
      </c>
      <c r="D901">
        <v>4411532</v>
      </c>
      <c r="E901">
        <v>1332170</v>
      </c>
      <c r="F901">
        <v>692758</v>
      </c>
      <c r="G901">
        <v>858.38</v>
      </c>
      <c r="H901">
        <v>41</v>
      </c>
      <c r="I901">
        <v>203898620</v>
      </c>
      <c r="J901">
        <v>0</v>
      </c>
      <c r="K901">
        <v>0</v>
      </c>
      <c r="L901" s="2">
        <f t="shared" si="71"/>
        <v>0.30197446147959484</v>
      </c>
      <c r="M901" s="2">
        <f t="shared" si="72"/>
        <v>0.15703342965663628</v>
      </c>
      <c r="N901">
        <f t="shared" si="73"/>
        <v>2000</v>
      </c>
      <c r="O901">
        <f t="shared" si="70"/>
        <v>0.52002221938641457</v>
      </c>
    </row>
    <row r="902" spans="1:15" x14ac:dyDescent="0.2">
      <c r="A902" t="s">
        <v>254</v>
      </c>
      <c r="B902" t="s">
        <v>12</v>
      </c>
      <c r="C902" t="s">
        <v>231</v>
      </c>
      <c r="D902">
        <v>4411532</v>
      </c>
      <c r="E902">
        <v>852743</v>
      </c>
      <c r="F902">
        <v>611790</v>
      </c>
      <c r="G902">
        <v>2.67</v>
      </c>
      <c r="H902">
        <v>2</v>
      </c>
      <c r="I902">
        <v>27308</v>
      </c>
      <c r="J902">
        <v>0</v>
      </c>
      <c r="K902">
        <v>0</v>
      </c>
      <c r="L902" s="2">
        <f t="shared" si="71"/>
        <v>0.19329860919063943</v>
      </c>
      <c r="M902" s="2">
        <f t="shared" si="72"/>
        <v>0.13867971489269487</v>
      </c>
      <c r="N902">
        <f t="shared" si="73"/>
        <v>500</v>
      </c>
      <c r="O902">
        <f t="shared" si="70"/>
        <v>0.71743772742784173</v>
      </c>
    </row>
    <row r="903" spans="1:15" x14ac:dyDescent="0.2">
      <c r="A903" t="s">
        <v>254</v>
      </c>
      <c r="B903" t="s">
        <v>12</v>
      </c>
      <c r="C903" t="s">
        <v>232</v>
      </c>
      <c r="D903">
        <v>4411532</v>
      </c>
      <c r="E903">
        <v>48661</v>
      </c>
      <c r="F903">
        <v>8386</v>
      </c>
      <c r="G903">
        <v>13.81</v>
      </c>
      <c r="H903">
        <v>13</v>
      </c>
      <c r="I903">
        <v>31208</v>
      </c>
      <c r="J903">
        <v>0</v>
      </c>
      <c r="K903">
        <v>0</v>
      </c>
      <c r="L903" s="2">
        <f t="shared" si="71"/>
        <v>1.1030408483946166E-2</v>
      </c>
      <c r="M903" s="2">
        <f t="shared" si="72"/>
        <v>1.9009269342260241E-3</v>
      </c>
      <c r="N903">
        <f t="shared" si="73"/>
        <v>500</v>
      </c>
      <c r="O903">
        <f t="shared" si="70"/>
        <v>0.17233513491296934</v>
      </c>
    </row>
    <row r="904" spans="1:15" x14ac:dyDescent="0.2">
      <c r="A904" t="s">
        <v>254</v>
      </c>
      <c r="B904" t="s">
        <v>16</v>
      </c>
      <c r="C904" t="s">
        <v>46</v>
      </c>
      <c r="D904">
        <v>4411532</v>
      </c>
      <c r="E904">
        <v>105380</v>
      </c>
      <c r="F904">
        <v>6615</v>
      </c>
      <c r="G904">
        <v>443.47</v>
      </c>
      <c r="H904">
        <v>45</v>
      </c>
      <c r="I904">
        <v>2668076</v>
      </c>
      <c r="J904">
        <v>0</v>
      </c>
      <c r="K904">
        <v>0</v>
      </c>
      <c r="L904" s="2">
        <f t="shared" si="71"/>
        <v>2.3887393313705988E-2</v>
      </c>
      <c r="M904" s="2">
        <f t="shared" si="72"/>
        <v>1.499479092523867E-3</v>
      </c>
      <c r="N904">
        <f t="shared" si="73"/>
        <v>100</v>
      </c>
      <c r="O904">
        <f t="shared" si="70"/>
        <v>6.2772822167394188E-2</v>
      </c>
    </row>
    <row r="905" spans="1:15" x14ac:dyDescent="0.2">
      <c r="A905" t="s">
        <v>254</v>
      </c>
      <c r="B905" t="s">
        <v>12</v>
      </c>
      <c r="C905" t="s">
        <v>115</v>
      </c>
      <c r="D905">
        <v>4411532</v>
      </c>
      <c r="E905">
        <v>104253</v>
      </c>
      <c r="F905">
        <v>13527</v>
      </c>
      <c r="G905">
        <v>0.63</v>
      </c>
      <c r="H905">
        <v>0</v>
      </c>
      <c r="I905">
        <v>27404</v>
      </c>
      <c r="J905">
        <v>0</v>
      </c>
      <c r="K905">
        <v>0</v>
      </c>
      <c r="L905" s="2">
        <f t="shared" si="71"/>
        <v>2.3631926505350068E-2</v>
      </c>
      <c r="M905" s="2">
        <f t="shared" si="72"/>
        <v>3.0662817361406425E-3</v>
      </c>
      <c r="N905">
        <f t="shared" si="73"/>
        <v>100</v>
      </c>
      <c r="O905">
        <f t="shared" si="70"/>
        <v>0.12975166182268139</v>
      </c>
    </row>
    <row r="906" spans="1:15" x14ac:dyDescent="0.2">
      <c r="A906" t="s">
        <v>254</v>
      </c>
      <c r="B906" t="s">
        <v>16</v>
      </c>
      <c r="C906" t="s">
        <v>98</v>
      </c>
      <c r="D906">
        <v>4411532</v>
      </c>
      <c r="E906">
        <v>537963</v>
      </c>
      <c r="F906">
        <v>380392</v>
      </c>
      <c r="G906">
        <v>5.72</v>
      </c>
      <c r="H906">
        <v>0</v>
      </c>
      <c r="I906">
        <v>192372</v>
      </c>
      <c r="J906">
        <v>0</v>
      </c>
      <c r="K906">
        <v>0</v>
      </c>
      <c r="L906" s="2">
        <f t="shared" si="71"/>
        <v>0.12194471217708497</v>
      </c>
      <c r="M906" s="2">
        <f t="shared" si="72"/>
        <v>8.6226734839507005E-2</v>
      </c>
      <c r="N906">
        <f t="shared" si="73"/>
        <v>10</v>
      </c>
      <c r="O906">
        <f t="shared" si="70"/>
        <v>0.70709695648213722</v>
      </c>
    </row>
    <row r="907" spans="1:15" x14ac:dyDescent="0.2">
      <c r="A907" t="s">
        <v>254</v>
      </c>
      <c r="B907" t="s">
        <v>16</v>
      </c>
      <c r="C907" t="s">
        <v>99</v>
      </c>
      <c r="D907">
        <v>4411532</v>
      </c>
      <c r="E907">
        <v>143816</v>
      </c>
      <c r="F907">
        <v>5137</v>
      </c>
      <c r="G907">
        <v>1024.81</v>
      </c>
      <c r="H907">
        <v>61</v>
      </c>
      <c r="I907">
        <v>203988652</v>
      </c>
      <c r="J907">
        <v>0</v>
      </c>
      <c r="K907">
        <v>0</v>
      </c>
      <c r="L907" s="2">
        <f t="shared" si="71"/>
        <v>3.26000128753458E-2</v>
      </c>
      <c r="M907" s="2">
        <f t="shared" si="72"/>
        <v>1.1644480874217844E-3</v>
      </c>
      <c r="N907">
        <f t="shared" si="73"/>
        <v>2000</v>
      </c>
      <c r="O907">
        <f t="shared" si="70"/>
        <v>3.57192523780386E-2</v>
      </c>
    </row>
    <row r="908" spans="1:15" x14ac:dyDescent="0.2">
      <c r="A908" t="s">
        <v>254</v>
      </c>
      <c r="B908" t="s">
        <v>14</v>
      </c>
      <c r="C908" t="s">
        <v>146</v>
      </c>
      <c r="D908">
        <v>4411532</v>
      </c>
      <c r="E908">
        <v>236437</v>
      </c>
      <c r="F908">
        <v>48924</v>
      </c>
      <c r="G908">
        <v>11.56</v>
      </c>
      <c r="H908">
        <v>11</v>
      </c>
      <c r="I908">
        <v>49460</v>
      </c>
      <c r="J908">
        <v>0</v>
      </c>
      <c r="K908">
        <v>0</v>
      </c>
      <c r="L908" s="2">
        <f t="shared" si="71"/>
        <v>5.3595213635535231E-2</v>
      </c>
      <c r="M908" s="2">
        <f t="shared" si="72"/>
        <v>1.1090024961849987E-2</v>
      </c>
      <c r="N908">
        <f t="shared" si="73"/>
        <v>500</v>
      </c>
      <c r="O908">
        <f t="shared" si="70"/>
        <v>0.20692192846297319</v>
      </c>
    </row>
    <row r="909" spans="1:15" x14ac:dyDescent="0.2">
      <c r="A909" t="s">
        <v>254</v>
      </c>
      <c r="B909" t="s">
        <v>16</v>
      </c>
      <c r="C909" t="s">
        <v>145</v>
      </c>
      <c r="D909">
        <v>4411532</v>
      </c>
      <c r="E909">
        <v>170640</v>
      </c>
      <c r="F909">
        <v>9532</v>
      </c>
      <c r="G909">
        <v>33</v>
      </c>
      <c r="H909">
        <v>5</v>
      </c>
      <c r="I909">
        <v>203976</v>
      </c>
      <c r="J909">
        <v>0</v>
      </c>
      <c r="K909">
        <v>0</v>
      </c>
      <c r="L909" s="2">
        <f t="shared" si="71"/>
        <v>3.8680440264289143E-2</v>
      </c>
      <c r="M909" s="2">
        <f t="shared" si="72"/>
        <v>2.1607006364229024E-3</v>
      </c>
      <c r="N909">
        <f t="shared" si="73"/>
        <v>10</v>
      </c>
      <c r="O909">
        <f t="shared" si="70"/>
        <v>5.5860290670417249E-2</v>
      </c>
    </row>
    <row r="910" spans="1:15" x14ac:dyDescent="0.2">
      <c r="A910" t="s">
        <v>254</v>
      </c>
      <c r="B910" t="s">
        <v>16</v>
      </c>
      <c r="C910" t="s">
        <v>129</v>
      </c>
      <c r="D910">
        <v>4411532</v>
      </c>
      <c r="E910">
        <v>56824</v>
      </c>
      <c r="F910">
        <v>4650</v>
      </c>
      <c r="G910">
        <v>5.63</v>
      </c>
      <c r="H910">
        <v>0</v>
      </c>
      <c r="I910">
        <v>164452</v>
      </c>
      <c r="J910">
        <v>0</v>
      </c>
      <c r="K910">
        <v>0</v>
      </c>
      <c r="L910" s="2">
        <f t="shared" si="71"/>
        <v>1.2880786085196707E-2</v>
      </c>
      <c r="M910" s="2">
        <f t="shared" si="72"/>
        <v>1.0540555979192715E-3</v>
      </c>
      <c r="N910">
        <f t="shared" si="73"/>
        <v>10</v>
      </c>
      <c r="O910">
        <f t="shared" si="70"/>
        <v>8.1831620442066724E-2</v>
      </c>
    </row>
    <row r="911" spans="1:15" x14ac:dyDescent="0.2">
      <c r="A911" t="s">
        <v>254</v>
      </c>
      <c r="B911" t="s">
        <v>12</v>
      </c>
      <c r="C911" t="s">
        <v>157</v>
      </c>
      <c r="D911">
        <v>4411532</v>
      </c>
      <c r="E911">
        <v>1401975</v>
      </c>
      <c r="F911">
        <v>1056042</v>
      </c>
      <c r="G911">
        <v>57.95</v>
      </c>
      <c r="H911">
        <v>58</v>
      </c>
      <c r="I911">
        <v>100836</v>
      </c>
      <c r="J911">
        <v>0</v>
      </c>
      <c r="K911">
        <v>0</v>
      </c>
      <c r="L911" s="2">
        <f t="shared" si="71"/>
        <v>0.31779776277266036</v>
      </c>
      <c r="M911" s="2">
        <f t="shared" si="72"/>
        <v>0.23938214661029319</v>
      </c>
      <c r="N911">
        <f t="shared" si="73"/>
        <v>2000</v>
      </c>
      <c r="O911">
        <f t="shared" si="70"/>
        <v>0.75325308939175095</v>
      </c>
    </row>
    <row r="912" spans="1:15" x14ac:dyDescent="0.2">
      <c r="A912" t="s">
        <v>254</v>
      </c>
      <c r="B912" t="s">
        <v>12</v>
      </c>
      <c r="C912" t="s">
        <v>156</v>
      </c>
      <c r="D912">
        <v>4411532</v>
      </c>
      <c r="E912">
        <v>1004677</v>
      </c>
      <c r="F912">
        <v>764024</v>
      </c>
      <c r="G912">
        <v>0.6</v>
      </c>
      <c r="H912">
        <v>0</v>
      </c>
      <c r="I912">
        <v>25436</v>
      </c>
      <c r="J912">
        <v>0</v>
      </c>
      <c r="K912">
        <v>0</v>
      </c>
      <c r="L912" s="2">
        <f t="shared" si="71"/>
        <v>0.2277387991291914</v>
      </c>
      <c r="M912" s="2">
        <f t="shared" si="72"/>
        <v>0.17318790841820936</v>
      </c>
      <c r="N912">
        <f t="shared" si="73"/>
        <v>100</v>
      </c>
      <c r="O912">
        <f t="shared" si="70"/>
        <v>0.7604672944637928</v>
      </c>
    </row>
    <row r="913" spans="1:15" x14ac:dyDescent="0.2">
      <c r="A913" t="s">
        <v>254</v>
      </c>
      <c r="B913" t="s">
        <v>14</v>
      </c>
      <c r="C913" t="s">
        <v>222</v>
      </c>
      <c r="D913">
        <v>4411532</v>
      </c>
      <c r="E913">
        <v>106824</v>
      </c>
      <c r="F913">
        <v>13377</v>
      </c>
      <c r="G913">
        <v>18.38</v>
      </c>
      <c r="H913">
        <v>18</v>
      </c>
      <c r="I913">
        <v>76324</v>
      </c>
      <c r="J913">
        <v>0</v>
      </c>
      <c r="K913">
        <v>0</v>
      </c>
      <c r="L913" s="2">
        <f t="shared" si="71"/>
        <v>2.4214717245618984E-2</v>
      </c>
      <c r="M913" s="2">
        <f t="shared" si="72"/>
        <v>3.0322799426593756E-3</v>
      </c>
      <c r="N913">
        <f t="shared" si="73"/>
        <v>2000</v>
      </c>
      <c r="O913">
        <f t="shared" si="70"/>
        <v>0.12522466861379464</v>
      </c>
    </row>
    <row r="914" spans="1:15" x14ac:dyDescent="0.2">
      <c r="A914" t="s">
        <v>254</v>
      </c>
      <c r="B914" t="s">
        <v>12</v>
      </c>
      <c r="C914" t="s">
        <v>223</v>
      </c>
      <c r="D914">
        <v>4411532</v>
      </c>
      <c r="E914">
        <v>255317</v>
      </c>
      <c r="F914">
        <v>180454</v>
      </c>
      <c r="G914">
        <v>0.12</v>
      </c>
      <c r="H914">
        <v>0</v>
      </c>
      <c r="I914">
        <v>27312</v>
      </c>
      <c r="J914">
        <v>0</v>
      </c>
      <c r="K914">
        <v>0</v>
      </c>
      <c r="L914" s="2">
        <f t="shared" si="71"/>
        <v>5.787490604171068E-2</v>
      </c>
      <c r="M914" s="2">
        <f t="shared" si="72"/>
        <v>4.0905064272456826E-2</v>
      </c>
      <c r="N914">
        <f t="shared" si="73"/>
        <v>10</v>
      </c>
      <c r="O914">
        <f t="shared" si="70"/>
        <v>0.70678411543297159</v>
      </c>
    </row>
    <row r="915" spans="1:15" x14ac:dyDescent="0.2">
      <c r="A915" t="s">
        <v>254</v>
      </c>
      <c r="B915" t="s">
        <v>12</v>
      </c>
      <c r="C915" t="s">
        <v>113</v>
      </c>
      <c r="D915">
        <v>4411532</v>
      </c>
      <c r="E915">
        <v>63858</v>
      </c>
      <c r="F915">
        <v>16210</v>
      </c>
      <c r="G915">
        <v>61.42</v>
      </c>
      <c r="H915">
        <v>61</v>
      </c>
      <c r="I915">
        <v>100996</v>
      </c>
      <c r="J915">
        <v>0</v>
      </c>
      <c r="K915">
        <v>0</v>
      </c>
      <c r="L915" s="2">
        <f t="shared" si="71"/>
        <v>1.4475243520844913E-2</v>
      </c>
      <c r="M915" s="2">
        <f t="shared" si="72"/>
        <v>3.6744604822089018E-3</v>
      </c>
      <c r="N915">
        <f t="shared" si="73"/>
        <v>2000</v>
      </c>
      <c r="O915">
        <f t="shared" si="70"/>
        <v>0.25384446741207056</v>
      </c>
    </row>
    <row r="916" spans="1:15" x14ac:dyDescent="0.2">
      <c r="A916" t="s">
        <v>254</v>
      </c>
      <c r="B916" t="s">
        <v>16</v>
      </c>
      <c r="C916" t="s">
        <v>44</v>
      </c>
      <c r="D916">
        <v>4411532</v>
      </c>
      <c r="E916">
        <v>76586</v>
      </c>
      <c r="F916">
        <v>589</v>
      </c>
      <c r="G916">
        <v>5.61</v>
      </c>
      <c r="H916">
        <v>0</v>
      </c>
      <c r="I916">
        <v>163996</v>
      </c>
      <c r="J916">
        <v>0</v>
      </c>
      <c r="K916">
        <v>0</v>
      </c>
      <c r="L916" s="2">
        <f t="shared" si="71"/>
        <v>1.7360409037042009E-2</v>
      </c>
      <c r="M916" s="2">
        <f t="shared" si="72"/>
        <v>1.3351370906977439E-4</v>
      </c>
      <c r="N916">
        <f t="shared" si="73"/>
        <v>10</v>
      </c>
      <c r="O916">
        <f t="shared" si="70"/>
        <v>7.6907006502493916E-3</v>
      </c>
    </row>
    <row r="917" spans="1:15" x14ac:dyDescent="0.2">
      <c r="A917" t="s">
        <v>254</v>
      </c>
      <c r="B917" t="s">
        <v>16</v>
      </c>
      <c r="C917" t="s">
        <v>43</v>
      </c>
      <c r="D917">
        <v>4411532</v>
      </c>
      <c r="E917">
        <v>39446</v>
      </c>
      <c r="F917">
        <v>5755</v>
      </c>
      <c r="G917">
        <v>22.43</v>
      </c>
      <c r="H917">
        <v>2</v>
      </c>
      <c r="I917">
        <v>164892</v>
      </c>
      <c r="J917">
        <v>0</v>
      </c>
      <c r="K917">
        <v>0</v>
      </c>
      <c r="L917" s="2">
        <f t="shared" si="71"/>
        <v>8.9415649710803419E-3</v>
      </c>
      <c r="M917" s="2">
        <f t="shared" si="72"/>
        <v>1.3045354765646039E-3</v>
      </c>
      <c r="N917">
        <f t="shared" si="73"/>
        <v>10</v>
      </c>
      <c r="O917">
        <f t="shared" si="70"/>
        <v>0.14589565481924655</v>
      </c>
    </row>
    <row r="918" spans="1:15" x14ac:dyDescent="0.2">
      <c r="A918" t="s">
        <v>254</v>
      </c>
      <c r="B918" t="s">
        <v>12</v>
      </c>
      <c r="C918" t="s">
        <v>174</v>
      </c>
      <c r="D918">
        <v>4411532</v>
      </c>
      <c r="E918">
        <v>345890</v>
      </c>
      <c r="F918">
        <v>92096</v>
      </c>
      <c r="G918">
        <v>10.7</v>
      </c>
      <c r="H918">
        <v>10</v>
      </c>
      <c r="I918">
        <v>27348</v>
      </c>
      <c r="J918">
        <v>0</v>
      </c>
      <c r="K918">
        <v>0</v>
      </c>
      <c r="L918" s="2">
        <f t="shared" si="71"/>
        <v>7.8405868981569218E-2</v>
      </c>
      <c r="M918" s="2">
        <f t="shared" si="72"/>
        <v>2.0876194483004998E-2</v>
      </c>
      <c r="N918">
        <f t="shared" si="73"/>
        <v>2000</v>
      </c>
      <c r="O918">
        <f t="shared" si="70"/>
        <v>0.26625805892046606</v>
      </c>
    </row>
    <row r="919" spans="1:15" x14ac:dyDescent="0.2">
      <c r="A919" t="s">
        <v>254</v>
      </c>
      <c r="B919" t="s">
        <v>16</v>
      </c>
      <c r="C919" t="s">
        <v>106</v>
      </c>
      <c r="D919">
        <v>4411532</v>
      </c>
      <c r="E919">
        <v>88201</v>
      </c>
      <c r="F919">
        <v>5611</v>
      </c>
      <c r="G919">
        <v>585.20000000000005</v>
      </c>
      <c r="H919">
        <v>39</v>
      </c>
      <c r="I919">
        <v>13990344</v>
      </c>
      <c r="J919">
        <v>0</v>
      </c>
      <c r="K919">
        <v>0</v>
      </c>
      <c r="L919" s="2">
        <f t="shared" si="71"/>
        <v>1.9993281245608101E-2</v>
      </c>
      <c r="M919" s="2">
        <f t="shared" si="72"/>
        <v>1.2718937548225877E-3</v>
      </c>
      <c r="N919">
        <f t="shared" si="73"/>
        <v>500</v>
      </c>
      <c r="O919">
        <f t="shared" si="70"/>
        <v>6.3616058774843831E-2</v>
      </c>
    </row>
    <row r="920" spans="1:15" x14ac:dyDescent="0.2">
      <c r="A920" t="s">
        <v>254</v>
      </c>
      <c r="B920" t="s">
        <v>16</v>
      </c>
      <c r="C920" t="s">
        <v>81</v>
      </c>
      <c r="D920">
        <v>4411532</v>
      </c>
      <c r="E920">
        <v>135481</v>
      </c>
      <c r="F920">
        <v>7767</v>
      </c>
      <c r="G920">
        <v>6.12</v>
      </c>
      <c r="H920">
        <v>0</v>
      </c>
      <c r="I920">
        <v>165196</v>
      </c>
      <c r="J920">
        <v>0</v>
      </c>
      <c r="K920">
        <v>0</v>
      </c>
      <c r="L920" s="2">
        <f t="shared" si="71"/>
        <v>3.0710646550903404E-2</v>
      </c>
      <c r="M920" s="2">
        <f t="shared" si="72"/>
        <v>1.7606128664599961E-3</v>
      </c>
      <c r="N920">
        <f t="shared" si="73"/>
        <v>10</v>
      </c>
      <c r="O920">
        <f t="shared" si="70"/>
        <v>5.7329071973191814E-2</v>
      </c>
    </row>
    <row r="921" spans="1:15" x14ac:dyDescent="0.2">
      <c r="A921" t="s">
        <v>254</v>
      </c>
      <c r="B921" t="s">
        <v>16</v>
      </c>
      <c r="C921" t="s">
        <v>80</v>
      </c>
      <c r="D921">
        <v>4411532</v>
      </c>
      <c r="E921">
        <v>251392</v>
      </c>
      <c r="F921">
        <v>14480</v>
      </c>
      <c r="G921">
        <v>881.45</v>
      </c>
      <c r="H921">
        <v>40</v>
      </c>
      <c r="I921">
        <v>203991092</v>
      </c>
      <c r="J921">
        <v>0</v>
      </c>
      <c r="K921">
        <v>0</v>
      </c>
      <c r="L921" s="2">
        <f t="shared" si="71"/>
        <v>5.6985192445617533E-2</v>
      </c>
      <c r="M921" s="2">
        <f t="shared" si="72"/>
        <v>3.282306464058291E-3</v>
      </c>
      <c r="N921">
        <f t="shared" si="73"/>
        <v>2000</v>
      </c>
      <c r="O921">
        <f t="shared" si="70"/>
        <v>5.7599287169042772E-2</v>
      </c>
    </row>
    <row r="922" spans="1:15" x14ac:dyDescent="0.2">
      <c r="A922" t="s">
        <v>254</v>
      </c>
      <c r="B922" t="s">
        <v>12</v>
      </c>
      <c r="C922" t="s">
        <v>136</v>
      </c>
      <c r="D922">
        <v>4411532</v>
      </c>
      <c r="E922">
        <v>1390063</v>
      </c>
      <c r="F922">
        <v>1056042</v>
      </c>
      <c r="G922">
        <v>17.13</v>
      </c>
      <c r="H922">
        <v>17</v>
      </c>
      <c r="I922">
        <v>31388</v>
      </c>
      <c r="J922">
        <v>0</v>
      </c>
      <c r="K922">
        <v>0</v>
      </c>
      <c r="L922" s="2">
        <f t="shared" si="71"/>
        <v>0.3150975670130014</v>
      </c>
      <c r="M922" s="2">
        <f t="shared" si="72"/>
        <v>0.23938214661029319</v>
      </c>
      <c r="N922">
        <f t="shared" si="73"/>
        <v>500</v>
      </c>
      <c r="O922">
        <f t="shared" si="70"/>
        <v>0.75970801323393244</v>
      </c>
    </row>
    <row r="923" spans="1:15" x14ac:dyDescent="0.2">
      <c r="A923" t="s">
        <v>254</v>
      </c>
      <c r="B923" t="s">
        <v>16</v>
      </c>
      <c r="C923" t="s">
        <v>242</v>
      </c>
      <c r="D923">
        <v>4411532</v>
      </c>
      <c r="E923">
        <v>1312147</v>
      </c>
      <c r="F923">
        <v>691765</v>
      </c>
      <c r="G923">
        <v>603.73</v>
      </c>
      <c r="H923">
        <v>40</v>
      </c>
      <c r="I923">
        <v>14021908</v>
      </c>
      <c r="J923">
        <v>0</v>
      </c>
      <c r="K923">
        <v>0</v>
      </c>
      <c r="L923" s="2">
        <f t="shared" si="71"/>
        <v>0.29743567540709215</v>
      </c>
      <c r="M923" s="2">
        <f t="shared" si="72"/>
        <v>0.1568083377837903</v>
      </c>
      <c r="N923">
        <f t="shared" si="73"/>
        <v>500</v>
      </c>
      <c r="O923">
        <f t="shared" si="70"/>
        <v>0.52720083954008201</v>
      </c>
    </row>
    <row r="924" spans="1:15" x14ac:dyDescent="0.2">
      <c r="A924" t="s">
        <v>254</v>
      </c>
      <c r="B924" t="s">
        <v>12</v>
      </c>
      <c r="C924" t="s">
        <v>240</v>
      </c>
      <c r="D924">
        <v>4411532</v>
      </c>
      <c r="E924">
        <v>995475</v>
      </c>
      <c r="F924">
        <v>816922</v>
      </c>
      <c r="G924">
        <v>0.39</v>
      </c>
      <c r="H924">
        <v>0</v>
      </c>
      <c r="I924">
        <v>10376</v>
      </c>
      <c r="J924">
        <v>0</v>
      </c>
      <c r="K924">
        <v>0</v>
      </c>
      <c r="L924" s="2">
        <f t="shared" si="71"/>
        <v>0.22565290243842728</v>
      </c>
      <c r="M924" s="2">
        <f t="shared" si="72"/>
        <v>0.18517875422868971</v>
      </c>
      <c r="N924">
        <f t="shared" si="73"/>
        <v>10</v>
      </c>
      <c r="O924">
        <f t="shared" si="70"/>
        <v>0.82063537507220163</v>
      </c>
    </row>
    <row r="925" spans="1:15" x14ac:dyDescent="0.2">
      <c r="A925" t="s">
        <v>254</v>
      </c>
      <c r="B925" t="s">
        <v>12</v>
      </c>
      <c r="C925" t="s">
        <v>241</v>
      </c>
      <c r="D925">
        <v>4411532</v>
      </c>
      <c r="E925">
        <v>1014808</v>
      </c>
      <c r="F925">
        <v>765983</v>
      </c>
      <c r="G925">
        <v>2.66</v>
      </c>
      <c r="H925">
        <v>2</v>
      </c>
      <c r="I925">
        <v>25708</v>
      </c>
      <c r="J925">
        <v>0</v>
      </c>
      <c r="K925">
        <v>0</v>
      </c>
      <c r="L925" s="2">
        <f t="shared" si="71"/>
        <v>0.23003528026091616</v>
      </c>
      <c r="M925" s="2">
        <f t="shared" si="72"/>
        <v>0.17363197184107471</v>
      </c>
      <c r="N925">
        <f t="shared" si="73"/>
        <v>500</v>
      </c>
      <c r="O925">
        <f t="shared" si="70"/>
        <v>0.75480583519246991</v>
      </c>
    </row>
    <row r="926" spans="1:15" x14ac:dyDescent="0.2">
      <c r="A926" t="s">
        <v>254</v>
      </c>
      <c r="B926" t="s">
        <v>12</v>
      </c>
      <c r="C926" t="s">
        <v>133</v>
      </c>
      <c r="D926">
        <v>4411532</v>
      </c>
      <c r="E926">
        <v>134810</v>
      </c>
      <c r="F926">
        <v>23944</v>
      </c>
      <c r="G926">
        <v>2.72</v>
      </c>
      <c r="H926">
        <v>2</v>
      </c>
      <c r="I926">
        <v>25708</v>
      </c>
      <c r="J926">
        <v>0</v>
      </c>
      <c r="K926">
        <v>0</v>
      </c>
      <c r="L926" s="2">
        <f t="shared" si="71"/>
        <v>3.0558545194730537E-2</v>
      </c>
      <c r="M926" s="2">
        <f t="shared" si="72"/>
        <v>5.427592954103019E-3</v>
      </c>
      <c r="N926">
        <f t="shared" si="73"/>
        <v>500</v>
      </c>
      <c r="O926">
        <f t="shared" si="70"/>
        <v>0.1776129367257622</v>
      </c>
    </row>
    <row r="927" spans="1:15" x14ac:dyDescent="0.2">
      <c r="A927" t="s">
        <v>254</v>
      </c>
      <c r="B927" t="s">
        <v>16</v>
      </c>
      <c r="C927" t="s">
        <v>134</v>
      </c>
      <c r="D927">
        <v>4411532</v>
      </c>
      <c r="E927">
        <v>149291</v>
      </c>
      <c r="F927">
        <v>2301</v>
      </c>
      <c r="G927">
        <v>588.29999999999995</v>
      </c>
      <c r="H927">
        <v>37</v>
      </c>
      <c r="I927">
        <v>13989260</v>
      </c>
      <c r="J927">
        <v>0</v>
      </c>
      <c r="K927">
        <v>0</v>
      </c>
      <c r="L927" s="2">
        <f t="shared" si="71"/>
        <v>3.3841078337412039E-2</v>
      </c>
      <c r="M927" s="2">
        <f t="shared" si="72"/>
        <v>5.2158751200263311E-4</v>
      </c>
      <c r="N927">
        <f t="shared" si="73"/>
        <v>500</v>
      </c>
      <c r="O927">
        <f t="shared" si="70"/>
        <v>1.5412851411002673E-2</v>
      </c>
    </row>
    <row r="928" spans="1:15" x14ac:dyDescent="0.2">
      <c r="A928" t="s">
        <v>254</v>
      </c>
      <c r="B928" t="s">
        <v>16</v>
      </c>
      <c r="C928" t="s">
        <v>35</v>
      </c>
      <c r="D928">
        <v>4411532</v>
      </c>
      <c r="E928">
        <v>1314571</v>
      </c>
      <c r="F928">
        <v>692043</v>
      </c>
      <c r="G928">
        <v>622.92999999999995</v>
      </c>
      <c r="H928">
        <v>39</v>
      </c>
      <c r="I928">
        <v>14021952</v>
      </c>
      <c r="J928">
        <v>0</v>
      </c>
      <c r="K928">
        <v>0</v>
      </c>
      <c r="L928" s="2">
        <f t="shared" si="71"/>
        <v>0.29798514438974943</v>
      </c>
      <c r="M928" s="2">
        <f t="shared" si="72"/>
        <v>0.15687135444104225</v>
      </c>
      <c r="N928">
        <f t="shared" si="73"/>
        <v>500</v>
      </c>
      <c r="O928">
        <f t="shared" si="70"/>
        <v>0.52644018466861042</v>
      </c>
    </row>
    <row r="929" spans="1:15" x14ac:dyDescent="0.2">
      <c r="A929" t="s">
        <v>254</v>
      </c>
      <c r="B929" t="s">
        <v>12</v>
      </c>
      <c r="C929" t="s">
        <v>107</v>
      </c>
      <c r="D929">
        <v>4411532</v>
      </c>
      <c r="E929">
        <v>995475</v>
      </c>
      <c r="F929">
        <v>816922</v>
      </c>
      <c r="G929">
        <v>0.39</v>
      </c>
      <c r="H929">
        <v>0</v>
      </c>
      <c r="I929">
        <v>11308</v>
      </c>
      <c r="J929">
        <v>0</v>
      </c>
      <c r="K929">
        <v>0</v>
      </c>
      <c r="L929" s="2">
        <f t="shared" si="71"/>
        <v>0.22565290243842728</v>
      </c>
      <c r="M929" s="2">
        <f t="shared" si="72"/>
        <v>0.18517875422868971</v>
      </c>
      <c r="N929">
        <f t="shared" si="73"/>
        <v>10</v>
      </c>
      <c r="O929">
        <f t="shared" si="70"/>
        <v>0.82063537507220163</v>
      </c>
    </row>
    <row r="930" spans="1:15" x14ac:dyDescent="0.2">
      <c r="A930" t="s">
        <v>254</v>
      </c>
      <c r="B930" t="s">
        <v>16</v>
      </c>
      <c r="C930" t="s">
        <v>127</v>
      </c>
      <c r="D930">
        <v>4411532</v>
      </c>
      <c r="E930">
        <v>216973</v>
      </c>
      <c r="F930">
        <v>8765</v>
      </c>
      <c r="G930">
        <v>646.59</v>
      </c>
      <c r="H930">
        <v>42</v>
      </c>
      <c r="I930">
        <v>13989608</v>
      </c>
      <c r="J930">
        <v>0</v>
      </c>
      <c r="K930">
        <v>0</v>
      </c>
      <c r="L930" s="2">
        <f t="shared" si="71"/>
        <v>4.9183140913406045E-2</v>
      </c>
      <c r="M930" s="2">
        <f t="shared" si="72"/>
        <v>1.9868381324220246E-3</v>
      </c>
      <c r="N930">
        <f t="shared" si="73"/>
        <v>500</v>
      </c>
      <c r="O930">
        <f t="shared" si="70"/>
        <v>4.0396731390541674E-2</v>
      </c>
    </row>
    <row r="931" spans="1:15" x14ac:dyDescent="0.2">
      <c r="A931" t="s">
        <v>254</v>
      </c>
      <c r="B931" t="s">
        <v>16</v>
      </c>
      <c r="C931" t="s">
        <v>126</v>
      </c>
      <c r="D931">
        <v>4411532</v>
      </c>
      <c r="E931">
        <v>3941916</v>
      </c>
      <c r="F931">
        <v>3851415</v>
      </c>
      <c r="G931">
        <v>597.62</v>
      </c>
      <c r="H931">
        <v>48</v>
      </c>
      <c r="I931">
        <v>14073612</v>
      </c>
      <c r="J931">
        <v>0</v>
      </c>
      <c r="K931">
        <v>0</v>
      </c>
      <c r="L931" s="2">
        <f t="shared" si="71"/>
        <v>0.8935480916833427</v>
      </c>
      <c r="M931" s="2">
        <f t="shared" si="72"/>
        <v>0.87303344960435514</v>
      </c>
      <c r="N931">
        <f t="shared" si="73"/>
        <v>500</v>
      </c>
      <c r="O931">
        <f t="shared" si="70"/>
        <v>0.97704136770037708</v>
      </c>
    </row>
    <row r="932" spans="1:15" x14ac:dyDescent="0.2">
      <c r="A932" t="s">
        <v>254</v>
      </c>
      <c r="B932" t="s">
        <v>16</v>
      </c>
      <c r="C932" t="s">
        <v>124</v>
      </c>
      <c r="D932">
        <v>4411532</v>
      </c>
      <c r="E932">
        <v>130882</v>
      </c>
      <c r="F932">
        <v>17301</v>
      </c>
      <c r="G932">
        <v>934.84</v>
      </c>
      <c r="H932">
        <v>47</v>
      </c>
      <c r="I932">
        <v>203992152</v>
      </c>
      <c r="J932">
        <v>0</v>
      </c>
      <c r="K932">
        <v>0</v>
      </c>
      <c r="L932" s="2">
        <f t="shared" si="71"/>
        <v>2.9668151562767763E-2</v>
      </c>
      <c r="M932" s="2">
        <f t="shared" si="72"/>
        <v>3.921766860129316E-3</v>
      </c>
      <c r="N932">
        <f t="shared" si="73"/>
        <v>2000</v>
      </c>
      <c r="O932">
        <f t="shared" si="70"/>
        <v>0.13218777219174524</v>
      </c>
    </row>
    <row r="933" spans="1:15" x14ac:dyDescent="0.2">
      <c r="A933" t="s">
        <v>254</v>
      </c>
      <c r="B933" t="s">
        <v>12</v>
      </c>
      <c r="C933" t="s">
        <v>125</v>
      </c>
      <c r="D933">
        <v>4411532</v>
      </c>
      <c r="E933">
        <v>59282</v>
      </c>
      <c r="F933">
        <v>20294</v>
      </c>
      <c r="G933">
        <v>0.11</v>
      </c>
      <c r="H933">
        <v>0</v>
      </c>
      <c r="I933">
        <v>27496</v>
      </c>
      <c r="J933">
        <v>0</v>
      </c>
      <c r="K933">
        <v>0</v>
      </c>
      <c r="L933" s="2">
        <f t="shared" si="71"/>
        <v>1.3437962141043066E-2</v>
      </c>
      <c r="M933" s="2">
        <f t="shared" si="72"/>
        <v>4.6002159793921927E-3</v>
      </c>
      <c r="N933">
        <f t="shared" si="73"/>
        <v>10</v>
      </c>
      <c r="O933">
        <f t="shared" si="70"/>
        <v>0.34232988090820149</v>
      </c>
    </row>
    <row r="934" spans="1:15" x14ac:dyDescent="0.2">
      <c r="A934" t="s">
        <v>254</v>
      </c>
      <c r="B934" t="s">
        <v>16</v>
      </c>
      <c r="C934" t="s">
        <v>219</v>
      </c>
      <c r="D934">
        <v>4411532</v>
      </c>
      <c r="E934">
        <v>720122</v>
      </c>
      <c r="F934">
        <v>316822</v>
      </c>
      <c r="G934">
        <v>924.93</v>
      </c>
      <c r="H934">
        <v>45</v>
      </c>
      <c r="I934">
        <v>204011640</v>
      </c>
      <c r="J934">
        <v>0</v>
      </c>
      <c r="K934">
        <v>0</v>
      </c>
      <c r="L934" s="2">
        <f t="shared" si="71"/>
        <v>0.16323626350211218</v>
      </c>
      <c r="M934" s="2">
        <f t="shared" si="72"/>
        <v>7.1816774762146124E-2</v>
      </c>
      <c r="N934">
        <f t="shared" si="73"/>
        <v>2000</v>
      </c>
      <c r="O934">
        <f t="shared" si="70"/>
        <v>0.43995600745429253</v>
      </c>
    </row>
    <row r="935" spans="1:15" x14ac:dyDescent="0.2">
      <c r="A935" t="s">
        <v>254</v>
      </c>
      <c r="B935" t="s">
        <v>16</v>
      </c>
      <c r="C935" t="s">
        <v>191</v>
      </c>
      <c r="D935">
        <v>4411532</v>
      </c>
      <c r="E935">
        <v>152825</v>
      </c>
      <c r="F935">
        <v>19860</v>
      </c>
      <c r="G935">
        <v>117.33</v>
      </c>
      <c r="H935">
        <v>9</v>
      </c>
      <c r="I935">
        <v>2661004</v>
      </c>
      <c r="J935">
        <v>0</v>
      </c>
      <c r="K935">
        <v>0</v>
      </c>
      <c r="L935" s="2">
        <f t="shared" si="71"/>
        <v>3.4642160591830687E-2</v>
      </c>
      <c r="M935" s="2">
        <f t="shared" si="72"/>
        <v>4.5018374569197276E-3</v>
      </c>
      <c r="N935">
        <f t="shared" si="73"/>
        <v>100</v>
      </c>
      <c r="O935">
        <f t="shared" si="70"/>
        <v>0.12995256011778175</v>
      </c>
    </row>
    <row r="936" spans="1:15" x14ac:dyDescent="0.2">
      <c r="A936" t="s">
        <v>254</v>
      </c>
      <c r="B936" t="s">
        <v>16</v>
      </c>
      <c r="C936" t="s">
        <v>192</v>
      </c>
      <c r="D936">
        <v>4411532</v>
      </c>
      <c r="E936">
        <v>48221</v>
      </c>
      <c r="F936">
        <v>6047</v>
      </c>
      <c r="G936">
        <v>5.54</v>
      </c>
      <c r="H936">
        <v>0</v>
      </c>
      <c r="I936">
        <v>165236</v>
      </c>
      <c r="J936">
        <v>0</v>
      </c>
      <c r="K936">
        <v>0</v>
      </c>
      <c r="L936" s="2">
        <f t="shared" si="71"/>
        <v>1.093066988973445E-2</v>
      </c>
      <c r="M936" s="2">
        <f t="shared" si="72"/>
        <v>1.3707256345414699E-3</v>
      </c>
      <c r="N936">
        <f t="shared" si="73"/>
        <v>10</v>
      </c>
      <c r="O936">
        <f t="shared" si="70"/>
        <v>0.12540179589805273</v>
      </c>
    </row>
    <row r="937" spans="1:15" x14ac:dyDescent="0.2">
      <c r="A937" t="s">
        <v>254</v>
      </c>
      <c r="B937" t="s">
        <v>12</v>
      </c>
      <c r="C937" t="s">
        <v>246</v>
      </c>
      <c r="D937">
        <v>4411532</v>
      </c>
      <c r="E937">
        <v>131429</v>
      </c>
      <c r="F937">
        <v>13526</v>
      </c>
      <c r="G937">
        <v>11.14</v>
      </c>
      <c r="H937">
        <v>11</v>
      </c>
      <c r="I937">
        <v>27372</v>
      </c>
      <c r="J937">
        <v>0</v>
      </c>
      <c r="K937">
        <v>0</v>
      </c>
      <c r="L937" s="2">
        <f t="shared" si="71"/>
        <v>2.9792144769662784E-2</v>
      </c>
      <c r="M937" s="2">
        <f t="shared" si="72"/>
        <v>3.0660550575174338E-3</v>
      </c>
      <c r="N937">
        <f t="shared" si="73"/>
        <v>2000</v>
      </c>
      <c r="O937">
        <f t="shared" si="70"/>
        <v>0.10291488179929847</v>
      </c>
    </row>
    <row r="938" spans="1:15" x14ac:dyDescent="0.2">
      <c r="A938" t="s">
        <v>254</v>
      </c>
      <c r="B938" t="s">
        <v>16</v>
      </c>
      <c r="C938" t="s">
        <v>144</v>
      </c>
      <c r="D938">
        <v>4411532</v>
      </c>
      <c r="E938">
        <v>211188</v>
      </c>
      <c r="F938">
        <v>8765</v>
      </c>
      <c r="G938">
        <v>119.89</v>
      </c>
      <c r="H938">
        <v>9</v>
      </c>
      <c r="I938">
        <v>2657128</v>
      </c>
      <c r="J938">
        <v>0</v>
      </c>
      <c r="K938">
        <v>0</v>
      </c>
      <c r="L938" s="2">
        <f t="shared" si="71"/>
        <v>4.7871805078145188E-2</v>
      </c>
      <c r="M938" s="2">
        <f t="shared" si="72"/>
        <v>1.9868381324220246E-3</v>
      </c>
      <c r="N938">
        <f t="shared" si="73"/>
        <v>100</v>
      </c>
      <c r="O938">
        <f t="shared" si="70"/>
        <v>4.150330511203288E-2</v>
      </c>
    </row>
    <row r="939" spans="1:15" x14ac:dyDescent="0.2">
      <c r="A939" t="s">
        <v>254</v>
      </c>
      <c r="B939" t="s">
        <v>16</v>
      </c>
      <c r="C939" t="s">
        <v>143</v>
      </c>
      <c r="D939">
        <v>4411532</v>
      </c>
      <c r="E939">
        <v>2049834</v>
      </c>
      <c r="F939">
        <v>1666873</v>
      </c>
      <c r="G939">
        <v>6.19</v>
      </c>
      <c r="H939">
        <v>2</v>
      </c>
      <c r="I939">
        <v>220188</v>
      </c>
      <c r="J939">
        <v>0</v>
      </c>
      <c r="K939">
        <v>0</v>
      </c>
      <c r="L939" s="2">
        <f t="shared" si="71"/>
        <v>0.46465354892586069</v>
      </c>
      <c r="M939" s="2">
        <f t="shared" si="72"/>
        <v>0.37784447670333116</v>
      </c>
      <c r="N939">
        <f t="shared" si="73"/>
        <v>10</v>
      </c>
      <c r="O939">
        <f t="shared" si="70"/>
        <v>0.81317462779912897</v>
      </c>
    </row>
    <row r="940" spans="1:15" x14ac:dyDescent="0.2">
      <c r="A940" t="s">
        <v>254</v>
      </c>
      <c r="B940" t="s">
        <v>12</v>
      </c>
      <c r="C940" t="s">
        <v>214</v>
      </c>
      <c r="D940">
        <v>4411532</v>
      </c>
      <c r="E940">
        <v>60928</v>
      </c>
      <c r="F940">
        <v>16210</v>
      </c>
      <c r="G940">
        <v>2.2799999999999998</v>
      </c>
      <c r="H940">
        <v>2</v>
      </c>
      <c r="I940">
        <v>11736</v>
      </c>
      <c r="J940">
        <v>0</v>
      </c>
      <c r="K940">
        <v>0</v>
      </c>
      <c r="L940" s="2">
        <f t="shared" si="71"/>
        <v>1.3811075154844168E-2</v>
      </c>
      <c r="M940" s="2">
        <f t="shared" si="72"/>
        <v>3.6744604822089018E-3</v>
      </c>
      <c r="N940">
        <f t="shared" si="73"/>
        <v>100</v>
      </c>
      <c r="O940">
        <f t="shared" si="70"/>
        <v>0.2660517331932773</v>
      </c>
    </row>
    <row r="941" spans="1:15" x14ac:dyDescent="0.2">
      <c r="A941" t="s">
        <v>254</v>
      </c>
      <c r="B941" t="s">
        <v>16</v>
      </c>
      <c r="C941" t="s">
        <v>37</v>
      </c>
      <c r="D941">
        <v>4411532</v>
      </c>
      <c r="E941">
        <v>2841930</v>
      </c>
      <c r="F941">
        <v>2451803</v>
      </c>
      <c r="G941">
        <v>591.34</v>
      </c>
      <c r="H941">
        <v>38</v>
      </c>
      <c r="I941">
        <v>14077336</v>
      </c>
      <c r="J941">
        <v>0</v>
      </c>
      <c r="K941">
        <v>0</v>
      </c>
      <c r="L941" s="2">
        <f t="shared" si="71"/>
        <v>0.64420477965477752</v>
      </c>
      <c r="M941" s="2">
        <f t="shared" si="72"/>
        <v>0.55577132841833632</v>
      </c>
      <c r="N941">
        <f t="shared" si="73"/>
        <v>500</v>
      </c>
      <c r="O941">
        <f t="shared" si="70"/>
        <v>0.86272462727794141</v>
      </c>
    </row>
    <row r="942" spans="1:15" x14ac:dyDescent="0.2">
      <c r="A942" t="s">
        <v>254</v>
      </c>
      <c r="B942" t="s">
        <v>16</v>
      </c>
      <c r="C942" t="s">
        <v>50</v>
      </c>
      <c r="D942">
        <v>4411532</v>
      </c>
      <c r="E942">
        <v>82636</v>
      </c>
      <c r="F942">
        <v>19185</v>
      </c>
      <c r="G942">
        <v>5.65</v>
      </c>
      <c r="H942">
        <v>0</v>
      </c>
      <c r="I942">
        <v>167108</v>
      </c>
      <c r="J942">
        <v>0</v>
      </c>
      <c r="K942">
        <v>0</v>
      </c>
      <c r="L942" s="2">
        <f t="shared" si="71"/>
        <v>1.8731814707453102E-2</v>
      </c>
      <c r="M942" s="2">
        <f t="shared" si="72"/>
        <v>4.3488293862540273E-3</v>
      </c>
      <c r="N942">
        <f t="shared" si="73"/>
        <v>10</v>
      </c>
      <c r="O942">
        <f t="shared" si="70"/>
        <v>0.23216273778982527</v>
      </c>
    </row>
    <row r="943" spans="1:15" x14ac:dyDescent="0.2">
      <c r="A943" t="s">
        <v>254</v>
      </c>
      <c r="B943" t="s">
        <v>16</v>
      </c>
      <c r="C943" t="s">
        <v>49</v>
      </c>
      <c r="D943">
        <v>4411532</v>
      </c>
      <c r="E943">
        <v>71614</v>
      </c>
      <c r="F943">
        <v>2016</v>
      </c>
      <c r="G943">
        <v>5.57</v>
      </c>
      <c r="H943">
        <v>0</v>
      </c>
      <c r="I943">
        <v>164528</v>
      </c>
      <c r="J943">
        <v>0</v>
      </c>
      <c r="K943">
        <v>0</v>
      </c>
      <c r="L943" s="2">
        <f t="shared" si="71"/>
        <v>1.6233362922449618E-2</v>
      </c>
      <c r="M943" s="2">
        <f t="shared" si="72"/>
        <v>4.569841043882261E-4</v>
      </c>
      <c r="N943">
        <f t="shared" si="73"/>
        <v>10</v>
      </c>
      <c r="O943">
        <f t="shared" si="70"/>
        <v>2.8150920211131896E-2</v>
      </c>
    </row>
    <row r="944" spans="1:15" x14ac:dyDescent="0.2">
      <c r="A944" t="s">
        <v>254</v>
      </c>
      <c r="B944" t="s">
        <v>16</v>
      </c>
      <c r="C944" t="s">
        <v>187</v>
      </c>
      <c r="D944">
        <v>4411532</v>
      </c>
      <c r="E944">
        <v>1304396</v>
      </c>
      <c r="F944">
        <v>690887</v>
      </c>
      <c r="G944">
        <v>108.22</v>
      </c>
      <c r="H944">
        <v>7</v>
      </c>
      <c r="I944">
        <v>2688796</v>
      </c>
      <c r="J944">
        <v>0</v>
      </c>
      <c r="K944">
        <v>0</v>
      </c>
      <c r="L944" s="2">
        <f t="shared" si="71"/>
        <v>0.29567868939860348</v>
      </c>
      <c r="M944" s="2">
        <f t="shared" si="72"/>
        <v>0.15660931395261329</v>
      </c>
      <c r="N944">
        <f t="shared" si="73"/>
        <v>100</v>
      </c>
      <c r="O944">
        <f t="shared" si="70"/>
        <v>0.52966047120659676</v>
      </c>
    </row>
    <row r="945" spans="1:15" x14ac:dyDescent="0.2">
      <c r="A945" t="s">
        <v>254</v>
      </c>
      <c r="B945" t="s">
        <v>12</v>
      </c>
      <c r="C945" t="s">
        <v>188</v>
      </c>
      <c r="D945">
        <v>4411532</v>
      </c>
      <c r="E945">
        <v>74746</v>
      </c>
      <c r="F945">
        <v>8407</v>
      </c>
      <c r="G945">
        <v>0.11</v>
      </c>
      <c r="H945">
        <v>0</v>
      </c>
      <c r="I945">
        <v>25432</v>
      </c>
      <c r="J945">
        <v>0</v>
      </c>
      <c r="K945">
        <v>0</v>
      </c>
      <c r="L945" s="2">
        <f t="shared" si="71"/>
        <v>1.6943320370338466E-2</v>
      </c>
      <c r="M945" s="2">
        <f t="shared" si="72"/>
        <v>1.9056871853134014E-3</v>
      </c>
      <c r="N945">
        <f t="shared" si="73"/>
        <v>10</v>
      </c>
      <c r="O945">
        <f t="shared" si="70"/>
        <v>0.11247424611350441</v>
      </c>
    </row>
    <row r="946" spans="1:15" x14ac:dyDescent="0.2">
      <c r="A946" t="s">
        <v>254</v>
      </c>
      <c r="B946" t="s">
        <v>16</v>
      </c>
      <c r="C946" t="s">
        <v>228</v>
      </c>
      <c r="D946">
        <v>4411532</v>
      </c>
      <c r="E946">
        <v>699954</v>
      </c>
      <c r="F946">
        <v>316861</v>
      </c>
      <c r="G946">
        <v>108.61</v>
      </c>
      <c r="H946">
        <v>7</v>
      </c>
      <c r="I946">
        <v>2677884</v>
      </c>
      <c r="J946">
        <v>0</v>
      </c>
      <c r="K946">
        <v>0</v>
      </c>
      <c r="L946" s="2">
        <f t="shared" si="71"/>
        <v>0.15866460902924426</v>
      </c>
      <c r="M946" s="2">
        <f t="shared" si="72"/>
        <v>7.1825615228451253E-2</v>
      </c>
      <c r="N946">
        <f t="shared" si="73"/>
        <v>100</v>
      </c>
      <c r="O946">
        <f t="shared" si="70"/>
        <v>0.45268831951813981</v>
      </c>
    </row>
    <row r="947" spans="1:15" x14ac:dyDescent="0.2">
      <c r="A947" t="s">
        <v>254</v>
      </c>
      <c r="B947" t="s">
        <v>14</v>
      </c>
      <c r="C947" t="s">
        <v>36</v>
      </c>
      <c r="D947">
        <v>4411532</v>
      </c>
      <c r="E947">
        <v>239263</v>
      </c>
      <c r="F947">
        <v>48924</v>
      </c>
      <c r="G947">
        <v>28.38</v>
      </c>
      <c r="H947">
        <v>28</v>
      </c>
      <c r="I947">
        <v>83612</v>
      </c>
      <c r="J947">
        <v>0</v>
      </c>
      <c r="K947">
        <v>0</v>
      </c>
      <c r="L947" s="2">
        <f t="shared" si="71"/>
        <v>5.4235807424722296E-2</v>
      </c>
      <c r="M947" s="2">
        <f t="shared" si="72"/>
        <v>1.1090024961849987E-2</v>
      </c>
      <c r="N947">
        <f t="shared" si="73"/>
        <v>2000</v>
      </c>
      <c r="O947">
        <f t="shared" si="70"/>
        <v>0.20447791760531298</v>
      </c>
    </row>
    <row r="948" spans="1:15" x14ac:dyDescent="0.2">
      <c r="A948" t="s">
        <v>254</v>
      </c>
      <c r="B948" t="s">
        <v>16</v>
      </c>
      <c r="C948" t="s">
        <v>137</v>
      </c>
      <c r="D948">
        <v>4411532</v>
      </c>
      <c r="E948">
        <v>125941</v>
      </c>
      <c r="F948">
        <v>13108</v>
      </c>
      <c r="G948">
        <v>5.67</v>
      </c>
      <c r="H948">
        <v>0</v>
      </c>
      <c r="I948">
        <v>166000</v>
      </c>
      <c r="J948">
        <v>0</v>
      </c>
      <c r="K948">
        <v>0</v>
      </c>
      <c r="L948" s="2">
        <f t="shared" si="71"/>
        <v>2.8548132485494836E-2</v>
      </c>
      <c r="M948" s="2">
        <f t="shared" si="72"/>
        <v>2.9713033930163038E-3</v>
      </c>
      <c r="N948">
        <f t="shared" si="73"/>
        <v>10</v>
      </c>
      <c r="O948">
        <f t="shared" si="70"/>
        <v>0.10408048213052144</v>
      </c>
    </row>
    <row r="949" spans="1:15" x14ac:dyDescent="0.2">
      <c r="A949" t="s">
        <v>254</v>
      </c>
      <c r="B949" t="s">
        <v>12</v>
      </c>
      <c r="C949" t="s">
        <v>211</v>
      </c>
      <c r="D949">
        <v>4411532</v>
      </c>
      <c r="E949">
        <v>1333755</v>
      </c>
      <c r="F949">
        <v>948637</v>
      </c>
      <c r="G949">
        <v>2.5</v>
      </c>
      <c r="H949">
        <v>2</v>
      </c>
      <c r="I949">
        <v>10912</v>
      </c>
      <c r="J949">
        <v>0</v>
      </c>
      <c r="K949">
        <v>0</v>
      </c>
      <c r="L949" s="2">
        <f t="shared" si="71"/>
        <v>0.30233374709738026</v>
      </c>
      <c r="M949" s="2">
        <f t="shared" si="72"/>
        <v>0.21503572908459012</v>
      </c>
      <c r="N949">
        <f t="shared" si="73"/>
        <v>100</v>
      </c>
      <c r="O949">
        <f t="shared" si="70"/>
        <v>0.71125281629684611</v>
      </c>
    </row>
    <row r="950" spans="1:15" x14ac:dyDescent="0.2">
      <c r="A950" t="s">
        <v>254</v>
      </c>
      <c r="B950" t="s">
        <v>16</v>
      </c>
      <c r="C950" t="s">
        <v>210</v>
      </c>
      <c r="D950">
        <v>4411532</v>
      </c>
      <c r="E950">
        <v>126719</v>
      </c>
      <c r="F950">
        <v>17301</v>
      </c>
      <c r="G950">
        <v>110.18</v>
      </c>
      <c r="H950">
        <v>8</v>
      </c>
      <c r="I950">
        <v>2660888</v>
      </c>
      <c r="J950">
        <v>0</v>
      </c>
      <c r="K950">
        <v>0</v>
      </c>
      <c r="L950" s="2">
        <f t="shared" si="71"/>
        <v>2.8724488454351004E-2</v>
      </c>
      <c r="M950" s="2">
        <f t="shared" si="72"/>
        <v>3.921766860129316E-3</v>
      </c>
      <c r="N950">
        <f t="shared" si="73"/>
        <v>100</v>
      </c>
      <c r="O950">
        <f t="shared" si="70"/>
        <v>0.13653043347879956</v>
      </c>
    </row>
    <row r="951" spans="1:15" x14ac:dyDescent="0.2">
      <c r="A951" t="s">
        <v>254</v>
      </c>
      <c r="B951" t="s">
        <v>12</v>
      </c>
      <c r="C951" t="s">
        <v>209</v>
      </c>
      <c r="D951">
        <v>4411532</v>
      </c>
      <c r="E951">
        <v>168495</v>
      </c>
      <c r="F951">
        <v>9055</v>
      </c>
      <c r="G951">
        <v>10.35</v>
      </c>
      <c r="H951">
        <v>10</v>
      </c>
      <c r="I951">
        <v>25688</v>
      </c>
      <c r="J951">
        <v>0</v>
      </c>
      <c r="K951">
        <v>0</v>
      </c>
      <c r="L951" s="2">
        <f t="shared" si="71"/>
        <v>3.8194214617507022E-2</v>
      </c>
      <c r="M951" s="2">
        <f t="shared" si="72"/>
        <v>2.0525749331524738E-3</v>
      </c>
      <c r="N951">
        <f t="shared" si="73"/>
        <v>2000</v>
      </c>
      <c r="O951">
        <f t="shared" si="70"/>
        <v>5.3740467076174366E-2</v>
      </c>
    </row>
    <row r="952" spans="1:15" x14ac:dyDescent="0.2">
      <c r="A952" t="s">
        <v>254</v>
      </c>
      <c r="B952" t="s">
        <v>16</v>
      </c>
      <c r="C952" t="s">
        <v>190</v>
      </c>
      <c r="D952">
        <v>4411532</v>
      </c>
      <c r="E952">
        <v>219563</v>
      </c>
      <c r="F952">
        <v>8765</v>
      </c>
      <c r="G952">
        <v>664.53</v>
      </c>
      <c r="H952">
        <v>51</v>
      </c>
      <c r="I952">
        <v>13989612</v>
      </c>
      <c r="J952">
        <v>0</v>
      </c>
      <c r="K952">
        <v>0</v>
      </c>
      <c r="L952" s="2">
        <f t="shared" si="71"/>
        <v>4.9770238547515923E-2</v>
      </c>
      <c r="M952" s="2">
        <f t="shared" si="72"/>
        <v>1.9868381324220246E-3</v>
      </c>
      <c r="N952">
        <f t="shared" si="73"/>
        <v>500</v>
      </c>
      <c r="O952">
        <f t="shared" si="70"/>
        <v>3.9920205134744917E-2</v>
      </c>
    </row>
    <row r="953" spans="1:15" x14ac:dyDescent="0.2">
      <c r="A953" t="s">
        <v>254</v>
      </c>
      <c r="B953" t="s">
        <v>16</v>
      </c>
      <c r="C953" t="s">
        <v>189</v>
      </c>
      <c r="D953">
        <v>4411532</v>
      </c>
      <c r="E953">
        <v>59186</v>
      </c>
      <c r="F953">
        <v>3352</v>
      </c>
      <c r="G953">
        <v>22.77</v>
      </c>
      <c r="H953">
        <v>2</v>
      </c>
      <c r="I953">
        <v>164028</v>
      </c>
      <c r="J953">
        <v>0</v>
      </c>
      <c r="K953">
        <v>0</v>
      </c>
      <c r="L953" s="2">
        <f t="shared" si="71"/>
        <v>1.3416200993215055E-2</v>
      </c>
      <c r="M953" s="2">
        <f t="shared" si="72"/>
        <v>7.5982674499470927E-4</v>
      </c>
      <c r="N953">
        <f t="shared" si="73"/>
        <v>10</v>
      </c>
      <c r="O953">
        <f t="shared" si="70"/>
        <v>5.6635015037339913E-2</v>
      </c>
    </row>
    <row r="954" spans="1:15" x14ac:dyDescent="0.2">
      <c r="A954" t="s">
        <v>255</v>
      </c>
      <c r="B954" t="s">
        <v>16</v>
      </c>
      <c r="C954" t="s">
        <v>47</v>
      </c>
      <c r="D954">
        <v>1038842</v>
      </c>
      <c r="E954">
        <v>36922</v>
      </c>
      <c r="F954">
        <v>12294</v>
      </c>
      <c r="G954">
        <v>198.58</v>
      </c>
      <c r="H954">
        <v>19</v>
      </c>
      <c r="I954">
        <v>66292644</v>
      </c>
      <c r="J954">
        <v>0</v>
      </c>
      <c r="K954">
        <v>0</v>
      </c>
      <c r="L954" s="2">
        <f t="shared" si="71"/>
        <v>3.5541497167037917E-2</v>
      </c>
      <c r="M954" s="2">
        <f t="shared" si="72"/>
        <v>1.1834330918464983E-2</v>
      </c>
      <c r="N954">
        <f t="shared" si="73"/>
        <v>2000</v>
      </c>
      <c r="O954">
        <f t="shared" si="70"/>
        <v>0.33297221168950758</v>
      </c>
    </row>
    <row r="955" spans="1:15" x14ac:dyDescent="0.2">
      <c r="A955" t="s">
        <v>255</v>
      </c>
      <c r="B955" t="s">
        <v>16</v>
      </c>
      <c r="C955" t="s">
        <v>168</v>
      </c>
      <c r="D955">
        <v>1038842</v>
      </c>
      <c r="E955">
        <v>6989</v>
      </c>
      <c r="F955">
        <v>2084</v>
      </c>
      <c r="G955">
        <v>139.91999999999999</v>
      </c>
      <c r="H955">
        <v>10</v>
      </c>
      <c r="I955">
        <v>13980804</v>
      </c>
      <c r="J955">
        <v>0</v>
      </c>
      <c r="K955">
        <v>0</v>
      </c>
      <c r="L955" s="2">
        <f t="shared" si="71"/>
        <v>6.727683324316884E-3</v>
      </c>
      <c r="M955" s="2">
        <f t="shared" si="72"/>
        <v>2.0060798465984242E-3</v>
      </c>
      <c r="N955">
        <f t="shared" si="73"/>
        <v>500</v>
      </c>
      <c r="O955">
        <f t="shared" si="70"/>
        <v>0.29818285877807987</v>
      </c>
    </row>
    <row r="956" spans="1:15" x14ac:dyDescent="0.2">
      <c r="A956" t="s">
        <v>255</v>
      </c>
      <c r="B956" t="s">
        <v>16</v>
      </c>
      <c r="C956" t="s">
        <v>120</v>
      </c>
      <c r="D956">
        <v>1038842</v>
      </c>
      <c r="E956">
        <v>8938</v>
      </c>
      <c r="F956">
        <v>4776</v>
      </c>
      <c r="G956">
        <v>1.43</v>
      </c>
      <c r="H956">
        <v>0</v>
      </c>
      <c r="I956">
        <v>160348</v>
      </c>
      <c r="J956">
        <v>0</v>
      </c>
      <c r="K956">
        <v>0</v>
      </c>
      <c r="L956" s="2">
        <f t="shared" si="71"/>
        <v>8.6038107816203049E-3</v>
      </c>
      <c r="M956" s="2">
        <f t="shared" si="72"/>
        <v>4.597426750169901E-3</v>
      </c>
      <c r="N956">
        <f t="shared" si="73"/>
        <v>10</v>
      </c>
      <c r="O956">
        <f t="shared" si="70"/>
        <v>0.53434772879838888</v>
      </c>
    </row>
    <row r="957" spans="1:15" x14ac:dyDescent="0.2">
      <c r="A957" t="s">
        <v>255</v>
      </c>
      <c r="B957" t="s">
        <v>16</v>
      </c>
      <c r="C957" t="s">
        <v>25</v>
      </c>
      <c r="D957">
        <v>1038842</v>
      </c>
      <c r="E957">
        <v>17907</v>
      </c>
      <c r="F957">
        <v>6821</v>
      </c>
      <c r="G957">
        <v>25.15</v>
      </c>
      <c r="H957">
        <v>1</v>
      </c>
      <c r="I957">
        <v>2649552</v>
      </c>
      <c r="J957">
        <v>0</v>
      </c>
      <c r="K957">
        <v>0</v>
      </c>
      <c r="L957" s="2">
        <f t="shared" si="71"/>
        <v>1.7237462482263904E-2</v>
      </c>
      <c r="M957" s="2">
        <f t="shared" si="72"/>
        <v>6.5659647954164346E-3</v>
      </c>
      <c r="N957">
        <f t="shared" si="73"/>
        <v>100</v>
      </c>
      <c r="O957">
        <f t="shared" si="70"/>
        <v>0.38091249232143853</v>
      </c>
    </row>
    <row r="958" spans="1:15" x14ac:dyDescent="0.2">
      <c r="A958" t="s">
        <v>255</v>
      </c>
      <c r="B958" t="s">
        <v>12</v>
      </c>
      <c r="C958" t="s">
        <v>164</v>
      </c>
      <c r="D958">
        <v>1038842</v>
      </c>
      <c r="E958">
        <v>97560</v>
      </c>
      <c r="F958">
        <v>82599</v>
      </c>
      <c r="G958">
        <v>3.08</v>
      </c>
      <c r="H958">
        <v>3</v>
      </c>
      <c r="I958">
        <v>14392</v>
      </c>
      <c r="J958">
        <v>0</v>
      </c>
      <c r="K958">
        <v>0</v>
      </c>
      <c r="L958" s="2">
        <f t="shared" si="71"/>
        <v>9.3912259997189176E-2</v>
      </c>
      <c r="M958" s="2">
        <f t="shared" si="72"/>
        <v>7.9510647432429568E-2</v>
      </c>
      <c r="N958">
        <f t="shared" si="73"/>
        <v>500</v>
      </c>
      <c r="O958">
        <f t="shared" si="70"/>
        <v>0.84664821648216482</v>
      </c>
    </row>
    <row r="959" spans="1:15" x14ac:dyDescent="0.2">
      <c r="A959" t="s">
        <v>255</v>
      </c>
      <c r="B959" t="s">
        <v>16</v>
      </c>
      <c r="C959" t="s">
        <v>145</v>
      </c>
      <c r="D959">
        <v>1038842</v>
      </c>
      <c r="E959">
        <v>26690</v>
      </c>
      <c r="F959">
        <v>4766</v>
      </c>
      <c r="G959">
        <v>8.0399999999999991</v>
      </c>
      <c r="H959">
        <v>1</v>
      </c>
      <c r="I959">
        <v>182632</v>
      </c>
      <c r="J959">
        <v>0</v>
      </c>
      <c r="K959">
        <v>0</v>
      </c>
      <c r="L959" s="2">
        <f t="shared" si="71"/>
        <v>2.5692068668767724E-2</v>
      </c>
      <c r="M959" s="2">
        <f t="shared" si="72"/>
        <v>4.5878006472591598E-3</v>
      </c>
      <c r="N959">
        <f t="shared" si="73"/>
        <v>10</v>
      </c>
      <c r="O959">
        <f t="shared" si="70"/>
        <v>0.17856875234170103</v>
      </c>
    </row>
    <row r="960" spans="1:15" x14ac:dyDescent="0.2">
      <c r="A960" t="s">
        <v>255</v>
      </c>
      <c r="B960" t="s">
        <v>16</v>
      </c>
      <c r="C960" t="s">
        <v>226</v>
      </c>
      <c r="D960">
        <v>1038842</v>
      </c>
      <c r="E960">
        <v>52575</v>
      </c>
      <c r="F960">
        <v>33598</v>
      </c>
      <c r="G960">
        <v>211.65</v>
      </c>
      <c r="H960">
        <v>21</v>
      </c>
      <c r="I960">
        <v>66297860</v>
      </c>
      <c r="J960">
        <v>0</v>
      </c>
      <c r="K960">
        <v>0</v>
      </c>
      <c r="L960" s="2">
        <f t="shared" si="71"/>
        <v>5.0609236053220798E-2</v>
      </c>
      <c r="M960" s="2">
        <f t="shared" si="72"/>
        <v>3.2341780559507607E-2</v>
      </c>
      <c r="N960">
        <f t="shared" si="73"/>
        <v>2000</v>
      </c>
      <c r="O960">
        <f t="shared" si="70"/>
        <v>0.63904897765097479</v>
      </c>
    </row>
    <row r="961" spans="1:15" x14ac:dyDescent="0.2">
      <c r="A961" t="s">
        <v>255</v>
      </c>
      <c r="B961" t="s">
        <v>16</v>
      </c>
      <c r="C961" t="s">
        <v>111</v>
      </c>
      <c r="D961">
        <v>1038842</v>
      </c>
      <c r="E961">
        <v>35434</v>
      </c>
      <c r="F961">
        <v>12357</v>
      </c>
      <c r="G961">
        <v>25.12</v>
      </c>
      <c r="H961">
        <v>2</v>
      </c>
      <c r="I961">
        <v>2650432</v>
      </c>
      <c r="J961">
        <v>0</v>
      </c>
      <c r="K961">
        <v>0</v>
      </c>
      <c r="L961" s="2">
        <f t="shared" si="71"/>
        <v>3.4109133053919653E-2</v>
      </c>
      <c r="M961" s="2">
        <f t="shared" si="72"/>
        <v>1.1894975366802651E-2</v>
      </c>
      <c r="N961">
        <f t="shared" si="73"/>
        <v>100</v>
      </c>
      <c r="O961">
        <f t="shared" si="70"/>
        <v>0.34873285544956822</v>
      </c>
    </row>
    <row r="962" spans="1:15" x14ac:dyDescent="0.2">
      <c r="A962" t="s">
        <v>255</v>
      </c>
      <c r="B962" t="s">
        <v>12</v>
      </c>
      <c r="C962" t="s">
        <v>203</v>
      </c>
      <c r="D962">
        <v>1038842</v>
      </c>
      <c r="E962">
        <v>6405</v>
      </c>
      <c r="F962">
        <v>629</v>
      </c>
      <c r="G962">
        <v>2.41</v>
      </c>
      <c r="H962">
        <v>2</v>
      </c>
      <c r="I962">
        <v>7516</v>
      </c>
      <c r="J962">
        <v>0</v>
      </c>
      <c r="K962">
        <v>0</v>
      </c>
      <c r="L962" s="2">
        <f t="shared" si="71"/>
        <v>6.1655189143296095E-3</v>
      </c>
      <c r="M962" s="2">
        <f t="shared" si="72"/>
        <v>6.0548187308560875E-4</v>
      </c>
      <c r="N962">
        <f t="shared" si="73"/>
        <v>2000</v>
      </c>
      <c r="O962">
        <f t="shared" ref="O962:O1025" si="74">IFERROR(M962/L962, 1)</f>
        <v>9.8204527712724421E-2</v>
      </c>
    </row>
    <row r="963" spans="1:15" x14ac:dyDescent="0.2">
      <c r="A963" t="s">
        <v>255</v>
      </c>
      <c r="B963" t="s">
        <v>12</v>
      </c>
      <c r="C963" t="s">
        <v>156</v>
      </c>
      <c r="D963">
        <v>1038842</v>
      </c>
      <c r="E963">
        <v>21001</v>
      </c>
      <c r="F963">
        <v>12281</v>
      </c>
      <c r="G963">
        <v>0.13</v>
      </c>
      <c r="H963">
        <v>0</v>
      </c>
      <c r="I963">
        <v>7332</v>
      </c>
      <c r="J963">
        <v>0</v>
      </c>
      <c r="K963">
        <v>0</v>
      </c>
      <c r="L963" s="2">
        <f t="shared" ref="L963:L1026" si="75">E963/D963</f>
        <v>2.0215778722847171E-2</v>
      </c>
      <c r="M963" s="2">
        <f t="shared" ref="M963:M1026" si="76">F963/D963</f>
        <v>1.182181698468102E-2</v>
      </c>
      <c r="N963">
        <f t="shared" ref="N963:N1026" si="77">IF(ISNUMBER(SEARCH("_2000_", C963)), 2000,
   IF(ISNUMBER(SEARCH("_500_", C963)), 500,
      IF(ISNUMBER(SEARCH("_100_", C963)), 100,
         IF(ISNUMBER(SEARCH("_10_", C963)), 10,
            IF(ISNUMBER(SEARCH("tantan", C963)), VLOOKUP(C963, $S$6:$T$113, 2, FALSE),
               IF(ISNUMBER(SEARCH("trf1", C963)), 10,
                  IF(ISNUMBER(SEARCH("trf2", C963)), 100,
                     IF(ISNUMBER(SEARCH("trf3", C963)), 500,
                        IF(ISNUMBER(SEARCH("trf4", C963)), 2000,
                           IF(ISNUMBER(SEARCH("trf5", C963)), 10,
                              IF(ISNUMBER(SEARCH("trf6", C963)), 100,
                                 IF(ISNUMBER(SEARCH("trf7", C963)), 500,
                                    IF(ISNUMBER(SEARCH("trf8", C963)), 2000, -1000)))))))))))))</f>
        <v>100</v>
      </c>
      <c r="O963">
        <f t="shared" si="74"/>
        <v>0.584781677062997</v>
      </c>
    </row>
    <row r="964" spans="1:15" x14ac:dyDescent="0.2">
      <c r="A964" t="s">
        <v>255</v>
      </c>
      <c r="B964" t="s">
        <v>12</v>
      </c>
      <c r="C964" t="s">
        <v>157</v>
      </c>
      <c r="D964">
        <v>1038842</v>
      </c>
      <c r="E964">
        <v>13471</v>
      </c>
      <c r="F964">
        <v>7945</v>
      </c>
      <c r="G964">
        <v>16.25</v>
      </c>
      <c r="H964">
        <v>16</v>
      </c>
      <c r="I964">
        <v>47992</v>
      </c>
      <c r="J964">
        <v>0</v>
      </c>
      <c r="K964">
        <v>0</v>
      </c>
      <c r="L964" s="2">
        <f t="shared" si="75"/>
        <v>1.2967323231059199E-2</v>
      </c>
      <c r="M964" s="2">
        <f t="shared" si="76"/>
        <v>7.6479387625837227E-3</v>
      </c>
      <c r="N964">
        <f t="shared" si="77"/>
        <v>2000</v>
      </c>
      <c r="O964">
        <f t="shared" si="74"/>
        <v>0.58978546507312002</v>
      </c>
    </row>
    <row r="965" spans="1:15" x14ac:dyDescent="0.2">
      <c r="A965" t="s">
        <v>255</v>
      </c>
      <c r="B965" t="s">
        <v>12</v>
      </c>
      <c r="C965" t="s">
        <v>23</v>
      </c>
      <c r="D965">
        <v>1038842</v>
      </c>
      <c r="E965">
        <v>28969</v>
      </c>
      <c r="F965">
        <v>18695</v>
      </c>
      <c r="G965">
        <v>0.03</v>
      </c>
      <c r="H965">
        <v>0</v>
      </c>
      <c r="I965">
        <v>7540</v>
      </c>
      <c r="J965">
        <v>0</v>
      </c>
      <c r="K965">
        <v>0</v>
      </c>
      <c r="L965" s="2">
        <f t="shared" si="75"/>
        <v>2.7885857522125596E-2</v>
      </c>
      <c r="M965" s="2">
        <f t="shared" si="76"/>
        <v>1.7995999391630296E-2</v>
      </c>
      <c r="N965">
        <f t="shared" si="77"/>
        <v>10</v>
      </c>
      <c r="O965">
        <f t="shared" si="74"/>
        <v>0.645345023991163</v>
      </c>
    </row>
    <row r="966" spans="1:15" x14ac:dyDescent="0.2">
      <c r="A966" t="s">
        <v>255</v>
      </c>
      <c r="B966" t="s">
        <v>16</v>
      </c>
      <c r="C966" t="s">
        <v>210</v>
      </c>
      <c r="D966">
        <v>1038842</v>
      </c>
      <c r="E966">
        <v>4846</v>
      </c>
      <c r="F966">
        <v>1679</v>
      </c>
      <c r="G966">
        <v>25.45</v>
      </c>
      <c r="H966">
        <v>2</v>
      </c>
      <c r="I966">
        <v>2649268</v>
      </c>
      <c r="J966">
        <v>0</v>
      </c>
      <c r="K966">
        <v>0</v>
      </c>
      <c r="L966" s="2">
        <f t="shared" si="75"/>
        <v>4.6648094705450879E-3</v>
      </c>
      <c r="M966" s="2">
        <f t="shared" si="76"/>
        <v>1.6162226787134137E-3</v>
      </c>
      <c r="N966">
        <f t="shared" si="77"/>
        <v>100</v>
      </c>
      <c r="O966">
        <f t="shared" si="74"/>
        <v>0.34647131654973173</v>
      </c>
    </row>
    <row r="967" spans="1:15" x14ac:dyDescent="0.2">
      <c r="A967" t="s">
        <v>255</v>
      </c>
      <c r="B967" t="s">
        <v>12</v>
      </c>
      <c r="C967" t="s">
        <v>211</v>
      </c>
      <c r="D967">
        <v>1038842</v>
      </c>
      <c r="E967">
        <v>9392</v>
      </c>
      <c r="F967">
        <v>4807</v>
      </c>
      <c r="G967">
        <v>0.54</v>
      </c>
      <c r="H967">
        <v>0</v>
      </c>
      <c r="I967">
        <v>5220</v>
      </c>
      <c r="J967">
        <v>0</v>
      </c>
      <c r="K967">
        <v>0</v>
      </c>
      <c r="L967" s="2">
        <f t="shared" si="75"/>
        <v>9.0408358537679458E-3</v>
      </c>
      <c r="M967" s="2">
        <f t="shared" si="76"/>
        <v>4.6272676691931974E-3</v>
      </c>
      <c r="N967">
        <f t="shared" si="77"/>
        <v>100</v>
      </c>
      <c r="O967">
        <f t="shared" si="74"/>
        <v>0.5118185689948892</v>
      </c>
    </row>
    <row r="968" spans="1:15" x14ac:dyDescent="0.2">
      <c r="A968" t="s">
        <v>255</v>
      </c>
      <c r="B968" t="s">
        <v>12</v>
      </c>
      <c r="C968" t="s">
        <v>209</v>
      </c>
      <c r="D968">
        <v>1038842</v>
      </c>
      <c r="E968">
        <v>6405</v>
      </c>
      <c r="F968">
        <v>629</v>
      </c>
      <c r="G968">
        <v>2.4300000000000002</v>
      </c>
      <c r="H968">
        <v>2</v>
      </c>
      <c r="I968">
        <v>7584</v>
      </c>
      <c r="J968">
        <v>0</v>
      </c>
      <c r="K968">
        <v>0</v>
      </c>
      <c r="L968" s="2">
        <f t="shared" si="75"/>
        <v>6.1655189143296095E-3</v>
      </c>
      <c r="M968" s="2">
        <f t="shared" si="76"/>
        <v>6.0548187308560875E-4</v>
      </c>
      <c r="N968">
        <f t="shared" si="77"/>
        <v>2000</v>
      </c>
      <c r="O968">
        <f t="shared" si="74"/>
        <v>9.8204527712724421E-2</v>
      </c>
    </row>
    <row r="969" spans="1:15" x14ac:dyDescent="0.2">
      <c r="A969" t="s">
        <v>255</v>
      </c>
      <c r="B969" t="s">
        <v>16</v>
      </c>
      <c r="C969" t="s">
        <v>129</v>
      </c>
      <c r="D969">
        <v>1038842</v>
      </c>
      <c r="E969">
        <v>156662</v>
      </c>
      <c r="F969">
        <v>140999</v>
      </c>
      <c r="G969">
        <v>1.36</v>
      </c>
      <c r="H969">
        <v>0</v>
      </c>
      <c r="I969">
        <v>165832</v>
      </c>
      <c r="J969">
        <v>0</v>
      </c>
      <c r="K969">
        <v>0</v>
      </c>
      <c r="L969" s="2">
        <f t="shared" si="75"/>
        <v>0.15080445342025062</v>
      </c>
      <c r="M969" s="2">
        <f t="shared" si="76"/>
        <v>0.13572708843115699</v>
      </c>
      <c r="N969">
        <f t="shared" si="77"/>
        <v>10</v>
      </c>
      <c r="O969">
        <f t="shared" si="74"/>
        <v>0.90002042614035316</v>
      </c>
    </row>
    <row r="970" spans="1:15" x14ac:dyDescent="0.2">
      <c r="A970" t="s">
        <v>255</v>
      </c>
      <c r="B970" t="s">
        <v>16</v>
      </c>
      <c r="C970" t="s">
        <v>98</v>
      </c>
      <c r="D970">
        <v>1038842</v>
      </c>
      <c r="E970">
        <v>5891</v>
      </c>
      <c r="F970">
        <v>2956</v>
      </c>
      <c r="G970">
        <v>1.35</v>
      </c>
      <c r="H970">
        <v>0</v>
      </c>
      <c r="I970">
        <v>160360</v>
      </c>
      <c r="J970">
        <v>0</v>
      </c>
      <c r="K970">
        <v>0</v>
      </c>
      <c r="L970" s="2">
        <f t="shared" si="75"/>
        <v>5.6707372247175218E-3</v>
      </c>
      <c r="M970" s="2">
        <f t="shared" si="76"/>
        <v>2.845476020415039E-3</v>
      </c>
      <c r="N970">
        <f t="shared" si="77"/>
        <v>10</v>
      </c>
      <c r="O970">
        <f t="shared" si="74"/>
        <v>0.50178237990154473</v>
      </c>
    </row>
    <row r="971" spans="1:15" x14ac:dyDescent="0.2">
      <c r="A971" t="s">
        <v>255</v>
      </c>
      <c r="B971" t="s">
        <v>16</v>
      </c>
      <c r="C971" t="s">
        <v>54</v>
      </c>
      <c r="D971">
        <v>1038842</v>
      </c>
      <c r="E971">
        <v>39774</v>
      </c>
      <c r="F971">
        <v>12439</v>
      </c>
      <c r="G971">
        <v>198.6</v>
      </c>
      <c r="H971">
        <v>20</v>
      </c>
      <c r="I971">
        <v>66294580</v>
      </c>
      <c r="J971">
        <v>0</v>
      </c>
      <c r="K971">
        <v>0</v>
      </c>
      <c r="L971" s="2">
        <f t="shared" si="75"/>
        <v>3.8286861717181243E-2</v>
      </c>
      <c r="M971" s="2">
        <f t="shared" si="76"/>
        <v>1.1973909410670728E-2</v>
      </c>
      <c r="N971">
        <f t="shared" si="77"/>
        <v>2000</v>
      </c>
      <c r="O971">
        <f t="shared" si="74"/>
        <v>0.31274199225624782</v>
      </c>
    </row>
    <row r="972" spans="1:15" x14ac:dyDescent="0.2">
      <c r="A972" t="s">
        <v>255</v>
      </c>
      <c r="B972" t="s">
        <v>16</v>
      </c>
      <c r="C972" t="s">
        <v>53</v>
      </c>
      <c r="D972">
        <v>1038842</v>
      </c>
      <c r="E972">
        <v>246278</v>
      </c>
      <c r="F972">
        <v>227275</v>
      </c>
      <c r="G972">
        <v>25.21</v>
      </c>
      <c r="H972">
        <v>3</v>
      </c>
      <c r="I972">
        <v>2659312</v>
      </c>
      <c r="J972">
        <v>0</v>
      </c>
      <c r="K972">
        <v>0</v>
      </c>
      <c r="L972" s="2">
        <f t="shared" si="75"/>
        <v>0.23706973726514716</v>
      </c>
      <c r="M972" s="2">
        <f t="shared" si="76"/>
        <v>0.21877725390386604</v>
      </c>
      <c r="N972">
        <f t="shared" si="77"/>
        <v>100</v>
      </c>
      <c r="O972">
        <f t="shared" si="74"/>
        <v>0.92283923046313521</v>
      </c>
    </row>
    <row r="973" spans="1:15" x14ac:dyDescent="0.2">
      <c r="A973" t="s">
        <v>255</v>
      </c>
      <c r="B973" t="s">
        <v>12</v>
      </c>
      <c r="C973" t="s">
        <v>20</v>
      </c>
      <c r="D973">
        <v>1038842</v>
      </c>
      <c r="E973">
        <v>5643</v>
      </c>
      <c r="F973">
        <v>2595</v>
      </c>
      <c r="G973">
        <v>0.13</v>
      </c>
      <c r="H973">
        <v>0</v>
      </c>
      <c r="I973">
        <v>7528</v>
      </c>
      <c r="J973">
        <v>0</v>
      </c>
      <c r="K973">
        <v>0</v>
      </c>
      <c r="L973" s="2">
        <f t="shared" si="75"/>
        <v>5.4320098725311452E-3</v>
      </c>
      <c r="M973" s="2">
        <f t="shared" si="76"/>
        <v>2.4979737053372891E-3</v>
      </c>
      <c r="N973">
        <f t="shared" si="77"/>
        <v>100</v>
      </c>
      <c r="O973">
        <f t="shared" si="74"/>
        <v>0.45986177565124936</v>
      </c>
    </row>
    <row r="974" spans="1:15" x14ac:dyDescent="0.2">
      <c r="A974" t="s">
        <v>255</v>
      </c>
      <c r="B974" t="s">
        <v>16</v>
      </c>
      <c r="C974" t="s">
        <v>178</v>
      </c>
      <c r="D974">
        <v>1038842</v>
      </c>
      <c r="E974">
        <v>7221</v>
      </c>
      <c r="F974">
        <v>879</v>
      </c>
      <c r="G974">
        <v>25.28</v>
      </c>
      <c r="H974">
        <v>1</v>
      </c>
      <c r="I974">
        <v>2649184</v>
      </c>
      <c r="J974">
        <v>0</v>
      </c>
      <c r="K974">
        <v>0</v>
      </c>
      <c r="L974" s="2">
        <f t="shared" si="75"/>
        <v>6.951008911846075E-3</v>
      </c>
      <c r="M974" s="2">
        <f t="shared" si="76"/>
        <v>8.4613444585413379E-4</v>
      </c>
      <c r="N974">
        <f t="shared" si="77"/>
        <v>100</v>
      </c>
      <c r="O974">
        <f t="shared" si="74"/>
        <v>0.1217282924802659</v>
      </c>
    </row>
    <row r="975" spans="1:15" x14ac:dyDescent="0.2">
      <c r="A975" t="s">
        <v>255</v>
      </c>
      <c r="B975" t="s">
        <v>16</v>
      </c>
      <c r="C975" t="s">
        <v>110</v>
      </c>
      <c r="D975">
        <v>1038842</v>
      </c>
      <c r="E975">
        <v>6904</v>
      </c>
      <c r="F975">
        <v>2084</v>
      </c>
      <c r="G975">
        <v>5946</v>
      </c>
      <c r="H975">
        <v>580</v>
      </c>
      <c r="I975">
        <v>66398116</v>
      </c>
      <c r="J975">
        <v>0</v>
      </c>
      <c r="K975">
        <v>0</v>
      </c>
      <c r="L975" s="2">
        <f t="shared" si="75"/>
        <v>6.6458614495755854E-3</v>
      </c>
      <c r="M975" s="2">
        <f t="shared" si="76"/>
        <v>2.0060798465984242E-3</v>
      </c>
      <c r="N975">
        <f t="shared" si="77"/>
        <v>2000</v>
      </c>
      <c r="O975">
        <f t="shared" si="74"/>
        <v>0.30185399768250293</v>
      </c>
    </row>
    <row r="976" spans="1:15" x14ac:dyDescent="0.2">
      <c r="A976" t="s">
        <v>255</v>
      </c>
      <c r="B976" t="s">
        <v>16</v>
      </c>
      <c r="C976" t="s">
        <v>67</v>
      </c>
      <c r="D976">
        <v>1038842</v>
      </c>
      <c r="E976">
        <v>5718</v>
      </c>
      <c r="F976">
        <v>1431</v>
      </c>
      <c r="G976">
        <v>138.13</v>
      </c>
      <c r="H976">
        <v>15</v>
      </c>
      <c r="I976">
        <v>13980736</v>
      </c>
      <c r="J976">
        <v>0</v>
      </c>
      <c r="K976">
        <v>0</v>
      </c>
      <c r="L976" s="2">
        <f t="shared" si="75"/>
        <v>5.5042056443617027E-3</v>
      </c>
      <c r="M976" s="2">
        <f t="shared" si="76"/>
        <v>1.3774953265270368E-3</v>
      </c>
      <c r="N976">
        <f t="shared" si="77"/>
        <v>500</v>
      </c>
      <c r="O976">
        <f t="shared" si="74"/>
        <v>0.25026232948583421</v>
      </c>
    </row>
    <row r="977" spans="1:15" x14ac:dyDescent="0.2">
      <c r="A977" t="s">
        <v>255</v>
      </c>
      <c r="B977" t="s">
        <v>12</v>
      </c>
      <c r="C977" t="s">
        <v>104</v>
      </c>
      <c r="D977">
        <v>1038842</v>
      </c>
      <c r="E977">
        <v>2279</v>
      </c>
      <c r="F977">
        <v>922</v>
      </c>
      <c r="G977">
        <v>0.53</v>
      </c>
      <c r="H977">
        <v>0</v>
      </c>
      <c r="I977">
        <v>5204</v>
      </c>
      <c r="J977">
        <v>0</v>
      </c>
      <c r="K977">
        <v>0</v>
      </c>
      <c r="L977" s="2">
        <f t="shared" si="75"/>
        <v>2.1937888533578734E-3</v>
      </c>
      <c r="M977" s="2">
        <f t="shared" si="76"/>
        <v>8.8752668837032008E-4</v>
      </c>
      <c r="N977">
        <f t="shared" si="77"/>
        <v>100</v>
      </c>
      <c r="O977">
        <f t="shared" si="74"/>
        <v>0.40456340500219395</v>
      </c>
    </row>
    <row r="978" spans="1:15" x14ac:dyDescent="0.2">
      <c r="A978" t="s">
        <v>255</v>
      </c>
      <c r="B978" t="s">
        <v>12</v>
      </c>
      <c r="C978" t="s">
        <v>21</v>
      </c>
      <c r="D978">
        <v>1038842</v>
      </c>
      <c r="E978">
        <v>8227</v>
      </c>
      <c r="F978">
        <v>1307</v>
      </c>
      <c r="G978">
        <v>2.41</v>
      </c>
      <c r="H978">
        <v>2</v>
      </c>
      <c r="I978">
        <v>7516</v>
      </c>
      <c r="J978">
        <v>0</v>
      </c>
      <c r="K978">
        <v>0</v>
      </c>
      <c r="L978" s="2">
        <f t="shared" si="75"/>
        <v>7.9193948646666193E-3</v>
      </c>
      <c r="M978" s="2">
        <f t="shared" si="76"/>
        <v>1.2581316504338485E-3</v>
      </c>
      <c r="N978">
        <f t="shared" si="77"/>
        <v>2000</v>
      </c>
      <c r="O978">
        <f t="shared" si="74"/>
        <v>0.15886714476722985</v>
      </c>
    </row>
    <row r="979" spans="1:15" x14ac:dyDescent="0.2">
      <c r="A979" t="s">
        <v>255</v>
      </c>
      <c r="B979" t="s">
        <v>16</v>
      </c>
      <c r="C979" t="s">
        <v>108</v>
      </c>
      <c r="D979">
        <v>1038842</v>
      </c>
      <c r="E979">
        <v>9405</v>
      </c>
      <c r="F979">
        <v>3329</v>
      </c>
      <c r="G979">
        <v>137.32</v>
      </c>
      <c r="H979">
        <v>10</v>
      </c>
      <c r="I979">
        <v>13981024</v>
      </c>
      <c r="J979">
        <v>0</v>
      </c>
      <c r="K979">
        <v>0</v>
      </c>
      <c r="L979" s="2">
        <f t="shared" si="75"/>
        <v>9.0533497875519096E-3</v>
      </c>
      <c r="M979" s="2">
        <f t="shared" si="76"/>
        <v>3.2045296589856783E-3</v>
      </c>
      <c r="N979">
        <f t="shared" si="77"/>
        <v>500</v>
      </c>
      <c r="O979">
        <f t="shared" si="74"/>
        <v>0.35396065922381709</v>
      </c>
    </row>
    <row r="980" spans="1:15" x14ac:dyDescent="0.2">
      <c r="A980" t="s">
        <v>255</v>
      </c>
      <c r="B980" t="s">
        <v>14</v>
      </c>
      <c r="C980" t="s">
        <v>36</v>
      </c>
      <c r="D980">
        <v>1038842</v>
      </c>
      <c r="E980">
        <v>12904</v>
      </c>
      <c r="F980">
        <v>5687</v>
      </c>
      <c r="G980">
        <v>0.82</v>
      </c>
      <c r="H980">
        <v>0</v>
      </c>
      <c r="I980">
        <v>39536</v>
      </c>
      <c r="J980">
        <v>0</v>
      </c>
      <c r="K980">
        <v>0</v>
      </c>
      <c r="L980" s="2">
        <f t="shared" si="75"/>
        <v>1.2421523196020185E-2</v>
      </c>
      <c r="M980" s="2">
        <f t="shared" si="76"/>
        <v>5.4743647253384055E-3</v>
      </c>
      <c r="N980">
        <f t="shared" si="77"/>
        <v>2000</v>
      </c>
      <c r="O980">
        <f t="shared" si="74"/>
        <v>0.44071605703657779</v>
      </c>
    </row>
    <row r="981" spans="1:15" x14ac:dyDescent="0.2">
      <c r="A981" t="s">
        <v>255</v>
      </c>
      <c r="B981" t="s">
        <v>12</v>
      </c>
      <c r="C981" t="s">
        <v>217</v>
      </c>
      <c r="D981">
        <v>1038842</v>
      </c>
      <c r="E981">
        <v>2854</v>
      </c>
      <c r="F981">
        <v>1384</v>
      </c>
      <c r="G981">
        <v>0.02</v>
      </c>
      <c r="H981">
        <v>0</v>
      </c>
      <c r="I981">
        <v>7344</v>
      </c>
      <c r="J981">
        <v>0</v>
      </c>
      <c r="K981">
        <v>0</v>
      </c>
      <c r="L981" s="2">
        <f t="shared" si="75"/>
        <v>2.7472897707254808E-3</v>
      </c>
      <c r="M981" s="2">
        <f t="shared" si="76"/>
        <v>1.3322526428465541E-3</v>
      </c>
      <c r="N981">
        <f t="shared" si="77"/>
        <v>10</v>
      </c>
      <c r="O981">
        <f t="shared" si="74"/>
        <v>0.4849334267694464</v>
      </c>
    </row>
    <row r="982" spans="1:15" x14ac:dyDescent="0.2">
      <c r="A982" t="s">
        <v>255</v>
      </c>
      <c r="B982" t="s">
        <v>12</v>
      </c>
      <c r="C982" t="s">
        <v>216</v>
      </c>
      <c r="D982">
        <v>1038842</v>
      </c>
      <c r="E982">
        <v>3049</v>
      </c>
      <c r="F982">
        <v>1453</v>
      </c>
      <c r="G982">
        <v>0.06</v>
      </c>
      <c r="H982">
        <v>0</v>
      </c>
      <c r="I982">
        <v>3104</v>
      </c>
      <c r="J982">
        <v>0</v>
      </c>
      <c r="K982">
        <v>0</v>
      </c>
      <c r="L982" s="2">
        <f t="shared" si="75"/>
        <v>2.9349987774849305E-3</v>
      </c>
      <c r="M982" s="2">
        <f t="shared" si="76"/>
        <v>1.3986727529306669E-3</v>
      </c>
      <c r="N982">
        <f t="shared" si="77"/>
        <v>10</v>
      </c>
      <c r="O982">
        <f t="shared" si="74"/>
        <v>0.4765496884224335</v>
      </c>
    </row>
    <row r="983" spans="1:15" x14ac:dyDescent="0.2">
      <c r="A983" t="s">
        <v>255</v>
      </c>
      <c r="B983" t="s">
        <v>12</v>
      </c>
      <c r="C983" t="s">
        <v>142</v>
      </c>
      <c r="D983">
        <v>1038842</v>
      </c>
      <c r="E983">
        <v>121706</v>
      </c>
      <c r="F983">
        <v>104573</v>
      </c>
      <c r="G983">
        <v>0.62</v>
      </c>
      <c r="H983">
        <v>0</v>
      </c>
      <c r="I983">
        <v>5216</v>
      </c>
      <c r="J983">
        <v>0</v>
      </c>
      <c r="K983">
        <v>0</v>
      </c>
      <c r="L983" s="2">
        <f t="shared" si="75"/>
        <v>0.11715544808546439</v>
      </c>
      <c r="M983" s="2">
        <f t="shared" si="76"/>
        <v>0.10066304596849183</v>
      </c>
      <c r="N983">
        <f t="shared" si="77"/>
        <v>100</v>
      </c>
      <c r="O983">
        <f t="shared" si="74"/>
        <v>0.85922633230900691</v>
      </c>
    </row>
    <row r="984" spans="1:15" x14ac:dyDescent="0.2">
      <c r="A984" t="s">
        <v>255</v>
      </c>
      <c r="B984" t="s">
        <v>14</v>
      </c>
      <c r="C984" t="s">
        <v>177</v>
      </c>
      <c r="D984">
        <v>1038842</v>
      </c>
      <c r="E984">
        <v>1905</v>
      </c>
      <c r="F984">
        <v>1235</v>
      </c>
      <c r="G984">
        <v>0.62</v>
      </c>
      <c r="H984">
        <v>0</v>
      </c>
      <c r="I984">
        <v>27580</v>
      </c>
      <c r="J984">
        <v>0</v>
      </c>
      <c r="K984">
        <v>0</v>
      </c>
      <c r="L984" s="2">
        <f t="shared" si="75"/>
        <v>1.8337726044961602E-3</v>
      </c>
      <c r="M984" s="2">
        <f t="shared" si="76"/>
        <v>1.1888237094765132E-3</v>
      </c>
      <c r="N984">
        <f t="shared" si="77"/>
        <v>10</v>
      </c>
      <c r="O984">
        <f t="shared" si="74"/>
        <v>0.6482939632545931</v>
      </c>
    </row>
    <row r="985" spans="1:15" x14ac:dyDescent="0.2">
      <c r="A985" t="s">
        <v>255</v>
      </c>
      <c r="B985" t="s">
        <v>12</v>
      </c>
      <c r="C985" t="s">
        <v>87</v>
      </c>
      <c r="D985">
        <v>1038842</v>
      </c>
      <c r="E985">
        <v>4262</v>
      </c>
      <c r="F985">
        <v>1968</v>
      </c>
      <c r="G985">
        <v>2.54</v>
      </c>
      <c r="H985">
        <v>2</v>
      </c>
      <c r="I985">
        <v>14376</v>
      </c>
      <c r="J985">
        <v>0</v>
      </c>
      <c r="K985">
        <v>0</v>
      </c>
      <c r="L985" s="2">
        <f t="shared" si="75"/>
        <v>4.1026450605578134E-3</v>
      </c>
      <c r="M985" s="2">
        <f t="shared" si="76"/>
        <v>1.8944170528338285E-3</v>
      </c>
      <c r="N985">
        <f t="shared" si="77"/>
        <v>500</v>
      </c>
      <c r="O985">
        <f t="shared" si="74"/>
        <v>0.46175504458000938</v>
      </c>
    </row>
    <row r="986" spans="1:15" x14ac:dyDescent="0.2">
      <c r="A986" t="s">
        <v>255</v>
      </c>
      <c r="B986" t="s">
        <v>16</v>
      </c>
      <c r="C986" t="s">
        <v>33</v>
      </c>
      <c r="D986">
        <v>1038842</v>
      </c>
      <c r="E986">
        <v>18490</v>
      </c>
      <c r="F986">
        <v>7890</v>
      </c>
      <c r="G986">
        <v>196.96</v>
      </c>
      <c r="H986">
        <v>19</v>
      </c>
      <c r="I986">
        <v>66292000</v>
      </c>
      <c r="J986">
        <v>0</v>
      </c>
      <c r="K986">
        <v>0</v>
      </c>
      <c r="L986" s="2">
        <f t="shared" si="75"/>
        <v>1.7798664281960107E-2</v>
      </c>
      <c r="M986" s="2">
        <f t="shared" si="76"/>
        <v>7.5949951965746474E-3</v>
      </c>
      <c r="N986">
        <f t="shared" si="77"/>
        <v>2000</v>
      </c>
      <c r="O986">
        <f t="shared" si="74"/>
        <v>0.42671714440237962</v>
      </c>
    </row>
    <row r="987" spans="1:15" x14ac:dyDescent="0.2">
      <c r="A987" t="s">
        <v>255</v>
      </c>
      <c r="B987" t="s">
        <v>12</v>
      </c>
      <c r="C987" t="s">
        <v>135</v>
      </c>
      <c r="D987">
        <v>1038842</v>
      </c>
      <c r="E987">
        <v>0</v>
      </c>
      <c r="F987">
        <v>0</v>
      </c>
      <c r="G987">
        <v>0.14000000000000001</v>
      </c>
      <c r="H987">
        <v>0</v>
      </c>
      <c r="I987">
        <v>7284</v>
      </c>
      <c r="J987">
        <v>0</v>
      </c>
      <c r="K987">
        <v>0</v>
      </c>
      <c r="L987" s="2">
        <f t="shared" si="75"/>
        <v>0</v>
      </c>
      <c r="M987" s="2">
        <f t="shared" si="76"/>
        <v>0</v>
      </c>
      <c r="N987">
        <f t="shared" si="77"/>
        <v>2000</v>
      </c>
      <c r="O987">
        <f t="shared" si="74"/>
        <v>1</v>
      </c>
    </row>
    <row r="988" spans="1:15" x14ac:dyDescent="0.2">
      <c r="A988" t="s">
        <v>255</v>
      </c>
      <c r="B988" t="s">
        <v>12</v>
      </c>
      <c r="C988" t="s">
        <v>154</v>
      </c>
      <c r="D988">
        <v>1038842</v>
      </c>
      <c r="E988">
        <v>42188</v>
      </c>
      <c r="F988">
        <v>26136</v>
      </c>
      <c r="G988">
        <v>2.62</v>
      </c>
      <c r="H988">
        <v>2</v>
      </c>
      <c r="I988">
        <v>7536</v>
      </c>
      <c r="J988">
        <v>0</v>
      </c>
      <c r="K988">
        <v>0</v>
      </c>
      <c r="L988" s="2">
        <f t="shared" si="75"/>
        <v>4.0610602959834124E-2</v>
      </c>
      <c r="M988" s="2">
        <f t="shared" si="76"/>
        <v>2.5158782567512673E-2</v>
      </c>
      <c r="N988">
        <f t="shared" si="77"/>
        <v>2000</v>
      </c>
      <c r="O988">
        <f t="shared" si="74"/>
        <v>0.61951265762776142</v>
      </c>
    </row>
    <row r="989" spans="1:15" x14ac:dyDescent="0.2">
      <c r="A989" t="s">
        <v>255</v>
      </c>
      <c r="B989" t="s">
        <v>16</v>
      </c>
      <c r="C989" t="s">
        <v>153</v>
      </c>
      <c r="D989">
        <v>1038842</v>
      </c>
      <c r="E989">
        <v>51455</v>
      </c>
      <c r="F989">
        <v>33596</v>
      </c>
      <c r="G989">
        <v>25.13</v>
      </c>
      <c r="H989">
        <v>2</v>
      </c>
      <c r="I989">
        <v>2653188</v>
      </c>
      <c r="J989">
        <v>0</v>
      </c>
      <c r="K989">
        <v>0</v>
      </c>
      <c r="L989" s="2">
        <f t="shared" si="75"/>
        <v>4.9531112527217806E-2</v>
      </c>
      <c r="M989" s="2">
        <f t="shared" si="76"/>
        <v>3.2339855338925458E-2</v>
      </c>
      <c r="N989">
        <f t="shared" si="77"/>
        <v>100</v>
      </c>
      <c r="O989">
        <f t="shared" si="74"/>
        <v>0.65292002720824016</v>
      </c>
    </row>
    <row r="990" spans="1:15" x14ac:dyDescent="0.2">
      <c r="A990" t="s">
        <v>255</v>
      </c>
      <c r="B990" t="s">
        <v>16</v>
      </c>
      <c r="C990" t="s">
        <v>152</v>
      </c>
      <c r="D990">
        <v>1038842</v>
      </c>
      <c r="E990">
        <v>8614</v>
      </c>
      <c r="F990">
        <v>823</v>
      </c>
      <c r="G990">
        <v>237.58</v>
      </c>
      <c r="H990">
        <v>28</v>
      </c>
      <c r="I990">
        <v>66288740</v>
      </c>
      <c r="J990">
        <v>0</v>
      </c>
      <c r="K990">
        <v>0</v>
      </c>
      <c r="L990" s="2">
        <f t="shared" si="75"/>
        <v>8.291925047312295E-3</v>
      </c>
      <c r="M990" s="2">
        <f t="shared" si="76"/>
        <v>7.9222826955398413E-4</v>
      </c>
      <c r="N990">
        <f t="shared" si="77"/>
        <v>2000</v>
      </c>
      <c r="O990">
        <f t="shared" si="74"/>
        <v>9.5542140701184122E-2</v>
      </c>
    </row>
    <row r="991" spans="1:15" x14ac:dyDescent="0.2">
      <c r="A991" t="s">
        <v>255</v>
      </c>
      <c r="B991" t="s">
        <v>12</v>
      </c>
      <c r="C991" t="s">
        <v>237</v>
      </c>
      <c r="D991">
        <v>1038842</v>
      </c>
      <c r="E991">
        <v>3885</v>
      </c>
      <c r="F991">
        <v>1637</v>
      </c>
      <c r="G991">
        <v>0.13</v>
      </c>
      <c r="H991">
        <v>0</v>
      </c>
      <c r="I991">
        <v>7532</v>
      </c>
      <c r="J991">
        <v>0</v>
      </c>
      <c r="K991">
        <v>0</v>
      </c>
      <c r="L991" s="2">
        <f t="shared" si="75"/>
        <v>3.7397409808228779E-3</v>
      </c>
      <c r="M991" s="2">
        <f t="shared" si="76"/>
        <v>1.5757930464883013E-3</v>
      </c>
      <c r="N991">
        <f t="shared" si="77"/>
        <v>100</v>
      </c>
      <c r="O991">
        <f t="shared" si="74"/>
        <v>0.4213642213642213</v>
      </c>
    </row>
    <row r="992" spans="1:15" x14ac:dyDescent="0.2">
      <c r="A992" t="s">
        <v>255</v>
      </c>
      <c r="B992" t="s">
        <v>16</v>
      </c>
      <c r="C992" t="s">
        <v>73</v>
      </c>
      <c r="D992">
        <v>1038842</v>
      </c>
      <c r="E992">
        <v>10675</v>
      </c>
      <c r="F992">
        <v>5270</v>
      </c>
      <c r="G992">
        <v>1.32</v>
      </c>
      <c r="H992">
        <v>0</v>
      </c>
      <c r="I992">
        <v>160280</v>
      </c>
      <c r="J992">
        <v>0</v>
      </c>
      <c r="K992">
        <v>0</v>
      </c>
      <c r="L992" s="2">
        <f t="shared" si="75"/>
        <v>1.0275864857216016E-2</v>
      </c>
      <c r="M992" s="2">
        <f t="shared" si="76"/>
        <v>5.0729562339605063E-3</v>
      </c>
      <c r="N992">
        <f t="shared" si="77"/>
        <v>10</v>
      </c>
      <c r="O992">
        <f t="shared" si="74"/>
        <v>0.49367681498829041</v>
      </c>
    </row>
    <row r="993" spans="1:15" x14ac:dyDescent="0.2">
      <c r="A993" t="s">
        <v>255</v>
      </c>
      <c r="B993" t="s">
        <v>16</v>
      </c>
      <c r="C993" t="s">
        <v>72</v>
      </c>
      <c r="D993">
        <v>1038842</v>
      </c>
      <c r="E993">
        <v>13639</v>
      </c>
      <c r="F993">
        <v>7296</v>
      </c>
      <c r="G993">
        <v>1.33</v>
      </c>
      <c r="H993">
        <v>0</v>
      </c>
      <c r="I993">
        <v>160840</v>
      </c>
      <c r="J993">
        <v>0</v>
      </c>
      <c r="K993">
        <v>0</v>
      </c>
      <c r="L993" s="2">
        <f t="shared" si="75"/>
        <v>1.3129041759959647E-2</v>
      </c>
      <c r="M993" s="2">
        <f t="shared" si="76"/>
        <v>7.0232046836766326E-3</v>
      </c>
      <c r="N993">
        <f t="shared" si="77"/>
        <v>10</v>
      </c>
      <c r="O993">
        <f t="shared" si="74"/>
        <v>0.534936578928074</v>
      </c>
    </row>
    <row r="994" spans="1:15" x14ac:dyDescent="0.2">
      <c r="A994" t="s">
        <v>255</v>
      </c>
      <c r="B994" t="s">
        <v>16</v>
      </c>
      <c r="C994" t="s">
        <v>40</v>
      </c>
      <c r="D994">
        <v>1038842</v>
      </c>
      <c r="E994">
        <v>56420</v>
      </c>
      <c r="F994">
        <v>19957</v>
      </c>
      <c r="G994">
        <v>199.77</v>
      </c>
      <c r="H994">
        <v>20</v>
      </c>
      <c r="I994">
        <v>66293280</v>
      </c>
      <c r="J994">
        <v>0</v>
      </c>
      <c r="K994">
        <v>0</v>
      </c>
      <c r="L994" s="2">
        <f t="shared" si="75"/>
        <v>5.4310472622400713E-2</v>
      </c>
      <c r="M994" s="2">
        <f t="shared" si="76"/>
        <v>1.921081357896581E-2</v>
      </c>
      <c r="N994">
        <f t="shared" si="77"/>
        <v>2000</v>
      </c>
      <c r="O994">
        <f t="shared" si="74"/>
        <v>0.35372208436724561</v>
      </c>
    </row>
    <row r="995" spans="1:15" x14ac:dyDescent="0.2">
      <c r="A995" t="s">
        <v>255</v>
      </c>
      <c r="B995" t="s">
        <v>16</v>
      </c>
      <c r="C995" t="s">
        <v>228</v>
      </c>
      <c r="D995">
        <v>1038842</v>
      </c>
      <c r="E995">
        <v>4601</v>
      </c>
      <c r="F995">
        <v>669</v>
      </c>
      <c r="G995">
        <v>25.05</v>
      </c>
      <c r="H995">
        <v>2</v>
      </c>
      <c r="I995">
        <v>2649060</v>
      </c>
      <c r="J995">
        <v>0</v>
      </c>
      <c r="K995">
        <v>0</v>
      </c>
      <c r="L995" s="2">
        <f t="shared" si="75"/>
        <v>4.4289699492319331E-3</v>
      </c>
      <c r="M995" s="2">
        <f t="shared" si="76"/>
        <v>6.4398628472857279E-4</v>
      </c>
      <c r="N995">
        <f t="shared" si="77"/>
        <v>100</v>
      </c>
      <c r="O995">
        <f t="shared" si="74"/>
        <v>0.14540317322321236</v>
      </c>
    </row>
    <row r="996" spans="1:15" x14ac:dyDescent="0.2">
      <c r="A996" t="s">
        <v>255</v>
      </c>
      <c r="B996" t="s">
        <v>16</v>
      </c>
      <c r="C996" t="s">
        <v>77</v>
      </c>
      <c r="D996">
        <v>1038842</v>
      </c>
      <c r="E996">
        <v>17640</v>
      </c>
      <c r="F996">
        <v>7890</v>
      </c>
      <c r="G996">
        <v>25.03</v>
      </c>
      <c r="H996">
        <v>12</v>
      </c>
      <c r="I996">
        <v>2650008</v>
      </c>
      <c r="J996">
        <v>0</v>
      </c>
      <c r="K996">
        <v>0</v>
      </c>
      <c r="L996" s="2">
        <f t="shared" si="75"/>
        <v>1.6980445534547122E-2</v>
      </c>
      <c r="M996" s="2">
        <f t="shared" si="76"/>
        <v>7.5949951965746474E-3</v>
      </c>
      <c r="N996">
        <f t="shared" si="77"/>
        <v>100</v>
      </c>
      <c r="O996">
        <f t="shared" si="74"/>
        <v>0.44727891156462579</v>
      </c>
    </row>
    <row r="997" spans="1:15" x14ac:dyDescent="0.2">
      <c r="A997" t="s">
        <v>255</v>
      </c>
      <c r="B997" t="s">
        <v>14</v>
      </c>
      <c r="C997" t="s">
        <v>114</v>
      </c>
      <c r="D997">
        <v>1038842</v>
      </c>
      <c r="E997">
        <v>4374</v>
      </c>
      <c r="F997">
        <v>1711</v>
      </c>
      <c r="G997">
        <v>0.63</v>
      </c>
      <c r="H997">
        <v>0</v>
      </c>
      <c r="I997">
        <v>24016</v>
      </c>
      <c r="J997">
        <v>0</v>
      </c>
      <c r="K997">
        <v>0</v>
      </c>
      <c r="L997" s="2">
        <f t="shared" si="75"/>
        <v>4.2104574131581127E-3</v>
      </c>
      <c r="M997" s="2">
        <f t="shared" si="76"/>
        <v>1.6470262080277849E-3</v>
      </c>
      <c r="N997">
        <f t="shared" si="77"/>
        <v>500</v>
      </c>
      <c r="O997">
        <f t="shared" si="74"/>
        <v>0.39117512574302699</v>
      </c>
    </row>
    <row r="998" spans="1:15" x14ac:dyDescent="0.2">
      <c r="A998" t="s">
        <v>255</v>
      </c>
      <c r="B998" t="s">
        <v>12</v>
      </c>
      <c r="C998" t="s">
        <v>180</v>
      </c>
      <c r="D998">
        <v>1038842</v>
      </c>
      <c r="E998">
        <v>23085</v>
      </c>
      <c r="F998">
        <v>13856</v>
      </c>
      <c r="G998">
        <v>0.03</v>
      </c>
      <c r="H998">
        <v>0</v>
      </c>
      <c r="I998">
        <v>7536</v>
      </c>
      <c r="J998">
        <v>0</v>
      </c>
      <c r="K998">
        <v>0</v>
      </c>
      <c r="L998" s="2">
        <f t="shared" si="75"/>
        <v>2.2221858569445595E-2</v>
      </c>
      <c r="M998" s="2">
        <f t="shared" si="76"/>
        <v>1.3337928193122727E-2</v>
      </c>
      <c r="N998">
        <f t="shared" si="77"/>
        <v>10</v>
      </c>
      <c r="O998">
        <f t="shared" si="74"/>
        <v>0.60021659085986567</v>
      </c>
    </row>
    <row r="999" spans="1:15" x14ac:dyDescent="0.2">
      <c r="A999" t="s">
        <v>255</v>
      </c>
      <c r="B999" t="s">
        <v>12</v>
      </c>
      <c r="C999" t="s">
        <v>74</v>
      </c>
      <c r="D999">
        <v>1038842</v>
      </c>
      <c r="E999">
        <v>13471</v>
      </c>
      <c r="F999">
        <v>7945</v>
      </c>
      <c r="G999">
        <v>16.25</v>
      </c>
      <c r="H999">
        <v>16</v>
      </c>
      <c r="I999">
        <v>47992</v>
      </c>
      <c r="J999">
        <v>0</v>
      </c>
      <c r="K999">
        <v>0</v>
      </c>
      <c r="L999" s="2">
        <f t="shared" si="75"/>
        <v>1.2967323231059199E-2</v>
      </c>
      <c r="M999" s="2">
        <f t="shared" si="76"/>
        <v>7.6479387625837227E-3</v>
      </c>
      <c r="N999">
        <f t="shared" si="77"/>
        <v>2000</v>
      </c>
      <c r="O999">
        <f t="shared" si="74"/>
        <v>0.58978546507312002</v>
      </c>
    </row>
    <row r="1000" spans="1:15" x14ac:dyDescent="0.2">
      <c r="A1000" t="s">
        <v>255</v>
      </c>
      <c r="B1000" t="s">
        <v>16</v>
      </c>
      <c r="C1000" t="s">
        <v>212</v>
      </c>
      <c r="D1000">
        <v>1038842</v>
      </c>
      <c r="E1000">
        <v>63119</v>
      </c>
      <c r="F1000">
        <v>39245</v>
      </c>
      <c r="G1000">
        <v>196.81</v>
      </c>
      <c r="H1000">
        <v>19</v>
      </c>
      <c r="I1000">
        <v>66296060</v>
      </c>
      <c r="J1000">
        <v>0</v>
      </c>
      <c r="K1000">
        <v>0</v>
      </c>
      <c r="L1000" s="2">
        <f t="shared" si="75"/>
        <v>6.0758998962306104E-2</v>
      </c>
      <c r="M1000" s="2">
        <f t="shared" si="76"/>
        <v>3.7777640873203046E-2</v>
      </c>
      <c r="N1000">
        <f t="shared" si="77"/>
        <v>2000</v>
      </c>
      <c r="O1000">
        <f t="shared" si="74"/>
        <v>0.62176206847383508</v>
      </c>
    </row>
    <row r="1001" spans="1:15" x14ac:dyDescent="0.2">
      <c r="A1001" t="s">
        <v>255</v>
      </c>
      <c r="B1001" t="s">
        <v>12</v>
      </c>
      <c r="C1001" t="s">
        <v>246</v>
      </c>
      <c r="D1001">
        <v>1038842</v>
      </c>
      <c r="E1001">
        <v>90881</v>
      </c>
      <c r="F1001">
        <v>64632</v>
      </c>
      <c r="G1001">
        <v>2.62</v>
      </c>
      <c r="H1001">
        <v>2</v>
      </c>
      <c r="I1001">
        <v>7532</v>
      </c>
      <c r="J1001">
        <v>0</v>
      </c>
      <c r="K1001">
        <v>0</v>
      </c>
      <c r="L1001" s="2">
        <f t="shared" si="75"/>
        <v>8.7482985863105267E-2</v>
      </c>
      <c r="M1001" s="2">
        <f t="shared" si="76"/>
        <v>6.2215428332701217E-2</v>
      </c>
      <c r="N1001">
        <f t="shared" si="77"/>
        <v>2000</v>
      </c>
      <c r="O1001">
        <f t="shared" si="74"/>
        <v>0.71117175207139005</v>
      </c>
    </row>
    <row r="1002" spans="1:15" x14ac:dyDescent="0.2">
      <c r="A1002" t="s">
        <v>255</v>
      </c>
      <c r="B1002" t="s">
        <v>16</v>
      </c>
      <c r="C1002" t="s">
        <v>213</v>
      </c>
      <c r="D1002">
        <v>1038842</v>
      </c>
      <c r="E1002">
        <v>7124</v>
      </c>
      <c r="F1002">
        <v>823</v>
      </c>
      <c r="G1002">
        <v>28.53</v>
      </c>
      <c r="H1002">
        <v>2</v>
      </c>
      <c r="I1002">
        <v>2649160</v>
      </c>
      <c r="J1002">
        <v>0</v>
      </c>
      <c r="K1002">
        <v>0</v>
      </c>
      <c r="L1002" s="2">
        <f t="shared" si="75"/>
        <v>6.8576357136118874E-3</v>
      </c>
      <c r="M1002" s="2">
        <f t="shared" si="76"/>
        <v>7.9222826955398413E-4</v>
      </c>
      <c r="N1002">
        <f t="shared" si="77"/>
        <v>100</v>
      </c>
      <c r="O1002">
        <f t="shared" si="74"/>
        <v>0.11552498596294215</v>
      </c>
    </row>
    <row r="1003" spans="1:15" x14ac:dyDescent="0.2">
      <c r="A1003" t="s">
        <v>255</v>
      </c>
      <c r="B1003" t="s">
        <v>12</v>
      </c>
      <c r="C1003" t="s">
        <v>65</v>
      </c>
      <c r="D1003">
        <v>1038842</v>
      </c>
      <c r="E1003">
        <v>4759</v>
      </c>
      <c r="F1003">
        <v>1636</v>
      </c>
      <c r="G1003">
        <v>0.65</v>
      </c>
      <c r="H1003">
        <v>0</v>
      </c>
      <c r="I1003">
        <v>7532</v>
      </c>
      <c r="J1003">
        <v>0</v>
      </c>
      <c r="K1003">
        <v>0</v>
      </c>
      <c r="L1003" s="2">
        <f t="shared" si="75"/>
        <v>4.5810623752216414E-3</v>
      </c>
      <c r="M1003" s="2">
        <f t="shared" si="76"/>
        <v>1.5748304361972274E-3</v>
      </c>
      <c r="N1003">
        <f t="shared" si="77"/>
        <v>500</v>
      </c>
      <c r="O1003">
        <f t="shared" si="74"/>
        <v>0.34376969951670516</v>
      </c>
    </row>
    <row r="1004" spans="1:15" x14ac:dyDescent="0.2">
      <c r="A1004" t="s">
        <v>255</v>
      </c>
      <c r="B1004" t="s">
        <v>12</v>
      </c>
      <c r="C1004" t="s">
        <v>29</v>
      </c>
      <c r="D1004">
        <v>1038842</v>
      </c>
      <c r="E1004">
        <v>2563</v>
      </c>
      <c r="F1004">
        <v>922</v>
      </c>
      <c r="G1004">
        <v>14.04</v>
      </c>
      <c r="H1004">
        <v>14</v>
      </c>
      <c r="I1004">
        <v>48136</v>
      </c>
      <c r="J1004">
        <v>0</v>
      </c>
      <c r="K1004">
        <v>0</v>
      </c>
      <c r="L1004" s="2">
        <f t="shared" si="75"/>
        <v>2.4671701760229179E-3</v>
      </c>
      <c r="M1004" s="2">
        <f t="shared" si="76"/>
        <v>8.8752668837032008E-4</v>
      </c>
      <c r="N1004">
        <f t="shared" si="77"/>
        <v>2000</v>
      </c>
      <c r="O1004">
        <f t="shared" si="74"/>
        <v>0.35973468591494345</v>
      </c>
    </row>
    <row r="1005" spans="1:15" x14ac:dyDescent="0.2">
      <c r="A1005" t="s">
        <v>255</v>
      </c>
      <c r="B1005" t="s">
        <v>12</v>
      </c>
      <c r="C1005" t="s">
        <v>66</v>
      </c>
      <c r="D1005">
        <v>1038842</v>
      </c>
      <c r="E1005">
        <v>96955</v>
      </c>
      <c r="F1005">
        <v>82628</v>
      </c>
      <c r="G1005">
        <v>0.57999999999999996</v>
      </c>
      <c r="H1005">
        <v>0</v>
      </c>
      <c r="I1005">
        <v>5220</v>
      </c>
      <c r="J1005">
        <v>0</v>
      </c>
      <c r="K1005">
        <v>0</v>
      </c>
      <c r="L1005" s="2">
        <f t="shared" si="75"/>
        <v>9.3329880771089349E-2</v>
      </c>
      <c r="M1005" s="2">
        <f t="shared" si="76"/>
        <v>7.9538563130870724E-2</v>
      </c>
      <c r="N1005">
        <f t="shared" si="77"/>
        <v>100</v>
      </c>
      <c r="O1005">
        <f t="shared" si="74"/>
        <v>0.85223041617245121</v>
      </c>
    </row>
    <row r="1006" spans="1:15" x14ac:dyDescent="0.2">
      <c r="A1006" t="s">
        <v>255</v>
      </c>
      <c r="B1006" t="s">
        <v>12</v>
      </c>
      <c r="C1006" t="s">
        <v>139</v>
      </c>
      <c r="D1006">
        <v>1038842</v>
      </c>
      <c r="E1006">
        <v>7163</v>
      </c>
      <c r="F1006">
        <v>1307</v>
      </c>
      <c r="G1006">
        <v>0.65</v>
      </c>
      <c r="H1006">
        <v>0</v>
      </c>
      <c r="I1006">
        <v>7524</v>
      </c>
      <c r="J1006">
        <v>0</v>
      </c>
      <c r="K1006">
        <v>0</v>
      </c>
      <c r="L1006" s="2">
        <f t="shared" si="75"/>
        <v>6.8951775149637771E-3</v>
      </c>
      <c r="M1006" s="2">
        <f t="shared" si="76"/>
        <v>1.2581316504338485E-3</v>
      </c>
      <c r="N1006">
        <f t="shared" si="77"/>
        <v>500</v>
      </c>
      <c r="O1006">
        <f t="shared" si="74"/>
        <v>0.18246544743822421</v>
      </c>
    </row>
    <row r="1007" spans="1:15" x14ac:dyDescent="0.2">
      <c r="A1007" t="s">
        <v>255</v>
      </c>
      <c r="B1007" t="s">
        <v>12</v>
      </c>
      <c r="C1007" t="s">
        <v>138</v>
      </c>
      <c r="D1007">
        <v>1038842</v>
      </c>
      <c r="E1007">
        <v>2279</v>
      </c>
      <c r="F1007">
        <v>922</v>
      </c>
      <c r="G1007">
        <v>0.52</v>
      </c>
      <c r="H1007">
        <v>0</v>
      </c>
      <c r="I1007">
        <v>5204</v>
      </c>
      <c r="J1007">
        <v>0</v>
      </c>
      <c r="K1007">
        <v>0</v>
      </c>
      <c r="L1007" s="2">
        <f t="shared" si="75"/>
        <v>2.1937888533578734E-3</v>
      </c>
      <c r="M1007" s="2">
        <f t="shared" si="76"/>
        <v>8.8752668837032008E-4</v>
      </c>
      <c r="N1007">
        <f t="shared" si="77"/>
        <v>100</v>
      </c>
      <c r="O1007">
        <f t="shared" si="74"/>
        <v>0.40456340500219395</v>
      </c>
    </row>
    <row r="1008" spans="1:15" x14ac:dyDescent="0.2">
      <c r="A1008" t="s">
        <v>255</v>
      </c>
      <c r="B1008" t="s">
        <v>12</v>
      </c>
      <c r="C1008" t="s">
        <v>136</v>
      </c>
      <c r="D1008">
        <v>1038842</v>
      </c>
      <c r="E1008">
        <v>13471</v>
      </c>
      <c r="F1008">
        <v>7945</v>
      </c>
      <c r="G1008">
        <v>2.56</v>
      </c>
      <c r="H1008">
        <v>2</v>
      </c>
      <c r="I1008">
        <v>14196</v>
      </c>
      <c r="J1008">
        <v>0</v>
      </c>
      <c r="K1008">
        <v>0</v>
      </c>
      <c r="L1008" s="2">
        <f t="shared" si="75"/>
        <v>1.2967323231059199E-2</v>
      </c>
      <c r="M1008" s="2">
        <f t="shared" si="76"/>
        <v>7.6479387625837227E-3</v>
      </c>
      <c r="N1008">
        <f t="shared" si="77"/>
        <v>500</v>
      </c>
      <c r="O1008">
        <f t="shared" si="74"/>
        <v>0.58978546507312002</v>
      </c>
    </row>
    <row r="1009" spans="1:15" x14ac:dyDescent="0.2">
      <c r="A1009" t="s">
        <v>255</v>
      </c>
      <c r="B1009" t="s">
        <v>16</v>
      </c>
      <c r="C1009" t="s">
        <v>97</v>
      </c>
      <c r="D1009">
        <v>1038842</v>
      </c>
      <c r="E1009">
        <v>4857</v>
      </c>
      <c r="F1009">
        <v>1911</v>
      </c>
      <c r="G1009">
        <v>1.33</v>
      </c>
      <c r="H1009">
        <v>0</v>
      </c>
      <c r="I1009">
        <v>160208</v>
      </c>
      <c r="J1009">
        <v>0</v>
      </c>
      <c r="K1009">
        <v>0</v>
      </c>
      <c r="L1009" s="2">
        <f t="shared" si="75"/>
        <v>4.675398183746903E-3</v>
      </c>
      <c r="M1009" s="2">
        <f t="shared" si="76"/>
        <v>1.8395482662426047E-3</v>
      </c>
      <c r="N1009">
        <f t="shared" si="77"/>
        <v>10</v>
      </c>
      <c r="O1009">
        <f t="shared" si="74"/>
        <v>0.3934527486102532</v>
      </c>
    </row>
    <row r="1010" spans="1:15" x14ac:dyDescent="0.2">
      <c r="A1010" t="s">
        <v>255</v>
      </c>
      <c r="B1010" t="s">
        <v>16</v>
      </c>
      <c r="C1010" t="s">
        <v>99</v>
      </c>
      <c r="D1010">
        <v>1038842</v>
      </c>
      <c r="E1010">
        <v>247066</v>
      </c>
      <c r="F1010">
        <v>227263</v>
      </c>
      <c r="G1010">
        <v>214.17</v>
      </c>
      <c r="H1010">
        <v>21</v>
      </c>
      <c r="I1010">
        <v>66303252</v>
      </c>
      <c r="J1010">
        <v>0</v>
      </c>
      <c r="K1010">
        <v>0</v>
      </c>
      <c r="L1010" s="2">
        <f t="shared" si="75"/>
        <v>0.23782827417451355</v>
      </c>
      <c r="M1010" s="2">
        <f t="shared" si="76"/>
        <v>0.21876570258037314</v>
      </c>
      <c r="N1010">
        <f t="shared" si="77"/>
        <v>2000</v>
      </c>
      <c r="O1010">
        <f t="shared" si="74"/>
        <v>0.91984732824427484</v>
      </c>
    </row>
    <row r="1011" spans="1:15" x14ac:dyDescent="0.2">
      <c r="A1011" t="s">
        <v>255</v>
      </c>
      <c r="B1011" t="s">
        <v>12</v>
      </c>
      <c r="C1011" t="s">
        <v>101</v>
      </c>
      <c r="D1011">
        <v>1038842</v>
      </c>
      <c r="E1011">
        <v>9290</v>
      </c>
      <c r="F1011">
        <v>4807</v>
      </c>
      <c r="G1011">
        <v>16.27</v>
      </c>
      <c r="H1011">
        <v>16</v>
      </c>
      <c r="I1011">
        <v>47988</v>
      </c>
      <c r="J1011">
        <v>0</v>
      </c>
      <c r="K1011">
        <v>0</v>
      </c>
      <c r="L1011" s="2">
        <f t="shared" si="75"/>
        <v>8.9426496040783867E-3</v>
      </c>
      <c r="M1011" s="2">
        <f t="shared" si="76"/>
        <v>4.6272676691931974E-3</v>
      </c>
      <c r="N1011">
        <f t="shared" si="77"/>
        <v>2000</v>
      </c>
      <c r="O1011">
        <f t="shared" si="74"/>
        <v>0.51743810548977398</v>
      </c>
    </row>
    <row r="1012" spans="1:15" x14ac:dyDescent="0.2">
      <c r="A1012" t="s">
        <v>255</v>
      </c>
      <c r="B1012" t="s">
        <v>16</v>
      </c>
      <c r="C1012" t="s">
        <v>100</v>
      </c>
      <c r="D1012">
        <v>1038842</v>
      </c>
      <c r="E1012">
        <v>3453</v>
      </c>
      <c r="F1012">
        <v>1243</v>
      </c>
      <c r="G1012">
        <v>1.32</v>
      </c>
      <c r="H1012">
        <v>0</v>
      </c>
      <c r="I1012">
        <v>160120</v>
      </c>
      <c r="J1012">
        <v>0</v>
      </c>
      <c r="K1012">
        <v>0</v>
      </c>
      <c r="L1012" s="2">
        <f t="shared" si="75"/>
        <v>3.3238933350788666E-3</v>
      </c>
      <c r="M1012" s="2">
        <f t="shared" si="76"/>
        <v>1.196524591805106E-3</v>
      </c>
      <c r="N1012">
        <f t="shared" si="77"/>
        <v>10</v>
      </c>
      <c r="O1012">
        <f t="shared" si="74"/>
        <v>0.35997683174051548</v>
      </c>
    </row>
    <row r="1013" spans="1:15" x14ac:dyDescent="0.2">
      <c r="A1013" t="s">
        <v>255</v>
      </c>
      <c r="B1013" t="s">
        <v>16</v>
      </c>
      <c r="C1013" t="s">
        <v>140</v>
      </c>
      <c r="D1013">
        <v>1038842</v>
      </c>
      <c r="E1013">
        <v>26695</v>
      </c>
      <c r="F1013">
        <v>10073</v>
      </c>
      <c r="G1013">
        <v>1.32</v>
      </c>
      <c r="H1013">
        <v>0</v>
      </c>
      <c r="I1013">
        <v>160984</v>
      </c>
      <c r="J1013">
        <v>0</v>
      </c>
      <c r="K1013">
        <v>0</v>
      </c>
      <c r="L1013" s="2">
        <f t="shared" si="75"/>
        <v>2.5696881720223094E-2</v>
      </c>
      <c r="M1013" s="2">
        <f t="shared" si="76"/>
        <v>9.696373461989408E-3</v>
      </c>
      <c r="N1013">
        <f t="shared" si="77"/>
        <v>10</v>
      </c>
      <c r="O1013">
        <f t="shared" si="74"/>
        <v>0.37733657988387342</v>
      </c>
    </row>
    <row r="1014" spans="1:15" x14ac:dyDescent="0.2">
      <c r="A1014" t="s">
        <v>255</v>
      </c>
      <c r="B1014" t="s">
        <v>16</v>
      </c>
      <c r="C1014" t="s">
        <v>106</v>
      </c>
      <c r="D1014">
        <v>1038842</v>
      </c>
      <c r="E1014">
        <v>52602</v>
      </c>
      <c r="F1014">
        <v>33598</v>
      </c>
      <c r="G1014">
        <v>139.19</v>
      </c>
      <c r="H1014">
        <v>14</v>
      </c>
      <c r="I1014">
        <v>13985072</v>
      </c>
      <c r="J1014">
        <v>0</v>
      </c>
      <c r="K1014">
        <v>0</v>
      </c>
      <c r="L1014" s="2">
        <f t="shared" si="75"/>
        <v>5.0635226531079797E-2</v>
      </c>
      <c r="M1014" s="2">
        <f t="shared" si="76"/>
        <v>3.2341780559507607E-2</v>
      </c>
      <c r="N1014">
        <f t="shared" si="77"/>
        <v>500</v>
      </c>
      <c r="O1014">
        <f t="shared" si="74"/>
        <v>0.63872096118018329</v>
      </c>
    </row>
    <row r="1015" spans="1:15" x14ac:dyDescent="0.2">
      <c r="A1015" t="s">
        <v>255</v>
      </c>
      <c r="B1015" t="s">
        <v>16</v>
      </c>
      <c r="C1015" t="s">
        <v>137</v>
      </c>
      <c r="D1015">
        <v>1038842</v>
      </c>
      <c r="E1015">
        <v>5321</v>
      </c>
      <c r="F1015">
        <v>683</v>
      </c>
      <c r="G1015">
        <v>1.44</v>
      </c>
      <c r="H1015">
        <v>0</v>
      </c>
      <c r="I1015">
        <v>160136</v>
      </c>
      <c r="J1015">
        <v>0</v>
      </c>
      <c r="K1015">
        <v>0</v>
      </c>
      <c r="L1015" s="2">
        <f t="shared" si="75"/>
        <v>5.122049358805285E-3</v>
      </c>
      <c r="M1015" s="2">
        <f t="shared" si="76"/>
        <v>6.574628288036102E-4</v>
      </c>
      <c r="N1015">
        <f t="shared" si="77"/>
        <v>10</v>
      </c>
      <c r="O1015">
        <f t="shared" si="74"/>
        <v>0.12835933095282842</v>
      </c>
    </row>
    <row r="1016" spans="1:15" x14ac:dyDescent="0.2">
      <c r="A1016" t="s">
        <v>255</v>
      </c>
      <c r="B1016" t="s">
        <v>16</v>
      </c>
      <c r="C1016" t="s">
        <v>37</v>
      </c>
      <c r="D1016">
        <v>1038842</v>
      </c>
      <c r="E1016">
        <v>14655</v>
      </c>
      <c r="F1016">
        <v>5584</v>
      </c>
      <c r="G1016">
        <v>154.96</v>
      </c>
      <c r="H1016">
        <v>13</v>
      </c>
      <c r="I1016">
        <v>13980004</v>
      </c>
      <c r="J1016">
        <v>0</v>
      </c>
      <c r="K1016">
        <v>0</v>
      </c>
      <c r="L1016" s="2">
        <f t="shared" si="75"/>
        <v>1.4107053815690933E-2</v>
      </c>
      <c r="M1016" s="2">
        <f t="shared" si="76"/>
        <v>5.3752158653577733E-3</v>
      </c>
      <c r="N1016">
        <f t="shared" si="77"/>
        <v>500</v>
      </c>
      <c r="O1016">
        <f t="shared" si="74"/>
        <v>0.38103036506311838</v>
      </c>
    </row>
    <row r="1017" spans="1:15" x14ac:dyDescent="0.2">
      <c r="A1017" t="s">
        <v>255</v>
      </c>
      <c r="B1017" t="s">
        <v>16</v>
      </c>
      <c r="C1017" t="s">
        <v>45</v>
      </c>
      <c r="D1017">
        <v>1038842</v>
      </c>
      <c r="E1017">
        <v>6180</v>
      </c>
      <c r="F1017">
        <v>669</v>
      </c>
      <c r="G1017">
        <v>138.03</v>
      </c>
      <c r="H1017">
        <v>10</v>
      </c>
      <c r="I1017">
        <v>13980740</v>
      </c>
      <c r="J1017">
        <v>0</v>
      </c>
      <c r="K1017">
        <v>0</v>
      </c>
      <c r="L1017" s="2">
        <f t="shared" si="75"/>
        <v>5.9489315988379369E-3</v>
      </c>
      <c r="M1017" s="2">
        <f t="shared" si="76"/>
        <v>6.4398628472857279E-4</v>
      </c>
      <c r="N1017">
        <f t="shared" si="77"/>
        <v>500</v>
      </c>
      <c r="O1017">
        <f t="shared" si="74"/>
        <v>0.10825242718446602</v>
      </c>
    </row>
    <row r="1018" spans="1:15" x14ac:dyDescent="0.2">
      <c r="A1018" t="s">
        <v>255</v>
      </c>
      <c r="B1018" t="s">
        <v>12</v>
      </c>
      <c r="C1018" t="s">
        <v>220</v>
      </c>
      <c r="D1018">
        <v>1038842</v>
      </c>
      <c r="E1018">
        <v>3329</v>
      </c>
      <c r="F1018">
        <v>646</v>
      </c>
      <c r="G1018">
        <v>0.03</v>
      </c>
      <c r="H1018">
        <v>0</v>
      </c>
      <c r="I1018">
        <v>7324</v>
      </c>
      <c r="J1018">
        <v>0</v>
      </c>
      <c r="K1018">
        <v>0</v>
      </c>
      <c r="L1018" s="2">
        <f t="shared" si="75"/>
        <v>3.2045296589856783E-3</v>
      </c>
      <c r="M1018" s="2">
        <f t="shared" si="76"/>
        <v>6.2184624803386852E-4</v>
      </c>
      <c r="N1018">
        <f t="shared" si="77"/>
        <v>10</v>
      </c>
      <c r="O1018">
        <f t="shared" si="74"/>
        <v>0.19405226794833283</v>
      </c>
    </row>
    <row r="1019" spans="1:15" x14ac:dyDescent="0.2">
      <c r="A1019" t="s">
        <v>255</v>
      </c>
      <c r="B1019" t="s">
        <v>12</v>
      </c>
      <c r="C1019" t="s">
        <v>221</v>
      </c>
      <c r="D1019">
        <v>1038842</v>
      </c>
      <c r="E1019">
        <v>59643</v>
      </c>
      <c r="F1019">
        <v>42149</v>
      </c>
      <c r="G1019">
        <v>0.02</v>
      </c>
      <c r="H1019">
        <v>0</v>
      </c>
      <c r="I1019">
        <v>7536</v>
      </c>
      <c r="J1019">
        <v>0</v>
      </c>
      <c r="K1019">
        <v>0</v>
      </c>
      <c r="L1019" s="2">
        <f t="shared" si="75"/>
        <v>5.7412965590532536E-2</v>
      </c>
      <c r="M1019" s="2">
        <f t="shared" si="76"/>
        <v>4.0573061158482235E-2</v>
      </c>
      <c r="N1019">
        <f t="shared" si="77"/>
        <v>10</v>
      </c>
      <c r="O1019">
        <f t="shared" si="74"/>
        <v>0.70668812769310729</v>
      </c>
    </row>
    <row r="1020" spans="1:15" x14ac:dyDescent="0.2">
      <c r="A1020" t="s">
        <v>255</v>
      </c>
      <c r="B1020" t="s">
        <v>12</v>
      </c>
      <c r="C1020" t="s">
        <v>214</v>
      </c>
      <c r="D1020">
        <v>1038842</v>
      </c>
      <c r="E1020">
        <v>4033</v>
      </c>
      <c r="F1020">
        <v>1968</v>
      </c>
      <c r="G1020">
        <v>0.53</v>
      </c>
      <c r="H1020">
        <v>0</v>
      </c>
      <c r="I1020">
        <v>5204</v>
      </c>
      <c r="J1020">
        <v>0</v>
      </c>
      <c r="K1020">
        <v>0</v>
      </c>
      <c r="L1020" s="2">
        <f t="shared" si="75"/>
        <v>3.8822073039018446E-3</v>
      </c>
      <c r="M1020" s="2">
        <f t="shared" si="76"/>
        <v>1.8944170528338285E-3</v>
      </c>
      <c r="N1020">
        <f t="shared" si="77"/>
        <v>100</v>
      </c>
      <c r="O1020">
        <f t="shared" si="74"/>
        <v>0.48797421274485497</v>
      </c>
    </row>
    <row r="1021" spans="1:15" x14ac:dyDescent="0.2">
      <c r="A1021" t="s">
        <v>255</v>
      </c>
      <c r="B1021" t="s">
        <v>12</v>
      </c>
      <c r="C1021" t="s">
        <v>113</v>
      </c>
      <c r="D1021">
        <v>1038842</v>
      </c>
      <c r="E1021">
        <v>4262</v>
      </c>
      <c r="F1021">
        <v>1968</v>
      </c>
      <c r="G1021">
        <v>14.16</v>
      </c>
      <c r="H1021">
        <v>14</v>
      </c>
      <c r="I1021">
        <v>48132</v>
      </c>
      <c r="J1021">
        <v>0</v>
      </c>
      <c r="K1021">
        <v>0</v>
      </c>
      <c r="L1021" s="2">
        <f t="shared" si="75"/>
        <v>4.1026450605578134E-3</v>
      </c>
      <c r="M1021" s="2">
        <f t="shared" si="76"/>
        <v>1.8944170528338285E-3</v>
      </c>
      <c r="N1021">
        <f t="shared" si="77"/>
        <v>2000</v>
      </c>
      <c r="O1021">
        <f t="shared" si="74"/>
        <v>0.46175504458000938</v>
      </c>
    </row>
    <row r="1022" spans="1:15" x14ac:dyDescent="0.2">
      <c r="A1022" t="s">
        <v>255</v>
      </c>
      <c r="B1022" t="s">
        <v>16</v>
      </c>
      <c r="C1022" t="s">
        <v>202</v>
      </c>
      <c r="D1022">
        <v>1038842</v>
      </c>
      <c r="E1022">
        <v>2416</v>
      </c>
      <c r="F1022">
        <v>157</v>
      </c>
      <c r="G1022">
        <v>1.32</v>
      </c>
      <c r="H1022">
        <v>0</v>
      </c>
      <c r="I1022">
        <v>159980</v>
      </c>
      <c r="J1022">
        <v>0</v>
      </c>
      <c r="K1022">
        <v>0</v>
      </c>
      <c r="L1022" s="2">
        <f t="shared" si="75"/>
        <v>2.3256664632350251E-3</v>
      </c>
      <c r="M1022" s="2">
        <f t="shared" si="76"/>
        <v>1.5112981569863367E-4</v>
      </c>
      <c r="N1022">
        <f t="shared" si="77"/>
        <v>10</v>
      </c>
      <c r="O1022">
        <f t="shared" si="74"/>
        <v>6.498344370860927E-2</v>
      </c>
    </row>
    <row r="1023" spans="1:15" x14ac:dyDescent="0.2">
      <c r="A1023" t="s">
        <v>255</v>
      </c>
      <c r="B1023" t="s">
        <v>16</v>
      </c>
      <c r="C1023" t="s">
        <v>28</v>
      </c>
      <c r="D1023">
        <v>1038842</v>
      </c>
      <c r="E1023">
        <v>21704</v>
      </c>
      <c r="F1023">
        <v>6821</v>
      </c>
      <c r="G1023">
        <v>202.28</v>
      </c>
      <c r="H1023">
        <v>20</v>
      </c>
      <c r="I1023">
        <v>66292944</v>
      </c>
      <c r="J1023">
        <v>0</v>
      </c>
      <c r="K1023">
        <v>0</v>
      </c>
      <c r="L1023" s="2">
        <f t="shared" si="75"/>
        <v>2.0892493757472264E-2</v>
      </c>
      <c r="M1023" s="2">
        <f t="shared" si="76"/>
        <v>6.5659647954164346E-3</v>
      </c>
      <c r="N1023">
        <f t="shared" si="77"/>
        <v>2000</v>
      </c>
      <c r="O1023">
        <f t="shared" si="74"/>
        <v>0.31427386656837447</v>
      </c>
    </row>
    <row r="1024" spans="1:15" x14ac:dyDescent="0.2">
      <c r="A1024" t="s">
        <v>255</v>
      </c>
      <c r="B1024" t="s">
        <v>12</v>
      </c>
      <c r="C1024" t="s">
        <v>204</v>
      </c>
      <c r="D1024">
        <v>1038842</v>
      </c>
      <c r="E1024">
        <v>13471</v>
      </c>
      <c r="F1024">
        <v>7945</v>
      </c>
      <c r="G1024">
        <v>3.61</v>
      </c>
      <c r="H1024">
        <v>3</v>
      </c>
      <c r="I1024">
        <v>14392</v>
      </c>
      <c r="J1024">
        <v>0</v>
      </c>
      <c r="K1024">
        <v>0</v>
      </c>
      <c r="L1024" s="2">
        <f t="shared" si="75"/>
        <v>1.2967323231059199E-2</v>
      </c>
      <c r="M1024" s="2">
        <f t="shared" si="76"/>
        <v>7.6479387625837227E-3</v>
      </c>
      <c r="N1024">
        <f t="shared" si="77"/>
        <v>500</v>
      </c>
      <c r="O1024">
        <f t="shared" si="74"/>
        <v>0.58978546507312002</v>
      </c>
    </row>
    <row r="1025" spans="1:15" x14ac:dyDescent="0.2">
      <c r="A1025" t="s">
        <v>255</v>
      </c>
      <c r="B1025" t="s">
        <v>16</v>
      </c>
      <c r="C1025" t="s">
        <v>155</v>
      </c>
      <c r="D1025">
        <v>1038842</v>
      </c>
      <c r="E1025">
        <v>567329</v>
      </c>
      <c r="F1025">
        <v>551523</v>
      </c>
      <c r="G1025">
        <v>105.88</v>
      </c>
      <c r="H1025">
        <v>10</v>
      </c>
      <c r="I1025">
        <v>2665888</v>
      </c>
      <c r="J1025">
        <v>0</v>
      </c>
      <c r="K1025">
        <v>0</v>
      </c>
      <c r="L1025" s="2">
        <f t="shared" si="75"/>
        <v>0.54611673382477799</v>
      </c>
      <c r="M1025" s="2">
        <f t="shared" si="76"/>
        <v>0.53090171556406074</v>
      </c>
      <c r="N1025">
        <f t="shared" si="77"/>
        <v>100</v>
      </c>
      <c r="O1025">
        <f t="shared" si="74"/>
        <v>0.97213962268806986</v>
      </c>
    </row>
    <row r="1026" spans="1:15" x14ac:dyDescent="0.2">
      <c r="A1026" t="s">
        <v>255</v>
      </c>
      <c r="B1026" t="s">
        <v>16</v>
      </c>
      <c r="C1026" t="s">
        <v>79</v>
      </c>
      <c r="D1026">
        <v>1038842</v>
      </c>
      <c r="E1026">
        <v>46931</v>
      </c>
      <c r="F1026">
        <v>15465</v>
      </c>
      <c r="G1026">
        <v>77.239999999999995</v>
      </c>
      <c r="H1026">
        <v>9</v>
      </c>
      <c r="I1026">
        <v>2675748</v>
      </c>
      <c r="J1026">
        <v>0</v>
      </c>
      <c r="K1026">
        <v>0</v>
      </c>
      <c r="L1026" s="2">
        <f t="shared" si="75"/>
        <v>4.5176263570398577E-2</v>
      </c>
      <c r="M1026" s="2">
        <f t="shared" si="76"/>
        <v>1.4886768151460953E-2</v>
      </c>
      <c r="N1026">
        <f t="shared" si="77"/>
        <v>100</v>
      </c>
      <c r="O1026">
        <f t="shared" ref="O1026:O1089" si="78">IFERROR(M1026/L1026, 1)</f>
        <v>0.32952632588267883</v>
      </c>
    </row>
    <row r="1027" spans="1:15" x14ac:dyDescent="0.2">
      <c r="A1027" t="s">
        <v>255</v>
      </c>
      <c r="B1027" t="s">
        <v>12</v>
      </c>
      <c r="C1027" t="s">
        <v>82</v>
      </c>
      <c r="D1027">
        <v>1038842</v>
      </c>
      <c r="E1027">
        <v>3978</v>
      </c>
      <c r="F1027">
        <v>2107</v>
      </c>
      <c r="G1027">
        <v>0.06</v>
      </c>
      <c r="H1027">
        <v>0</v>
      </c>
      <c r="I1027">
        <v>3104</v>
      </c>
      <c r="J1027">
        <v>0</v>
      </c>
      <c r="K1027">
        <v>0</v>
      </c>
      <c r="L1027" s="2">
        <f t="shared" ref="L1027:L1090" si="79">E1027/D1027</f>
        <v>3.8292637378927689E-3</v>
      </c>
      <c r="M1027" s="2">
        <f t="shared" ref="M1027:M1090" si="80">F1027/D1027</f>
        <v>2.0282198832931283E-3</v>
      </c>
      <c r="N1027">
        <f t="shared" ref="N1027:N1090" si="81">IF(ISNUMBER(SEARCH("_2000_", C1027)), 2000,
   IF(ISNUMBER(SEARCH("_500_", C1027)), 500,
      IF(ISNUMBER(SEARCH("_100_", C1027)), 100,
         IF(ISNUMBER(SEARCH("_10_", C1027)), 10,
            IF(ISNUMBER(SEARCH("tantan", C1027)), VLOOKUP(C1027, $S$6:$T$113, 2, FALSE),
               IF(ISNUMBER(SEARCH("trf1", C1027)), 10,
                  IF(ISNUMBER(SEARCH("trf2", C1027)), 100,
                     IF(ISNUMBER(SEARCH("trf3", C1027)), 500,
                        IF(ISNUMBER(SEARCH("trf4", C1027)), 2000,
                           IF(ISNUMBER(SEARCH("trf5", C1027)), 10,
                              IF(ISNUMBER(SEARCH("trf6", C1027)), 100,
                                 IF(ISNUMBER(SEARCH("trf7", C1027)), 500,
                                    IF(ISNUMBER(SEARCH("trf8", C1027)), 2000, -1000)))))))))))))</f>
        <v>10</v>
      </c>
      <c r="O1027">
        <f t="shared" si="78"/>
        <v>0.52966314731020614</v>
      </c>
    </row>
    <row r="1028" spans="1:15" x14ac:dyDescent="0.2">
      <c r="A1028" t="s">
        <v>255</v>
      </c>
      <c r="B1028" t="s">
        <v>16</v>
      </c>
      <c r="C1028" t="s">
        <v>83</v>
      </c>
      <c r="D1028">
        <v>1038842</v>
      </c>
      <c r="E1028">
        <v>3453</v>
      </c>
      <c r="F1028">
        <v>1243</v>
      </c>
      <c r="G1028">
        <v>1.31</v>
      </c>
      <c r="H1028">
        <v>0</v>
      </c>
      <c r="I1028">
        <v>160152</v>
      </c>
      <c r="J1028">
        <v>0</v>
      </c>
      <c r="K1028">
        <v>0</v>
      </c>
      <c r="L1028" s="2">
        <f t="shared" si="79"/>
        <v>3.3238933350788666E-3</v>
      </c>
      <c r="M1028" s="2">
        <f t="shared" si="80"/>
        <v>1.196524591805106E-3</v>
      </c>
      <c r="N1028">
        <f t="shared" si="81"/>
        <v>10</v>
      </c>
      <c r="O1028">
        <f t="shared" si="78"/>
        <v>0.35997683174051548</v>
      </c>
    </row>
    <row r="1029" spans="1:15" x14ac:dyDescent="0.2">
      <c r="A1029" t="s">
        <v>255</v>
      </c>
      <c r="B1029" t="s">
        <v>16</v>
      </c>
      <c r="C1029" t="s">
        <v>69</v>
      </c>
      <c r="D1029">
        <v>1038842</v>
      </c>
      <c r="E1029">
        <v>7683</v>
      </c>
      <c r="F1029">
        <v>515</v>
      </c>
      <c r="G1029">
        <v>238.19</v>
      </c>
      <c r="H1029">
        <v>28</v>
      </c>
      <c r="I1029">
        <v>66289808</v>
      </c>
      <c r="J1029">
        <v>0</v>
      </c>
      <c r="K1029">
        <v>0</v>
      </c>
      <c r="L1029" s="2">
        <f t="shared" si="79"/>
        <v>7.3957348663223092E-3</v>
      </c>
      <c r="M1029" s="2">
        <f t="shared" si="80"/>
        <v>4.9574429990316144E-4</v>
      </c>
      <c r="N1029">
        <f t="shared" si="81"/>
        <v>2000</v>
      </c>
      <c r="O1029">
        <f t="shared" si="78"/>
        <v>6.7031107640244697E-2</v>
      </c>
    </row>
    <row r="1030" spans="1:15" x14ac:dyDescent="0.2">
      <c r="A1030" t="s">
        <v>255</v>
      </c>
      <c r="B1030" t="s">
        <v>12</v>
      </c>
      <c r="C1030" t="s">
        <v>13</v>
      </c>
      <c r="D1030">
        <v>1038842</v>
      </c>
      <c r="E1030">
        <v>5980</v>
      </c>
      <c r="F1030">
        <v>1307</v>
      </c>
      <c r="G1030">
        <v>0.14000000000000001</v>
      </c>
      <c r="H1030">
        <v>0</v>
      </c>
      <c r="I1030">
        <v>7516</v>
      </c>
      <c r="J1030">
        <v>0</v>
      </c>
      <c r="K1030">
        <v>0</v>
      </c>
      <c r="L1030" s="2">
        <f t="shared" si="79"/>
        <v>5.7564095406231171E-3</v>
      </c>
      <c r="M1030" s="2">
        <f t="shared" si="80"/>
        <v>1.2581316504338485E-3</v>
      </c>
      <c r="N1030">
        <f t="shared" si="81"/>
        <v>100</v>
      </c>
      <c r="O1030">
        <f t="shared" si="78"/>
        <v>0.218561872909699</v>
      </c>
    </row>
    <row r="1031" spans="1:15" x14ac:dyDescent="0.2">
      <c r="A1031" t="s">
        <v>255</v>
      </c>
      <c r="B1031" t="s">
        <v>12</v>
      </c>
      <c r="C1031" t="s">
        <v>51</v>
      </c>
      <c r="D1031">
        <v>1038842</v>
      </c>
      <c r="E1031">
        <v>18008</v>
      </c>
      <c r="F1031">
        <v>5188</v>
      </c>
      <c r="G1031">
        <v>0.65</v>
      </c>
      <c r="H1031">
        <v>0</v>
      </c>
      <c r="I1031">
        <v>7520</v>
      </c>
      <c r="J1031">
        <v>0</v>
      </c>
      <c r="K1031">
        <v>0</v>
      </c>
      <c r="L1031" s="2">
        <f t="shared" si="79"/>
        <v>1.733468612166239E-2</v>
      </c>
      <c r="M1031" s="2">
        <f t="shared" si="80"/>
        <v>4.9940221900924295E-3</v>
      </c>
      <c r="N1031">
        <f t="shared" si="81"/>
        <v>500</v>
      </c>
      <c r="O1031">
        <f t="shared" si="78"/>
        <v>0.28809418036428253</v>
      </c>
    </row>
    <row r="1032" spans="1:15" x14ac:dyDescent="0.2">
      <c r="A1032" t="s">
        <v>255</v>
      </c>
      <c r="B1032" t="s">
        <v>12</v>
      </c>
      <c r="C1032" t="s">
        <v>48</v>
      </c>
      <c r="D1032">
        <v>1038842</v>
      </c>
      <c r="E1032">
        <v>122296</v>
      </c>
      <c r="F1032">
        <v>104497</v>
      </c>
      <c r="G1032">
        <v>3.04</v>
      </c>
      <c r="H1032">
        <v>3</v>
      </c>
      <c r="I1032">
        <v>14196</v>
      </c>
      <c r="J1032">
        <v>0</v>
      </c>
      <c r="K1032">
        <v>0</v>
      </c>
      <c r="L1032" s="2">
        <f t="shared" si="79"/>
        <v>0.11772338815719811</v>
      </c>
      <c r="M1032" s="2">
        <f t="shared" si="80"/>
        <v>0.10058988758637021</v>
      </c>
      <c r="N1032">
        <f t="shared" si="81"/>
        <v>500</v>
      </c>
      <c r="O1032">
        <f t="shared" si="78"/>
        <v>0.85445967161640601</v>
      </c>
    </row>
    <row r="1033" spans="1:15" x14ac:dyDescent="0.2">
      <c r="A1033" t="s">
        <v>255</v>
      </c>
      <c r="B1033" t="s">
        <v>12</v>
      </c>
      <c r="C1033" t="s">
        <v>107</v>
      </c>
      <c r="D1033">
        <v>1038842</v>
      </c>
      <c r="E1033">
        <v>12464</v>
      </c>
      <c r="F1033">
        <v>8529</v>
      </c>
      <c r="G1033">
        <v>0.06</v>
      </c>
      <c r="H1033">
        <v>0</v>
      </c>
      <c r="I1033">
        <v>3116</v>
      </c>
      <c r="J1033">
        <v>0</v>
      </c>
      <c r="K1033">
        <v>0</v>
      </c>
      <c r="L1033" s="2">
        <f t="shared" si="79"/>
        <v>1.1997974667947581E-2</v>
      </c>
      <c r="M1033" s="2">
        <f t="shared" si="80"/>
        <v>8.2101031725709973E-3</v>
      </c>
      <c r="N1033">
        <f t="shared" si="81"/>
        <v>10</v>
      </c>
      <c r="O1033">
        <f t="shared" si="78"/>
        <v>0.684290757381258</v>
      </c>
    </row>
    <row r="1034" spans="1:15" x14ac:dyDescent="0.2">
      <c r="A1034" t="s">
        <v>255</v>
      </c>
      <c r="B1034" t="s">
        <v>12</v>
      </c>
      <c r="C1034" t="s">
        <v>250</v>
      </c>
      <c r="D1034">
        <v>1038842</v>
      </c>
      <c r="E1034">
        <v>41491</v>
      </c>
      <c r="F1034">
        <v>26136</v>
      </c>
      <c r="G1034">
        <v>0.66</v>
      </c>
      <c r="H1034">
        <v>0</v>
      </c>
      <c r="I1034">
        <v>7536</v>
      </c>
      <c r="J1034">
        <v>0</v>
      </c>
      <c r="K1034">
        <v>0</v>
      </c>
      <c r="L1034" s="2">
        <f t="shared" si="79"/>
        <v>3.9939663586955478E-2</v>
      </c>
      <c r="M1034" s="2">
        <f t="shared" si="80"/>
        <v>2.5158782567512673E-2</v>
      </c>
      <c r="N1034">
        <f t="shared" si="81"/>
        <v>500</v>
      </c>
      <c r="O1034">
        <f t="shared" si="78"/>
        <v>0.62991974163071507</v>
      </c>
    </row>
    <row r="1035" spans="1:15" x14ac:dyDescent="0.2">
      <c r="A1035" t="s">
        <v>255</v>
      </c>
      <c r="B1035" t="s">
        <v>16</v>
      </c>
      <c r="C1035" t="s">
        <v>251</v>
      </c>
      <c r="D1035">
        <v>1038842</v>
      </c>
      <c r="E1035">
        <v>247600</v>
      </c>
      <c r="F1035">
        <v>227279</v>
      </c>
      <c r="G1035">
        <v>139.80000000000001</v>
      </c>
      <c r="H1035">
        <v>14</v>
      </c>
      <c r="I1035">
        <v>13991272</v>
      </c>
      <c r="J1035">
        <v>0</v>
      </c>
      <c r="K1035">
        <v>0</v>
      </c>
      <c r="L1035" s="2">
        <f t="shared" si="79"/>
        <v>0.23834230806994711</v>
      </c>
      <c r="M1035" s="2">
        <f t="shared" si="80"/>
        <v>0.21878110434503034</v>
      </c>
      <c r="N1035">
        <f t="shared" si="81"/>
        <v>500</v>
      </c>
      <c r="O1035">
        <f t="shared" si="78"/>
        <v>0.91792810985460427</v>
      </c>
    </row>
    <row r="1036" spans="1:15" x14ac:dyDescent="0.2">
      <c r="A1036" t="s">
        <v>255</v>
      </c>
      <c r="B1036" t="s">
        <v>12</v>
      </c>
      <c r="C1036" t="s">
        <v>123</v>
      </c>
      <c r="D1036">
        <v>1038842</v>
      </c>
      <c r="E1036">
        <v>5342</v>
      </c>
      <c r="F1036">
        <v>629</v>
      </c>
      <c r="G1036">
        <v>0.66</v>
      </c>
      <c r="H1036">
        <v>0</v>
      </c>
      <c r="I1036">
        <v>7520</v>
      </c>
      <c r="J1036">
        <v>0</v>
      </c>
      <c r="K1036">
        <v>0</v>
      </c>
      <c r="L1036" s="2">
        <f t="shared" si="79"/>
        <v>5.1422641749178412E-3</v>
      </c>
      <c r="M1036" s="2">
        <f t="shared" si="80"/>
        <v>6.0548187308560875E-4</v>
      </c>
      <c r="N1036">
        <f t="shared" si="81"/>
        <v>500</v>
      </c>
      <c r="O1036">
        <f t="shared" si="78"/>
        <v>0.1177461624859603</v>
      </c>
    </row>
    <row r="1037" spans="1:15" x14ac:dyDescent="0.2">
      <c r="A1037" t="s">
        <v>255</v>
      </c>
      <c r="B1037" t="s">
        <v>12</v>
      </c>
      <c r="C1037" t="s">
        <v>122</v>
      </c>
      <c r="D1037">
        <v>1038842</v>
      </c>
      <c r="E1037">
        <v>122296</v>
      </c>
      <c r="F1037">
        <v>104497</v>
      </c>
      <c r="G1037">
        <v>3.03</v>
      </c>
      <c r="H1037">
        <v>3</v>
      </c>
      <c r="I1037">
        <v>14392</v>
      </c>
      <c r="J1037">
        <v>0</v>
      </c>
      <c r="K1037">
        <v>0</v>
      </c>
      <c r="L1037" s="2">
        <f t="shared" si="79"/>
        <v>0.11772338815719811</v>
      </c>
      <c r="M1037" s="2">
        <f t="shared" si="80"/>
        <v>0.10058988758637021</v>
      </c>
      <c r="N1037">
        <f t="shared" si="81"/>
        <v>500</v>
      </c>
      <c r="O1037">
        <f t="shared" si="78"/>
        <v>0.85445967161640601</v>
      </c>
    </row>
    <row r="1038" spans="1:15" x14ac:dyDescent="0.2">
      <c r="A1038" t="s">
        <v>255</v>
      </c>
      <c r="B1038" t="s">
        <v>12</v>
      </c>
      <c r="C1038" t="s">
        <v>121</v>
      </c>
      <c r="D1038">
        <v>1038842</v>
      </c>
      <c r="E1038">
        <v>100204</v>
      </c>
      <c r="F1038">
        <v>86341</v>
      </c>
      <c r="G1038">
        <v>0.08</v>
      </c>
      <c r="H1038">
        <v>0</v>
      </c>
      <c r="I1038">
        <v>3112</v>
      </c>
      <c r="J1038">
        <v>0</v>
      </c>
      <c r="K1038">
        <v>0</v>
      </c>
      <c r="L1038" s="2">
        <f t="shared" si="79"/>
        <v>9.6457401606789103E-2</v>
      </c>
      <c r="M1038" s="2">
        <f t="shared" si="80"/>
        <v>8.3112735141628855E-2</v>
      </c>
      <c r="N1038">
        <f t="shared" si="81"/>
        <v>10</v>
      </c>
      <c r="O1038">
        <f t="shared" si="78"/>
        <v>0.86165222945191811</v>
      </c>
    </row>
    <row r="1039" spans="1:15" x14ac:dyDescent="0.2">
      <c r="A1039" t="s">
        <v>255</v>
      </c>
      <c r="B1039" t="s">
        <v>16</v>
      </c>
      <c r="C1039" t="s">
        <v>185</v>
      </c>
      <c r="D1039">
        <v>1038842</v>
      </c>
      <c r="E1039">
        <v>17907</v>
      </c>
      <c r="F1039">
        <v>6768</v>
      </c>
      <c r="G1039">
        <v>27.39</v>
      </c>
      <c r="H1039">
        <v>2</v>
      </c>
      <c r="I1039">
        <v>2649404</v>
      </c>
      <c r="J1039">
        <v>0</v>
      </c>
      <c r="K1039">
        <v>0</v>
      </c>
      <c r="L1039" s="2">
        <f t="shared" si="79"/>
        <v>1.7237462482263904E-2</v>
      </c>
      <c r="M1039" s="2">
        <f t="shared" si="80"/>
        <v>6.5149464499895072E-3</v>
      </c>
      <c r="N1039">
        <f t="shared" si="81"/>
        <v>100</v>
      </c>
      <c r="O1039">
        <f t="shared" si="78"/>
        <v>0.37795275590551181</v>
      </c>
    </row>
    <row r="1040" spans="1:15" x14ac:dyDescent="0.2">
      <c r="A1040" t="s">
        <v>255</v>
      </c>
      <c r="B1040" t="s">
        <v>16</v>
      </c>
      <c r="C1040" t="s">
        <v>186</v>
      </c>
      <c r="D1040">
        <v>1038842</v>
      </c>
      <c r="E1040">
        <v>156662</v>
      </c>
      <c r="F1040">
        <v>140999</v>
      </c>
      <c r="G1040">
        <v>5.42</v>
      </c>
      <c r="H1040">
        <v>0</v>
      </c>
      <c r="I1040">
        <v>165908</v>
      </c>
      <c r="J1040">
        <v>0</v>
      </c>
      <c r="K1040">
        <v>0</v>
      </c>
      <c r="L1040" s="2">
        <f t="shared" si="79"/>
        <v>0.15080445342025062</v>
      </c>
      <c r="M1040" s="2">
        <f t="shared" si="80"/>
        <v>0.13572708843115699</v>
      </c>
      <c r="N1040">
        <f t="shared" si="81"/>
        <v>10</v>
      </c>
      <c r="O1040">
        <f t="shared" si="78"/>
        <v>0.90002042614035316</v>
      </c>
    </row>
    <row r="1041" spans="1:15" x14ac:dyDescent="0.2">
      <c r="A1041" t="s">
        <v>255</v>
      </c>
      <c r="B1041" t="s">
        <v>12</v>
      </c>
      <c r="C1041" t="s">
        <v>102</v>
      </c>
      <c r="D1041">
        <v>1038842</v>
      </c>
      <c r="E1041">
        <v>4759</v>
      </c>
      <c r="F1041">
        <v>1636</v>
      </c>
      <c r="G1041">
        <v>2.4500000000000002</v>
      </c>
      <c r="H1041">
        <v>2</v>
      </c>
      <c r="I1041">
        <v>7536</v>
      </c>
      <c r="J1041">
        <v>0</v>
      </c>
      <c r="K1041">
        <v>0</v>
      </c>
      <c r="L1041" s="2">
        <f t="shared" si="79"/>
        <v>4.5810623752216414E-3</v>
      </c>
      <c r="M1041" s="2">
        <f t="shared" si="80"/>
        <v>1.5748304361972274E-3</v>
      </c>
      <c r="N1041">
        <f t="shared" si="81"/>
        <v>2000</v>
      </c>
      <c r="O1041">
        <f t="shared" si="78"/>
        <v>0.34376969951670516</v>
      </c>
    </row>
    <row r="1042" spans="1:15" x14ac:dyDescent="0.2">
      <c r="A1042" t="s">
        <v>255</v>
      </c>
      <c r="B1042" t="s">
        <v>16</v>
      </c>
      <c r="C1042" t="s">
        <v>103</v>
      </c>
      <c r="D1042">
        <v>1038842</v>
      </c>
      <c r="E1042">
        <v>54135</v>
      </c>
      <c r="F1042">
        <v>19957</v>
      </c>
      <c r="G1042">
        <v>156.16</v>
      </c>
      <c r="H1042">
        <v>12</v>
      </c>
      <c r="I1042">
        <v>13982368</v>
      </c>
      <c r="J1042">
        <v>0</v>
      </c>
      <c r="K1042">
        <v>0</v>
      </c>
      <c r="L1042" s="2">
        <f t="shared" si="79"/>
        <v>5.2110908107296391E-2</v>
      </c>
      <c r="M1042" s="2">
        <f t="shared" si="80"/>
        <v>1.921081357896581E-2</v>
      </c>
      <c r="N1042">
        <f t="shared" si="81"/>
        <v>500</v>
      </c>
      <c r="O1042">
        <f t="shared" si="78"/>
        <v>0.36865244296665745</v>
      </c>
    </row>
    <row r="1043" spans="1:15" x14ac:dyDescent="0.2">
      <c r="A1043" t="s">
        <v>255</v>
      </c>
      <c r="B1043" t="s">
        <v>16</v>
      </c>
      <c r="C1043" t="s">
        <v>50</v>
      </c>
      <c r="D1043">
        <v>1038842</v>
      </c>
      <c r="E1043">
        <v>4857</v>
      </c>
      <c r="F1043">
        <v>1911</v>
      </c>
      <c r="G1043">
        <v>1.32</v>
      </c>
      <c r="H1043">
        <v>0</v>
      </c>
      <c r="I1043">
        <v>160248</v>
      </c>
      <c r="J1043">
        <v>0</v>
      </c>
      <c r="K1043">
        <v>0</v>
      </c>
      <c r="L1043" s="2">
        <f t="shared" si="79"/>
        <v>4.675398183746903E-3</v>
      </c>
      <c r="M1043" s="2">
        <f t="shared" si="80"/>
        <v>1.8395482662426047E-3</v>
      </c>
      <c r="N1043">
        <f t="shared" si="81"/>
        <v>10</v>
      </c>
      <c r="O1043">
        <f t="shared" si="78"/>
        <v>0.3934527486102532</v>
      </c>
    </row>
    <row r="1044" spans="1:15" x14ac:dyDescent="0.2">
      <c r="A1044" t="s">
        <v>255</v>
      </c>
      <c r="B1044" t="s">
        <v>16</v>
      </c>
      <c r="C1044" t="s">
        <v>49</v>
      </c>
      <c r="D1044">
        <v>1038842</v>
      </c>
      <c r="E1044">
        <v>26695</v>
      </c>
      <c r="F1044">
        <v>10073</v>
      </c>
      <c r="G1044">
        <v>1.35</v>
      </c>
      <c r="H1044">
        <v>0</v>
      </c>
      <c r="I1044">
        <v>160900</v>
      </c>
      <c r="J1044">
        <v>0</v>
      </c>
      <c r="K1044">
        <v>0</v>
      </c>
      <c r="L1044" s="2">
        <f t="shared" si="79"/>
        <v>2.5696881720223094E-2</v>
      </c>
      <c r="M1044" s="2">
        <f t="shared" si="80"/>
        <v>9.696373461989408E-3</v>
      </c>
      <c r="N1044">
        <f t="shared" si="81"/>
        <v>10</v>
      </c>
      <c r="O1044">
        <f t="shared" si="78"/>
        <v>0.37733657988387342</v>
      </c>
    </row>
    <row r="1045" spans="1:15" x14ac:dyDescent="0.2">
      <c r="A1045" t="s">
        <v>255</v>
      </c>
      <c r="B1045" t="s">
        <v>16</v>
      </c>
      <c r="C1045" t="s">
        <v>68</v>
      </c>
      <c r="D1045">
        <v>1038842</v>
      </c>
      <c r="E1045">
        <v>6148</v>
      </c>
      <c r="F1045">
        <v>725</v>
      </c>
      <c r="G1045">
        <v>200.27</v>
      </c>
      <c r="H1045">
        <v>20</v>
      </c>
      <c r="I1045">
        <v>66295172</v>
      </c>
      <c r="J1045">
        <v>0</v>
      </c>
      <c r="K1045">
        <v>0</v>
      </c>
      <c r="L1045" s="2">
        <f t="shared" si="79"/>
        <v>5.9181280695235657E-3</v>
      </c>
      <c r="M1045" s="2">
        <f t="shared" si="80"/>
        <v>6.9789246102872234E-4</v>
      </c>
      <c r="N1045">
        <f t="shared" si="81"/>
        <v>2000</v>
      </c>
      <c r="O1045">
        <f t="shared" si="78"/>
        <v>0.11792452830188679</v>
      </c>
    </row>
    <row r="1046" spans="1:15" x14ac:dyDescent="0.2">
      <c r="A1046" t="s">
        <v>255</v>
      </c>
      <c r="B1046" t="s">
        <v>16</v>
      </c>
      <c r="C1046" t="s">
        <v>94</v>
      </c>
      <c r="D1046">
        <v>1038842</v>
      </c>
      <c r="E1046">
        <v>7637</v>
      </c>
      <c r="F1046">
        <v>2687</v>
      </c>
      <c r="G1046">
        <v>196.49</v>
      </c>
      <c r="H1046">
        <v>19</v>
      </c>
      <c r="I1046">
        <v>66291704</v>
      </c>
      <c r="J1046">
        <v>0</v>
      </c>
      <c r="K1046">
        <v>0</v>
      </c>
      <c r="L1046" s="2">
        <f t="shared" si="79"/>
        <v>7.3514547929329002E-3</v>
      </c>
      <c r="M1046" s="2">
        <f t="shared" si="80"/>
        <v>2.5865338521161062E-3</v>
      </c>
      <c r="N1046">
        <f t="shared" si="81"/>
        <v>2000</v>
      </c>
      <c r="O1046">
        <f t="shared" si="78"/>
        <v>0.35183972764174415</v>
      </c>
    </row>
    <row r="1047" spans="1:15" x14ac:dyDescent="0.2">
      <c r="A1047" t="s">
        <v>255</v>
      </c>
      <c r="B1047" t="s">
        <v>12</v>
      </c>
      <c r="C1047" t="s">
        <v>42</v>
      </c>
      <c r="D1047">
        <v>1038842</v>
      </c>
      <c r="E1047">
        <v>97560</v>
      </c>
      <c r="F1047">
        <v>82599</v>
      </c>
      <c r="G1047">
        <v>3.66</v>
      </c>
      <c r="H1047">
        <v>3</v>
      </c>
      <c r="I1047">
        <v>14196</v>
      </c>
      <c r="J1047">
        <v>0</v>
      </c>
      <c r="K1047">
        <v>0</v>
      </c>
      <c r="L1047" s="2">
        <f t="shared" si="79"/>
        <v>9.3912259997189176E-2</v>
      </c>
      <c r="M1047" s="2">
        <f t="shared" si="80"/>
        <v>7.9510647432429568E-2</v>
      </c>
      <c r="N1047">
        <f t="shared" si="81"/>
        <v>500</v>
      </c>
      <c r="O1047">
        <f t="shared" si="78"/>
        <v>0.84664821648216482</v>
      </c>
    </row>
    <row r="1048" spans="1:15" x14ac:dyDescent="0.2">
      <c r="A1048" t="s">
        <v>255</v>
      </c>
      <c r="B1048" t="s">
        <v>16</v>
      </c>
      <c r="C1048" t="s">
        <v>172</v>
      </c>
      <c r="D1048">
        <v>1038842</v>
      </c>
      <c r="E1048">
        <v>10675</v>
      </c>
      <c r="F1048">
        <v>5270</v>
      </c>
      <c r="G1048">
        <v>1.43</v>
      </c>
      <c r="H1048">
        <v>0</v>
      </c>
      <c r="I1048">
        <v>160296</v>
      </c>
      <c r="J1048">
        <v>0</v>
      </c>
      <c r="K1048">
        <v>0</v>
      </c>
      <c r="L1048" s="2">
        <f t="shared" si="79"/>
        <v>1.0275864857216016E-2</v>
      </c>
      <c r="M1048" s="2">
        <f t="shared" si="80"/>
        <v>5.0729562339605063E-3</v>
      </c>
      <c r="N1048">
        <f t="shared" si="81"/>
        <v>10</v>
      </c>
      <c r="O1048">
        <f t="shared" si="78"/>
        <v>0.49367681498829041</v>
      </c>
    </row>
    <row r="1049" spans="1:15" x14ac:dyDescent="0.2">
      <c r="A1049" t="s">
        <v>255</v>
      </c>
      <c r="B1049" t="s">
        <v>12</v>
      </c>
      <c r="C1049" t="s">
        <v>173</v>
      </c>
      <c r="D1049">
        <v>1038842</v>
      </c>
      <c r="E1049">
        <v>2563</v>
      </c>
      <c r="F1049">
        <v>922</v>
      </c>
      <c r="G1049">
        <v>14.04</v>
      </c>
      <c r="H1049">
        <v>14</v>
      </c>
      <c r="I1049">
        <v>48132</v>
      </c>
      <c r="J1049">
        <v>0</v>
      </c>
      <c r="K1049">
        <v>0</v>
      </c>
      <c r="L1049" s="2">
        <f t="shared" si="79"/>
        <v>2.4671701760229179E-3</v>
      </c>
      <c r="M1049" s="2">
        <f t="shared" si="80"/>
        <v>8.8752668837032008E-4</v>
      </c>
      <c r="N1049">
        <f t="shared" si="81"/>
        <v>2000</v>
      </c>
      <c r="O1049">
        <f t="shared" si="78"/>
        <v>0.35973468591494345</v>
      </c>
    </row>
    <row r="1050" spans="1:15" x14ac:dyDescent="0.2">
      <c r="A1050" t="s">
        <v>255</v>
      </c>
      <c r="B1050" t="s">
        <v>12</v>
      </c>
      <c r="C1050" t="s">
        <v>89</v>
      </c>
      <c r="D1050">
        <v>1038842</v>
      </c>
      <c r="E1050">
        <v>22688</v>
      </c>
      <c r="F1050">
        <v>9146</v>
      </c>
      <c r="G1050">
        <v>0.02</v>
      </c>
      <c r="H1050">
        <v>0</v>
      </c>
      <c r="I1050">
        <v>7524</v>
      </c>
      <c r="J1050">
        <v>0</v>
      </c>
      <c r="K1050">
        <v>0</v>
      </c>
      <c r="L1050" s="2">
        <f t="shared" si="79"/>
        <v>2.1839702283889175E-2</v>
      </c>
      <c r="M1050" s="2">
        <f t="shared" si="80"/>
        <v>8.804033722163717E-3</v>
      </c>
      <c r="N1050">
        <f t="shared" si="81"/>
        <v>10</v>
      </c>
      <c r="O1050">
        <f t="shared" si="78"/>
        <v>0.40312059238363895</v>
      </c>
    </row>
    <row r="1051" spans="1:15" x14ac:dyDescent="0.2">
      <c r="A1051" t="s">
        <v>255</v>
      </c>
      <c r="B1051" t="s">
        <v>12</v>
      </c>
      <c r="C1051" t="s">
        <v>88</v>
      </c>
      <c r="D1051">
        <v>1038842</v>
      </c>
      <c r="E1051">
        <v>13573</v>
      </c>
      <c r="F1051">
        <v>7945</v>
      </c>
      <c r="G1051">
        <v>0.54</v>
      </c>
      <c r="H1051">
        <v>0</v>
      </c>
      <c r="I1051">
        <v>5216</v>
      </c>
      <c r="J1051">
        <v>0</v>
      </c>
      <c r="K1051">
        <v>0</v>
      </c>
      <c r="L1051" s="2">
        <f t="shared" si="79"/>
        <v>1.3065509480748756E-2</v>
      </c>
      <c r="M1051" s="2">
        <f t="shared" si="80"/>
        <v>7.6479387625837227E-3</v>
      </c>
      <c r="N1051">
        <f t="shared" si="81"/>
        <v>100</v>
      </c>
      <c r="O1051">
        <f t="shared" si="78"/>
        <v>0.58535327488396083</v>
      </c>
    </row>
    <row r="1052" spans="1:15" x14ac:dyDescent="0.2">
      <c r="A1052" t="s">
        <v>255</v>
      </c>
      <c r="B1052" t="s">
        <v>16</v>
      </c>
      <c r="C1052" t="s">
        <v>182</v>
      </c>
      <c r="D1052">
        <v>1038842</v>
      </c>
      <c r="E1052">
        <v>4372</v>
      </c>
      <c r="F1052">
        <v>1116</v>
      </c>
      <c r="G1052">
        <v>196.31</v>
      </c>
      <c r="H1052">
        <v>19</v>
      </c>
      <c r="I1052">
        <v>66293860</v>
      </c>
      <c r="J1052">
        <v>0</v>
      </c>
      <c r="K1052">
        <v>0</v>
      </c>
      <c r="L1052" s="2">
        <f t="shared" si="79"/>
        <v>4.2085321925759648E-3</v>
      </c>
      <c r="M1052" s="2">
        <f t="shared" si="80"/>
        <v>1.0742730848386955E-3</v>
      </c>
      <c r="N1052">
        <f t="shared" si="81"/>
        <v>2000</v>
      </c>
      <c r="O1052">
        <f t="shared" si="78"/>
        <v>0.25526075022872824</v>
      </c>
    </row>
    <row r="1053" spans="1:15" x14ac:dyDescent="0.2">
      <c r="A1053" t="s">
        <v>255</v>
      </c>
      <c r="B1053" t="s">
        <v>12</v>
      </c>
      <c r="C1053" t="s">
        <v>183</v>
      </c>
      <c r="D1053">
        <v>1038842</v>
      </c>
      <c r="E1053">
        <v>26894</v>
      </c>
      <c r="F1053">
        <v>10060</v>
      </c>
      <c r="G1053">
        <v>0.13</v>
      </c>
      <c r="H1053">
        <v>0</v>
      </c>
      <c r="I1053">
        <v>7512</v>
      </c>
      <c r="J1053">
        <v>0</v>
      </c>
      <c r="K1053">
        <v>0</v>
      </c>
      <c r="L1053" s="2">
        <f t="shared" si="79"/>
        <v>2.5888441168146842E-2</v>
      </c>
      <c r="M1053" s="2">
        <f t="shared" si="80"/>
        <v>9.6838595282054442E-3</v>
      </c>
      <c r="N1053">
        <f t="shared" si="81"/>
        <v>100</v>
      </c>
      <c r="O1053">
        <f t="shared" si="78"/>
        <v>0.37406112887632925</v>
      </c>
    </row>
    <row r="1054" spans="1:15" x14ac:dyDescent="0.2">
      <c r="A1054" t="s">
        <v>255</v>
      </c>
      <c r="B1054" t="s">
        <v>16</v>
      </c>
      <c r="C1054" t="s">
        <v>184</v>
      </c>
      <c r="D1054">
        <v>1038842</v>
      </c>
      <c r="E1054">
        <v>8771</v>
      </c>
      <c r="F1054">
        <v>823</v>
      </c>
      <c r="G1054">
        <v>155.53</v>
      </c>
      <c r="H1054">
        <v>11</v>
      </c>
      <c r="I1054">
        <v>13980880</v>
      </c>
      <c r="J1054">
        <v>0</v>
      </c>
      <c r="K1054">
        <v>0</v>
      </c>
      <c r="L1054" s="2">
        <f t="shared" si="79"/>
        <v>8.4430548630109303E-3</v>
      </c>
      <c r="M1054" s="2">
        <f t="shared" si="80"/>
        <v>7.9222826955398413E-4</v>
      </c>
      <c r="N1054">
        <f t="shared" si="81"/>
        <v>500</v>
      </c>
      <c r="O1054">
        <f t="shared" si="78"/>
        <v>9.3831946186295742E-2</v>
      </c>
    </row>
    <row r="1055" spans="1:15" x14ac:dyDescent="0.2">
      <c r="A1055" t="s">
        <v>255</v>
      </c>
      <c r="B1055" t="s">
        <v>16</v>
      </c>
      <c r="C1055" t="s">
        <v>181</v>
      </c>
      <c r="D1055">
        <v>1038842</v>
      </c>
      <c r="E1055">
        <v>46296</v>
      </c>
      <c r="F1055">
        <v>32275</v>
      </c>
      <c r="G1055">
        <v>1.35</v>
      </c>
      <c r="H1055">
        <v>0</v>
      </c>
      <c r="I1055">
        <v>162908</v>
      </c>
      <c r="J1055">
        <v>0</v>
      </c>
      <c r="K1055">
        <v>0</v>
      </c>
      <c r="L1055" s="2">
        <f t="shared" si="79"/>
        <v>4.4565006035566526E-2</v>
      </c>
      <c r="M1055" s="2">
        <f t="shared" si="80"/>
        <v>3.1068247144416573E-2</v>
      </c>
      <c r="N1055">
        <f t="shared" si="81"/>
        <v>10</v>
      </c>
      <c r="O1055">
        <f t="shared" si="78"/>
        <v>0.69714446172455502</v>
      </c>
    </row>
    <row r="1056" spans="1:15" x14ac:dyDescent="0.2">
      <c r="A1056" t="s">
        <v>255</v>
      </c>
      <c r="B1056" t="s">
        <v>12</v>
      </c>
      <c r="C1056" t="s">
        <v>31</v>
      </c>
      <c r="D1056">
        <v>1038842</v>
      </c>
      <c r="E1056">
        <v>21776</v>
      </c>
      <c r="F1056">
        <v>12281</v>
      </c>
      <c r="G1056">
        <v>2.78</v>
      </c>
      <c r="H1056">
        <v>2</v>
      </c>
      <c r="I1056">
        <v>7528</v>
      </c>
      <c r="J1056">
        <v>0</v>
      </c>
      <c r="K1056">
        <v>0</v>
      </c>
      <c r="L1056" s="2">
        <f t="shared" si="79"/>
        <v>2.0961801698429598E-2</v>
      </c>
      <c r="M1056" s="2">
        <f t="shared" si="80"/>
        <v>1.182181698468102E-2</v>
      </c>
      <c r="N1056">
        <f t="shared" si="81"/>
        <v>2000</v>
      </c>
      <c r="O1056">
        <f t="shared" si="78"/>
        <v>0.5639695077149155</v>
      </c>
    </row>
    <row r="1057" spans="1:15" x14ac:dyDescent="0.2">
      <c r="A1057" t="s">
        <v>255</v>
      </c>
      <c r="B1057" t="s">
        <v>16</v>
      </c>
      <c r="C1057" t="s">
        <v>78</v>
      </c>
      <c r="D1057">
        <v>1038842</v>
      </c>
      <c r="E1057">
        <v>252274</v>
      </c>
      <c r="F1057">
        <v>228713</v>
      </c>
      <c r="G1057">
        <v>198.85</v>
      </c>
      <c r="H1057">
        <v>20</v>
      </c>
      <c r="I1057">
        <v>66302564</v>
      </c>
      <c r="J1057">
        <v>0</v>
      </c>
      <c r="K1057">
        <v>0</v>
      </c>
      <c r="L1057" s="2">
        <f t="shared" si="79"/>
        <v>0.24284154857042745</v>
      </c>
      <c r="M1057" s="2">
        <f t="shared" si="80"/>
        <v>0.22016148750243059</v>
      </c>
      <c r="N1057">
        <f t="shared" si="81"/>
        <v>2000</v>
      </c>
      <c r="O1057">
        <f t="shared" si="78"/>
        <v>0.90660551622442265</v>
      </c>
    </row>
    <row r="1058" spans="1:15" x14ac:dyDescent="0.2">
      <c r="A1058" t="s">
        <v>255</v>
      </c>
      <c r="B1058" t="s">
        <v>12</v>
      </c>
      <c r="C1058" t="s">
        <v>115</v>
      </c>
      <c r="D1058">
        <v>1038842</v>
      </c>
      <c r="E1058">
        <v>89271</v>
      </c>
      <c r="F1058">
        <v>64559</v>
      </c>
      <c r="G1058">
        <v>0.14000000000000001</v>
      </c>
      <c r="H1058">
        <v>0</v>
      </c>
      <c r="I1058">
        <v>7528</v>
      </c>
      <c r="J1058">
        <v>0</v>
      </c>
      <c r="K1058">
        <v>0</v>
      </c>
      <c r="L1058" s="2">
        <f t="shared" si="79"/>
        <v>8.5933183294475968E-2</v>
      </c>
      <c r="M1058" s="2">
        <f t="shared" si="80"/>
        <v>6.2145157781452812E-2</v>
      </c>
      <c r="N1058">
        <f t="shared" si="81"/>
        <v>100</v>
      </c>
      <c r="O1058">
        <f t="shared" si="78"/>
        <v>0.72317998006071404</v>
      </c>
    </row>
    <row r="1059" spans="1:15" x14ac:dyDescent="0.2">
      <c r="A1059" t="s">
        <v>255</v>
      </c>
      <c r="B1059" t="s">
        <v>12</v>
      </c>
      <c r="C1059" t="s">
        <v>132</v>
      </c>
      <c r="D1059">
        <v>1038842</v>
      </c>
      <c r="E1059">
        <v>116168</v>
      </c>
      <c r="F1059">
        <v>86689</v>
      </c>
      <c r="G1059">
        <v>2.62</v>
      </c>
      <c r="H1059">
        <v>2</v>
      </c>
      <c r="I1059">
        <v>7532</v>
      </c>
      <c r="J1059">
        <v>0</v>
      </c>
      <c r="K1059">
        <v>0</v>
      </c>
      <c r="L1059" s="2">
        <f t="shared" si="79"/>
        <v>0.11182451229349603</v>
      </c>
      <c r="M1059" s="2">
        <f t="shared" si="80"/>
        <v>8.3447723522922637E-2</v>
      </c>
      <c r="N1059">
        <f t="shared" si="81"/>
        <v>2000</v>
      </c>
      <c r="O1059">
        <f t="shared" si="78"/>
        <v>0.74623820673507324</v>
      </c>
    </row>
    <row r="1060" spans="1:15" x14ac:dyDescent="0.2">
      <c r="A1060" t="s">
        <v>255</v>
      </c>
      <c r="B1060" t="s">
        <v>16</v>
      </c>
      <c r="C1060" t="s">
        <v>27</v>
      </c>
      <c r="D1060">
        <v>1038842</v>
      </c>
      <c r="E1060">
        <v>7919</v>
      </c>
      <c r="F1060">
        <v>2671</v>
      </c>
      <c r="G1060">
        <v>153.43</v>
      </c>
      <c r="H1060">
        <v>13</v>
      </c>
      <c r="I1060">
        <v>13979768</v>
      </c>
      <c r="J1060">
        <v>0</v>
      </c>
      <c r="K1060">
        <v>0</v>
      </c>
      <c r="L1060" s="2">
        <f t="shared" si="79"/>
        <v>7.6229108950157968E-3</v>
      </c>
      <c r="M1060" s="2">
        <f t="shared" si="80"/>
        <v>2.5711320874589206E-3</v>
      </c>
      <c r="N1060">
        <f t="shared" si="81"/>
        <v>500</v>
      </c>
      <c r="O1060">
        <f t="shared" si="78"/>
        <v>0.33729006187649951</v>
      </c>
    </row>
    <row r="1061" spans="1:15" x14ac:dyDescent="0.2">
      <c r="A1061" t="s">
        <v>255</v>
      </c>
      <c r="B1061" t="s">
        <v>12</v>
      </c>
      <c r="C1061" t="s">
        <v>26</v>
      </c>
      <c r="D1061">
        <v>1038842</v>
      </c>
      <c r="E1061">
        <v>9290</v>
      </c>
      <c r="F1061">
        <v>4807</v>
      </c>
      <c r="G1061">
        <v>14.25</v>
      </c>
      <c r="H1061">
        <v>14</v>
      </c>
      <c r="I1061">
        <v>47992</v>
      </c>
      <c r="J1061">
        <v>0</v>
      </c>
      <c r="K1061">
        <v>0</v>
      </c>
      <c r="L1061" s="2">
        <f t="shared" si="79"/>
        <v>8.9426496040783867E-3</v>
      </c>
      <c r="M1061" s="2">
        <f t="shared" si="80"/>
        <v>4.6272676691931974E-3</v>
      </c>
      <c r="N1061">
        <f t="shared" si="81"/>
        <v>2000</v>
      </c>
      <c r="O1061">
        <f t="shared" si="78"/>
        <v>0.51743810548977398</v>
      </c>
    </row>
    <row r="1062" spans="1:15" x14ac:dyDescent="0.2">
      <c r="A1062" t="s">
        <v>255</v>
      </c>
      <c r="B1062" t="s">
        <v>12</v>
      </c>
      <c r="C1062" t="s">
        <v>130</v>
      </c>
      <c r="D1062">
        <v>1038842</v>
      </c>
      <c r="E1062">
        <v>0</v>
      </c>
      <c r="F1062">
        <v>0</v>
      </c>
      <c r="G1062">
        <v>0.13</v>
      </c>
      <c r="H1062">
        <v>0</v>
      </c>
      <c r="I1062">
        <v>7476</v>
      </c>
      <c r="J1062">
        <v>0</v>
      </c>
      <c r="K1062">
        <v>0</v>
      </c>
      <c r="L1062" s="2">
        <f t="shared" si="79"/>
        <v>0</v>
      </c>
      <c r="M1062" s="2">
        <f t="shared" si="80"/>
        <v>0</v>
      </c>
      <c r="N1062">
        <f t="shared" si="81"/>
        <v>2000</v>
      </c>
      <c r="O1062">
        <f t="shared" si="78"/>
        <v>1</v>
      </c>
    </row>
    <row r="1063" spans="1:15" x14ac:dyDescent="0.2">
      <c r="A1063" t="s">
        <v>255</v>
      </c>
      <c r="B1063" t="s">
        <v>16</v>
      </c>
      <c r="C1063" t="s">
        <v>131</v>
      </c>
      <c r="D1063">
        <v>1038842</v>
      </c>
      <c r="E1063">
        <v>7563</v>
      </c>
      <c r="F1063">
        <v>126</v>
      </c>
      <c r="G1063">
        <v>202.98</v>
      </c>
      <c r="H1063">
        <v>20</v>
      </c>
      <c r="I1063">
        <v>66293180</v>
      </c>
      <c r="J1063">
        <v>0</v>
      </c>
      <c r="K1063">
        <v>0</v>
      </c>
      <c r="L1063" s="2">
        <f t="shared" si="79"/>
        <v>7.2802216313934166E-3</v>
      </c>
      <c r="M1063" s="2">
        <f t="shared" si="80"/>
        <v>1.2128889667533658E-4</v>
      </c>
      <c r="N1063">
        <f t="shared" si="81"/>
        <v>2000</v>
      </c>
      <c r="O1063">
        <f t="shared" si="78"/>
        <v>1.6660055533518448E-2</v>
      </c>
    </row>
    <row r="1064" spans="1:15" x14ac:dyDescent="0.2">
      <c r="A1064" t="s">
        <v>255</v>
      </c>
      <c r="B1064" t="s">
        <v>16</v>
      </c>
      <c r="C1064" t="s">
        <v>160</v>
      </c>
      <c r="D1064">
        <v>1038842</v>
      </c>
      <c r="E1064">
        <v>35879</v>
      </c>
      <c r="F1064">
        <v>12471</v>
      </c>
      <c r="G1064">
        <v>27.11</v>
      </c>
      <c r="H1064">
        <v>2</v>
      </c>
      <c r="I1064">
        <v>2650404</v>
      </c>
      <c r="J1064">
        <v>0</v>
      </c>
      <c r="K1064">
        <v>0</v>
      </c>
      <c r="L1064" s="2">
        <f t="shared" si="79"/>
        <v>3.453749463344763E-2</v>
      </c>
      <c r="M1064" s="2">
        <f t="shared" si="80"/>
        <v>1.2004712939985099E-2</v>
      </c>
      <c r="N1064">
        <f t="shared" si="81"/>
        <v>100</v>
      </c>
      <c r="O1064">
        <f t="shared" si="78"/>
        <v>0.34758493826472309</v>
      </c>
    </row>
    <row r="1065" spans="1:15" x14ac:dyDescent="0.2">
      <c r="A1065" t="s">
        <v>255</v>
      </c>
      <c r="B1065" t="s">
        <v>16</v>
      </c>
      <c r="C1065" t="s">
        <v>159</v>
      </c>
      <c r="D1065">
        <v>1038842</v>
      </c>
      <c r="E1065">
        <v>7305</v>
      </c>
      <c r="F1065">
        <v>2671</v>
      </c>
      <c r="G1065">
        <v>27.38</v>
      </c>
      <c r="H1065">
        <v>2</v>
      </c>
      <c r="I1065">
        <v>2649388</v>
      </c>
      <c r="J1065">
        <v>0</v>
      </c>
      <c r="K1065">
        <v>0</v>
      </c>
      <c r="L1065" s="2">
        <f t="shared" si="79"/>
        <v>7.0318681762962989E-3</v>
      </c>
      <c r="M1065" s="2">
        <f t="shared" si="80"/>
        <v>2.5711320874589206E-3</v>
      </c>
      <c r="N1065">
        <f t="shared" si="81"/>
        <v>100</v>
      </c>
      <c r="O1065">
        <f t="shared" si="78"/>
        <v>0.36563997262149212</v>
      </c>
    </row>
    <row r="1066" spans="1:15" x14ac:dyDescent="0.2">
      <c r="A1066" t="s">
        <v>255</v>
      </c>
      <c r="B1066" t="s">
        <v>12</v>
      </c>
      <c r="C1066" t="s">
        <v>161</v>
      </c>
      <c r="D1066">
        <v>1038842</v>
      </c>
      <c r="E1066">
        <v>13783</v>
      </c>
      <c r="F1066">
        <v>7473</v>
      </c>
      <c r="G1066">
        <v>0.13</v>
      </c>
      <c r="H1066">
        <v>0</v>
      </c>
      <c r="I1066">
        <v>7528</v>
      </c>
      <c r="J1066">
        <v>0</v>
      </c>
      <c r="K1066">
        <v>0</v>
      </c>
      <c r="L1066" s="2">
        <f t="shared" si="79"/>
        <v>1.3267657641874318E-2</v>
      </c>
      <c r="M1066" s="2">
        <f t="shared" si="80"/>
        <v>7.1935867051967483E-3</v>
      </c>
      <c r="N1066">
        <f t="shared" si="81"/>
        <v>100</v>
      </c>
      <c r="O1066">
        <f t="shared" si="78"/>
        <v>0.54218965392149754</v>
      </c>
    </row>
    <row r="1067" spans="1:15" x14ac:dyDescent="0.2">
      <c r="A1067" t="s">
        <v>255</v>
      </c>
      <c r="B1067" t="s">
        <v>16</v>
      </c>
      <c r="C1067" t="s">
        <v>229</v>
      </c>
      <c r="D1067">
        <v>1038842</v>
      </c>
      <c r="E1067">
        <v>4020</v>
      </c>
      <c r="F1067">
        <v>1116</v>
      </c>
      <c r="G1067">
        <v>24.95</v>
      </c>
      <c r="H1067">
        <v>2</v>
      </c>
      <c r="I1067">
        <v>2649188</v>
      </c>
      <c r="J1067">
        <v>0</v>
      </c>
      <c r="K1067">
        <v>0</v>
      </c>
      <c r="L1067" s="2">
        <f t="shared" si="79"/>
        <v>3.8696933701178812E-3</v>
      </c>
      <c r="M1067" s="2">
        <f t="shared" si="80"/>
        <v>1.0742730848386955E-3</v>
      </c>
      <c r="N1067">
        <f t="shared" si="81"/>
        <v>100</v>
      </c>
      <c r="O1067">
        <f t="shared" si="78"/>
        <v>0.2776119402985075</v>
      </c>
    </row>
    <row r="1068" spans="1:15" x14ac:dyDescent="0.2">
      <c r="A1068" t="s">
        <v>255</v>
      </c>
      <c r="B1068" t="s">
        <v>12</v>
      </c>
      <c r="C1068" t="s">
        <v>148</v>
      </c>
      <c r="D1068">
        <v>1038842</v>
      </c>
      <c r="E1068">
        <v>33744</v>
      </c>
      <c r="F1068">
        <v>19776</v>
      </c>
      <c r="G1068">
        <v>0.62</v>
      </c>
      <c r="H1068">
        <v>0</v>
      </c>
      <c r="I1068">
        <v>7344</v>
      </c>
      <c r="J1068">
        <v>0</v>
      </c>
      <c r="K1068">
        <v>0</v>
      </c>
      <c r="L1068" s="2">
        <f t="shared" si="79"/>
        <v>3.2482321662004425E-2</v>
      </c>
      <c r="M1068" s="2">
        <f t="shared" si="80"/>
        <v>1.9036581116281398E-2</v>
      </c>
      <c r="N1068">
        <f t="shared" si="81"/>
        <v>500</v>
      </c>
      <c r="O1068">
        <f t="shared" si="78"/>
        <v>0.58605974395448079</v>
      </c>
    </row>
    <row r="1069" spans="1:15" x14ac:dyDescent="0.2">
      <c r="A1069" t="s">
        <v>255</v>
      </c>
      <c r="B1069" t="s">
        <v>16</v>
      </c>
      <c r="C1069" t="s">
        <v>147</v>
      </c>
      <c r="D1069">
        <v>1038842</v>
      </c>
      <c r="E1069">
        <v>4829</v>
      </c>
      <c r="F1069">
        <v>1431</v>
      </c>
      <c r="G1069">
        <v>25.03</v>
      </c>
      <c r="H1069">
        <v>3</v>
      </c>
      <c r="I1069">
        <v>2649208</v>
      </c>
      <c r="J1069">
        <v>0</v>
      </c>
      <c r="K1069">
        <v>0</v>
      </c>
      <c r="L1069" s="2">
        <f t="shared" si="79"/>
        <v>4.6484450955968284E-3</v>
      </c>
      <c r="M1069" s="2">
        <f t="shared" si="80"/>
        <v>1.3774953265270368E-3</v>
      </c>
      <c r="N1069">
        <f t="shared" si="81"/>
        <v>100</v>
      </c>
      <c r="O1069">
        <f t="shared" si="78"/>
        <v>0.29633464485400701</v>
      </c>
    </row>
    <row r="1070" spans="1:15" x14ac:dyDescent="0.2">
      <c r="A1070" t="s">
        <v>255</v>
      </c>
      <c r="B1070" t="s">
        <v>12</v>
      </c>
      <c r="C1070" t="s">
        <v>22</v>
      </c>
      <c r="D1070">
        <v>1038842</v>
      </c>
      <c r="E1070">
        <v>14644</v>
      </c>
      <c r="F1070">
        <v>5061</v>
      </c>
      <c r="G1070">
        <v>0.02</v>
      </c>
      <c r="H1070">
        <v>0</v>
      </c>
      <c r="I1070">
        <v>7520</v>
      </c>
      <c r="J1070">
        <v>0</v>
      </c>
      <c r="K1070">
        <v>0</v>
      </c>
      <c r="L1070" s="2">
        <f t="shared" si="79"/>
        <v>1.4096465102489117E-2</v>
      </c>
      <c r="M1070" s="2">
        <f t="shared" si="80"/>
        <v>4.8717706831260194E-3</v>
      </c>
      <c r="N1070">
        <f t="shared" si="81"/>
        <v>10</v>
      </c>
      <c r="O1070">
        <f t="shared" si="78"/>
        <v>0.34560229445506696</v>
      </c>
    </row>
    <row r="1071" spans="1:15" x14ac:dyDescent="0.2">
      <c r="A1071" t="s">
        <v>255</v>
      </c>
      <c r="B1071" t="s">
        <v>16</v>
      </c>
      <c r="C1071" t="s">
        <v>63</v>
      </c>
      <c r="D1071">
        <v>1038842</v>
      </c>
      <c r="E1071">
        <v>248971</v>
      </c>
      <c r="F1071">
        <v>228711</v>
      </c>
      <c r="G1071">
        <v>106.03</v>
      </c>
      <c r="H1071">
        <v>9</v>
      </c>
      <c r="I1071">
        <v>2659332</v>
      </c>
      <c r="J1071">
        <v>0</v>
      </c>
      <c r="K1071">
        <v>0</v>
      </c>
      <c r="L1071" s="2">
        <f t="shared" si="79"/>
        <v>0.23966204677900971</v>
      </c>
      <c r="M1071" s="2">
        <f t="shared" si="80"/>
        <v>0.22015956228184844</v>
      </c>
      <c r="N1071">
        <f t="shared" si="81"/>
        <v>100</v>
      </c>
      <c r="O1071">
        <f t="shared" si="78"/>
        <v>0.91862506075004713</v>
      </c>
    </row>
    <row r="1072" spans="1:15" x14ac:dyDescent="0.2">
      <c r="A1072" t="s">
        <v>255</v>
      </c>
      <c r="B1072" t="s">
        <v>16</v>
      </c>
      <c r="C1072" t="s">
        <v>238</v>
      </c>
      <c r="D1072">
        <v>1038842</v>
      </c>
      <c r="E1072">
        <v>51651</v>
      </c>
      <c r="F1072">
        <v>19838</v>
      </c>
      <c r="G1072">
        <v>28.17</v>
      </c>
      <c r="H1072">
        <v>2</v>
      </c>
      <c r="I1072">
        <v>2650612</v>
      </c>
      <c r="J1072">
        <v>0</v>
      </c>
      <c r="K1072">
        <v>0</v>
      </c>
      <c r="L1072" s="2">
        <f t="shared" si="79"/>
        <v>4.9719784144268329E-2</v>
      </c>
      <c r="M1072" s="2">
        <f t="shared" si="80"/>
        <v>1.9096262954327991E-2</v>
      </c>
      <c r="N1072">
        <f t="shared" si="81"/>
        <v>100</v>
      </c>
      <c r="O1072">
        <f t="shared" si="78"/>
        <v>0.38407775260885557</v>
      </c>
    </row>
    <row r="1073" spans="1:15" x14ac:dyDescent="0.2">
      <c r="A1073" t="s">
        <v>255</v>
      </c>
      <c r="B1073" t="s">
        <v>16</v>
      </c>
      <c r="C1073" t="s">
        <v>239</v>
      </c>
      <c r="D1073">
        <v>1038842</v>
      </c>
      <c r="E1073">
        <v>13075</v>
      </c>
      <c r="F1073">
        <v>5584</v>
      </c>
      <c r="G1073">
        <v>27.51</v>
      </c>
      <c r="H1073">
        <v>2</v>
      </c>
      <c r="I1073">
        <v>2649320</v>
      </c>
      <c r="J1073">
        <v>0</v>
      </c>
      <c r="K1073">
        <v>0</v>
      </c>
      <c r="L1073" s="2">
        <f t="shared" si="79"/>
        <v>1.2586129555793855E-2</v>
      </c>
      <c r="M1073" s="2">
        <f t="shared" si="80"/>
        <v>5.3752158653577733E-3</v>
      </c>
      <c r="N1073">
        <f t="shared" si="81"/>
        <v>100</v>
      </c>
      <c r="O1073">
        <f t="shared" si="78"/>
        <v>0.42707456978967495</v>
      </c>
    </row>
    <row r="1074" spans="1:15" x14ac:dyDescent="0.2">
      <c r="A1074" t="s">
        <v>255</v>
      </c>
      <c r="B1074" t="s">
        <v>12</v>
      </c>
      <c r="C1074" t="s">
        <v>163</v>
      </c>
      <c r="D1074">
        <v>1038842</v>
      </c>
      <c r="E1074">
        <v>2279</v>
      </c>
      <c r="F1074">
        <v>922</v>
      </c>
      <c r="G1074">
        <v>0.53</v>
      </c>
      <c r="H1074">
        <v>0</v>
      </c>
      <c r="I1074">
        <v>5204</v>
      </c>
      <c r="J1074">
        <v>0</v>
      </c>
      <c r="K1074">
        <v>0</v>
      </c>
      <c r="L1074" s="2">
        <f t="shared" si="79"/>
        <v>2.1937888533578734E-3</v>
      </c>
      <c r="M1074" s="2">
        <f t="shared" si="80"/>
        <v>8.8752668837032008E-4</v>
      </c>
      <c r="N1074">
        <f t="shared" si="81"/>
        <v>100</v>
      </c>
      <c r="O1074">
        <f t="shared" si="78"/>
        <v>0.40456340500219395</v>
      </c>
    </row>
    <row r="1075" spans="1:15" x14ac:dyDescent="0.2">
      <c r="A1075" t="s">
        <v>255</v>
      </c>
      <c r="B1075" t="s">
        <v>12</v>
      </c>
      <c r="C1075" t="s">
        <v>56</v>
      </c>
      <c r="D1075">
        <v>1038842</v>
      </c>
      <c r="E1075">
        <v>3978</v>
      </c>
      <c r="F1075">
        <v>2107</v>
      </c>
      <c r="G1075">
        <v>0.06</v>
      </c>
      <c r="H1075">
        <v>0</v>
      </c>
      <c r="I1075">
        <v>3104</v>
      </c>
      <c r="J1075">
        <v>0</v>
      </c>
      <c r="K1075">
        <v>0</v>
      </c>
      <c r="L1075" s="2">
        <f t="shared" si="79"/>
        <v>3.8292637378927689E-3</v>
      </c>
      <c r="M1075" s="2">
        <f t="shared" si="80"/>
        <v>2.0282198832931283E-3</v>
      </c>
      <c r="N1075">
        <f t="shared" si="81"/>
        <v>10</v>
      </c>
      <c r="O1075">
        <f t="shared" si="78"/>
        <v>0.52966314731020614</v>
      </c>
    </row>
    <row r="1076" spans="1:15" x14ac:dyDescent="0.2">
      <c r="A1076" t="s">
        <v>255</v>
      </c>
      <c r="B1076" t="s">
        <v>16</v>
      </c>
      <c r="C1076" t="s">
        <v>57</v>
      </c>
      <c r="D1076">
        <v>1038842</v>
      </c>
      <c r="E1076">
        <v>317712</v>
      </c>
      <c r="F1076">
        <v>292954</v>
      </c>
      <c r="G1076">
        <v>1.4</v>
      </c>
      <c r="H1076">
        <v>0</v>
      </c>
      <c r="I1076">
        <v>168460</v>
      </c>
      <c r="J1076">
        <v>0</v>
      </c>
      <c r="K1076">
        <v>0</v>
      </c>
      <c r="L1076" s="2">
        <f t="shared" si="79"/>
        <v>0.30583284079773437</v>
      </c>
      <c r="M1076" s="2">
        <f t="shared" si="80"/>
        <v>0.28200053521132185</v>
      </c>
      <c r="N1076">
        <f t="shared" si="81"/>
        <v>10</v>
      </c>
      <c r="O1076">
        <f t="shared" si="78"/>
        <v>0.92207407966963806</v>
      </c>
    </row>
    <row r="1077" spans="1:15" x14ac:dyDescent="0.2">
      <c r="A1077" t="s">
        <v>255</v>
      </c>
      <c r="B1077" t="s">
        <v>16</v>
      </c>
      <c r="C1077" t="s">
        <v>162</v>
      </c>
      <c r="D1077">
        <v>1038842</v>
      </c>
      <c r="E1077">
        <v>14870</v>
      </c>
      <c r="F1077">
        <v>5762</v>
      </c>
      <c r="G1077">
        <v>138.52000000000001</v>
      </c>
      <c r="H1077">
        <v>10</v>
      </c>
      <c r="I1077">
        <v>13981176</v>
      </c>
      <c r="J1077">
        <v>0</v>
      </c>
      <c r="K1077">
        <v>0</v>
      </c>
      <c r="L1077" s="2">
        <f t="shared" si="79"/>
        <v>1.4314015028271863E-2</v>
      </c>
      <c r="M1077" s="2">
        <f t="shared" si="80"/>
        <v>5.546560497168963E-3</v>
      </c>
      <c r="N1077">
        <f t="shared" si="81"/>
        <v>500</v>
      </c>
      <c r="O1077">
        <f t="shared" si="78"/>
        <v>0.38749159381304643</v>
      </c>
    </row>
    <row r="1078" spans="1:15" x14ac:dyDescent="0.2">
      <c r="A1078" t="s">
        <v>255</v>
      </c>
      <c r="B1078" t="s">
        <v>16</v>
      </c>
      <c r="C1078" t="s">
        <v>81</v>
      </c>
      <c r="D1078">
        <v>1038842</v>
      </c>
      <c r="E1078">
        <v>4993</v>
      </c>
      <c r="F1078">
        <v>472</v>
      </c>
      <c r="G1078">
        <v>1.34</v>
      </c>
      <c r="H1078">
        <v>0</v>
      </c>
      <c r="I1078">
        <v>160040</v>
      </c>
      <c r="J1078">
        <v>0</v>
      </c>
      <c r="K1078">
        <v>0</v>
      </c>
      <c r="L1078" s="2">
        <f t="shared" si="79"/>
        <v>4.8063131833329803E-3</v>
      </c>
      <c r="M1078" s="2">
        <f t="shared" si="80"/>
        <v>4.543520573869751E-4</v>
      </c>
      <c r="N1078">
        <f t="shared" si="81"/>
        <v>10</v>
      </c>
      <c r="O1078">
        <f t="shared" si="78"/>
        <v>9.4532345283396754E-2</v>
      </c>
    </row>
    <row r="1079" spans="1:15" x14ac:dyDescent="0.2">
      <c r="A1079" t="s">
        <v>255</v>
      </c>
      <c r="B1079" t="s">
        <v>16</v>
      </c>
      <c r="C1079" t="s">
        <v>80</v>
      </c>
      <c r="D1079">
        <v>1038842</v>
      </c>
      <c r="E1079">
        <v>11199</v>
      </c>
      <c r="F1079">
        <v>879</v>
      </c>
      <c r="G1079">
        <v>5952.41</v>
      </c>
      <c r="H1079">
        <v>580</v>
      </c>
      <c r="I1079">
        <v>66294344</v>
      </c>
      <c r="J1079">
        <v>0</v>
      </c>
      <c r="K1079">
        <v>0</v>
      </c>
      <c r="L1079" s="2">
        <f t="shared" si="79"/>
        <v>1.0780272649738843E-2</v>
      </c>
      <c r="M1079" s="2">
        <f t="shared" si="80"/>
        <v>8.4613444585413379E-4</v>
      </c>
      <c r="N1079">
        <f t="shared" si="81"/>
        <v>2000</v>
      </c>
      <c r="O1079">
        <f t="shared" si="78"/>
        <v>7.8489150817037251E-2</v>
      </c>
    </row>
    <row r="1080" spans="1:15" x14ac:dyDescent="0.2">
      <c r="A1080" t="s">
        <v>255</v>
      </c>
      <c r="B1080" t="s">
        <v>16</v>
      </c>
      <c r="C1080" t="s">
        <v>191</v>
      </c>
      <c r="D1080">
        <v>1038842</v>
      </c>
      <c r="E1080">
        <v>6039</v>
      </c>
      <c r="F1080">
        <v>2084</v>
      </c>
      <c r="G1080">
        <v>25.22</v>
      </c>
      <c r="H1080">
        <v>1</v>
      </c>
      <c r="I1080">
        <v>2649292</v>
      </c>
      <c r="J1080">
        <v>0</v>
      </c>
      <c r="K1080">
        <v>0</v>
      </c>
      <c r="L1080" s="2">
        <f t="shared" si="79"/>
        <v>5.813203547796489E-3</v>
      </c>
      <c r="M1080" s="2">
        <f t="shared" si="80"/>
        <v>2.0060798465984242E-3</v>
      </c>
      <c r="N1080">
        <f t="shared" si="81"/>
        <v>100</v>
      </c>
      <c r="O1080">
        <f t="shared" si="78"/>
        <v>0.34509024672959099</v>
      </c>
    </row>
    <row r="1081" spans="1:15" x14ac:dyDescent="0.2">
      <c r="A1081" t="s">
        <v>255</v>
      </c>
      <c r="B1081" t="s">
        <v>16</v>
      </c>
      <c r="C1081" t="s">
        <v>192</v>
      </c>
      <c r="D1081">
        <v>1038842</v>
      </c>
      <c r="E1081">
        <v>13713</v>
      </c>
      <c r="F1081">
        <v>7369</v>
      </c>
      <c r="G1081">
        <v>1.35</v>
      </c>
      <c r="H1081">
        <v>0</v>
      </c>
      <c r="I1081">
        <v>160736</v>
      </c>
      <c r="J1081">
        <v>0</v>
      </c>
      <c r="K1081">
        <v>0</v>
      </c>
      <c r="L1081" s="2">
        <f t="shared" si="79"/>
        <v>1.320027492149913E-2</v>
      </c>
      <c r="M1081" s="2">
        <f t="shared" si="80"/>
        <v>7.0934752349250414E-3</v>
      </c>
      <c r="N1081">
        <f t="shared" si="81"/>
        <v>10</v>
      </c>
      <c r="O1081">
        <f t="shared" si="78"/>
        <v>0.53737329541311163</v>
      </c>
    </row>
    <row r="1082" spans="1:15" x14ac:dyDescent="0.2">
      <c r="A1082" t="s">
        <v>255</v>
      </c>
      <c r="B1082" t="s">
        <v>16</v>
      </c>
      <c r="C1082" t="s">
        <v>189</v>
      </c>
      <c r="D1082">
        <v>1038842</v>
      </c>
      <c r="E1082">
        <v>317712</v>
      </c>
      <c r="F1082">
        <v>292954</v>
      </c>
      <c r="G1082">
        <v>5.65</v>
      </c>
      <c r="H1082">
        <v>0</v>
      </c>
      <c r="I1082">
        <v>168448</v>
      </c>
      <c r="J1082">
        <v>0</v>
      </c>
      <c r="K1082">
        <v>0</v>
      </c>
      <c r="L1082" s="2">
        <f t="shared" si="79"/>
        <v>0.30583284079773437</v>
      </c>
      <c r="M1082" s="2">
        <f t="shared" si="80"/>
        <v>0.28200053521132185</v>
      </c>
      <c r="N1082">
        <f t="shared" si="81"/>
        <v>10</v>
      </c>
      <c r="O1082">
        <f t="shared" si="78"/>
        <v>0.92207407966963806</v>
      </c>
    </row>
    <row r="1083" spans="1:15" x14ac:dyDescent="0.2">
      <c r="A1083" t="s">
        <v>255</v>
      </c>
      <c r="B1083" t="s">
        <v>16</v>
      </c>
      <c r="C1083" t="s">
        <v>190</v>
      </c>
      <c r="D1083">
        <v>1038842</v>
      </c>
      <c r="E1083">
        <v>7943</v>
      </c>
      <c r="F1083">
        <v>515</v>
      </c>
      <c r="G1083">
        <v>141.56</v>
      </c>
      <c r="H1083">
        <v>10</v>
      </c>
      <c r="I1083">
        <v>13980736</v>
      </c>
      <c r="J1083">
        <v>0</v>
      </c>
      <c r="K1083">
        <v>0</v>
      </c>
      <c r="L1083" s="2">
        <f t="shared" si="79"/>
        <v>7.6460135420015748E-3</v>
      </c>
      <c r="M1083" s="2">
        <f t="shared" si="80"/>
        <v>4.9574429990316144E-4</v>
      </c>
      <c r="N1083">
        <f t="shared" si="81"/>
        <v>500</v>
      </c>
      <c r="O1083">
        <f t="shared" si="78"/>
        <v>6.4836963363968284E-2</v>
      </c>
    </row>
    <row r="1084" spans="1:15" x14ac:dyDescent="0.2">
      <c r="A1084" t="s">
        <v>255</v>
      </c>
      <c r="B1084" t="s">
        <v>16</v>
      </c>
      <c r="C1084" t="s">
        <v>176</v>
      </c>
      <c r="D1084">
        <v>1038842</v>
      </c>
      <c r="E1084">
        <v>10300</v>
      </c>
      <c r="F1084">
        <v>515</v>
      </c>
      <c r="G1084">
        <v>5960.95</v>
      </c>
      <c r="H1084">
        <v>581</v>
      </c>
      <c r="I1084">
        <v>66290512</v>
      </c>
      <c r="J1084">
        <v>0</v>
      </c>
      <c r="K1084">
        <v>0</v>
      </c>
      <c r="L1084" s="2">
        <f t="shared" si="79"/>
        <v>9.9148859980632276E-3</v>
      </c>
      <c r="M1084" s="2">
        <f t="shared" si="80"/>
        <v>4.9574429990316144E-4</v>
      </c>
      <c r="N1084">
        <f t="shared" si="81"/>
        <v>2000</v>
      </c>
      <c r="O1084">
        <f t="shared" si="78"/>
        <v>5.000000000000001E-2</v>
      </c>
    </row>
    <row r="1085" spans="1:15" x14ac:dyDescent="0.2">
      <c r="A1085" t="s">
        <v>255</v>
      </c>
      <c r="B1085" t="s">
        <v>16</v>
      </c>
      <c r="C1085" t="s">
        <v>175</v>
      </c>
      <c r="D1085">
        <v>1038842</v>
      </c>
      <c r="E1085">
        <v>250678</v>
      </c>
      <c r="F1085">
        <v>228708</v>
      </c>
      <c r="G1085">
        <v>571.62</v>
      </c>
      <c r="H1085">
        <v>70</v>
      </c>
      <c r="I1085">
        <v>13991296</v>
      </c>
      <c r="J1085">
        <v>0</v>
      </c>
      <c r="K1085">
        <v>0</v>
      </c>
      <c r="L1085" s="2">
        <f t="shared" si="79"/>
        <v>0.24130522254587319</v>
      </c>
      <c r="M1085" s="2">
        <f t="shared" si="80"/>
        <v>0.22015667445097523</v>
      </c>
      <c r="N1085">
        <f t="shared" si="81"/>
        <v>500</v>
      </c>
      <c r="O1085">
        <f t="shared" si="78"/>
        <v>0.91235768595568822</v>
      </c>
    </row>
    <row r="1086" spans="1:15" x14ac:dyDescent="0.2">
      <c r="A1086" t="s">
        <v>255</v>
      </c>
      <c r="B1086" t="s">
        <v>16</v>
      </c>
      <c r="C1086" t="s">
        <v>112</v>
      </c>
      <c r="D1086">
        <v>1038842</v>
      </c>
      <c r="E1086">
        <v>54135</v>
      </c>
      <c r="F1086">
        <v>19957</v>
      </c>
      <c r="G1086">
        <v>138.69999999999999</v>
      </c>
      <c r="H1086">
        <v>10</v>
      </c>
      <c r="I1086">
        <v>13982388</v>
      </c>
      <c r="J1086">
        <v>0</v>
      </c>
      <c r="K1086">
        <v>0</v>
      </c>
      <c r="L1086" s="2">
        <f t="shared" si="79"/>
        <v>5.2110908107296391E-2</v>
      </c>
      <c r="M1086" s="2">
        <f t="shared" si="80"/>
        <v>1.921081357896581E-2</v>
      </c>
      <c r="N1086">
        <f t="shared" si="81"/>
        <v>500</v>
      </c>
      <c r="O1086">
        <f t="shared" si="78"/>
        <v>0.36865244296665745</v>
      </c>
    </row>
    <row r="1087" spans="1:15" x14ac:dyDescent="0.2">
      <c r="A1087" t="s">
        <v>255</v>
      </c>
      <c r="B1087" t="s">
        <v>16</v>
      </c>
      <c r="C1087" t="s">
        <v>32</v>
      </c>
      <c r="D1087">
        <v>1038842</v>
      </c>
      <c r="E1087">
        <v>14475</v>
      </c>
      <c r="F1087">
        <v>5589</v>
      </c>
      <c r="G1087">
        <v>201.31</v>
      </c>
      <c r="H1087">
        <v>20</v>
      </c>
      <c r="I1087">
        <v>66292480</v>
      </c>
      <c r="J1087">
        <v>0</v>
      </c>
      <c r="K1087">
        <v>0</v>
      </c>
      <c r="L1087" s="2">
        <f t="shared" si="79"/>
        <v>1.3933783963297594E-2</v>
      </c>
      <c r="M1087" s="2">
        <f t="shared" si="80"/>
        <v>5.3800289168131439E-3</v>
      </c>
      <c r="N1087">
        <f t="shared" si="81"/>
        <v>2000</v>
      </c>
      <c r="O1087">
        <f t="shared" si="78"/>
        <v>0.3861139896373057</v>
      </c>
    </row>
    <row r="1088" spans="1:15" x14ac:dyDescent="0.2">
      <c r="A1088" t="s">
        <v>255</v>
      </c>
      <c r="B1088" t="s">
        <v>12</v>
      </c>
      <c r="C1088" t="s">
        <v>188</v>
      </c>
      <c r="D1088">
        <v>1038842</v>
      </c>
      <c r="E1088">
        <v>3329</v>
      </c>
      <c r="F1088">
        <v>646</v>
      </c>
      <c r="G1088">
        <v>0.02</v>
      </c>
      <c r="H1088">
        <v>0</v>
      </c>
      <c r="I1088">
        <v>7324</v>
      </c>
      <c r="J1088">
        <v>0</v>
      </c>
      <c r="K1088">
        <v>0</v>
      </c>
      <c r="L1088" s="2">
        <f t="shared" si="79"/>
        <v>3.2045296589856783E-3</v>
      </c>
      <c r="M1088" s="2">
        <f t="shared" si="80"/>
        <v>6.2184624803386852E-4</v>
      </c>
      <c r="N1088">
        <f t="shared" si="81"/>
        <v>10</v>
      </c>
      <c r="O1088">
        <f t="shared" si="78"/>
        <v>0.19405226794833283</v>
      </c>
    </row>
    <row r="1089" spans="1:15" x14ac:dyDescent="0.2">
      <c r="A1089" t="s">
        <v>255</v>
      </c>
      <c r="B1089" t="s">
        <v>16</v>
      </c>
      <c r="C1089" t="s">
        <v>187</v>
      </c>
      <c r="D1089">
        <v>1038842</v>
      </c>
      <c r="E1089">
        <v>3518</v>
      </c>
      <c r="F1089">
        <v>126</v>
      </c>
      <c r="G1089">
        <v>25.2</v>
      </c>
      <c r="H1089">
        <v>2</v>
      </c>
      <c r="I1089">
        <v>2648968</v>
      </c>
      <c r="J1089">
        <v>0</v>
      </c>
      <c r="K1089">
        <v>0</v>
      </c>
      <c r="L1089" s="2">
        <f t="shared" si="79"/>
        <v>3.386463003998683E-3</v>
      </c>
      <c r="M1089" s="2">
        <f t="shared" si="80"/>
        <v>1.2128889667533658E-4</v>
      </c>
      <c r="N1089">
        <f t="shared" si="81"/>
        <v>100</v>
      </c>
      <c r="O1089">
        <f t="shared" si="78"/>
        <v>3.5815804434337697E-2</v>
      </c>
    </row>
    <row r="1090" spans="1:15" x14ac:dyDescent="0.2">
      <c r="A1090" t="s">
        <v>255</v>
      </c>
      <c r="B1090" t="s">
        <v>16</v>
      </c>
      <c r="C1090" t="s">
        <v>119</v>
      </c>
      <c r="D1090">
        <v>1038842</v>
      </c>
      <c r="E1090">
        <v>4601</v>
      </c>
      <c r="F1090">
        <v>725</v>
      </c>
      <c r="G1090">
        <v>25.17</v>
      </c>
      <c r="H1090">
        <v>2</v>
      </c>
      <c r="I1090">
        <v>2649076</v>
      </c>
      <c r="J1090">
        <v>0</v>
      </c>
      <c r="K1090">
        <v>0</v>
      </c>
      <c r="L1090" s="2">
        <f t="shared" si="79"/>
        <v>4.4289699492319331E-3</v>
      </c>
      <c r="M1090" s="2">
        <f t="shared" si="80"/>
        <v>6.9789246102872234E-4</v>
      </c>
      <c r="N1090">
        <f t="shared" si="81"/>
        <v>100</v>
      </c>
      <c r="O1090">
        <f t="shared" ref="O1090:O1153" si="82">IFERROR(M1090/L1090, 1)</f>
        <v>0.15757444033905674</v>
      </c>
    </row>
    <row r="1091" spans="1:15" x14ac:dyDescent="0.2">
      <c r="A1091" t="s">
        <v>255</v>
      </c>
      <c r="B1091" t="s">
        <v>16</v>
      </c>
      <c r="C1091" t="s">
        <v>201</v>
      </c>
      <c r="D1091">
        <v>1038842</v>
      </c>
      <c r="E1091">
        <v>3518</v>
      </c>
      <c r="F1091">
        <v>126</v>
      </c>
      <c r="G1091">
        <v>25.21</v>
      </c>
      <c r="H1091">
        <v>2</v>
      </c>
      <c r="I1091">
        <v>2648988</v>
      </c>
      <c r="J1091">
        <v>0</v>
      </c>
      <c r="K1091">
        <v>0</v>
      </c>
      <c r="L1091" s="2">
        <f t="shared" ref="L1091:L1154" si="83">E1091/D1091</f>
        <v>3.386463003998683E-3</v>
      </c>
      <c r="M1091" s="2">
        <f t="shared" ref="M1091:M1154" si="84">F1091/D1091</f>
        <v>1.2128889667533658E-4</v>
      </c>
      <c r="N1091">
        <f t="shared" ref="N1091:N1154" si="85">IF(ISNUMBER(SEARCH("_2000_", C1091)), 2000,
   IF(ISNUMBER(SEARCH("_500_", C1091)), 500,
      IF(ISNUMBER(SEARCH("_100_", C1091)), 100,
         IF(ISNUMBER(SEARCH("_10_", C1091)), 10,
            IF(ISNUMBER(SEARCH("tantan", C1091)), VLOOKUP(C1091, $S$6:$T$113, 2, FALSE),
               IF(ISNUMBER(SEARCH("trf1", C1091)), 10,
                  IF(ISNUMBER(SEARCH("trf2", C1091)), 100,
                     IF(ISNUMBER(SEARCH("trf3", C1091)), 500,
                        IF(ISNUMBER(SEARCH("trf4", C1091)), 2000,
                           IF(ISNUMBER(SEARCH("trf5", C1091)), 10,
                              IF(ISNUMBER(SEARCH("trf6", C1091)), 100,
                                 IF(ISNUMBER(SEARCH("trf7", C1091)), 500,
                                    IF(ISNUMBER(SEARCH("trf8", C1091)), 2000, -1000)))))))))))))</f>
        <v>100</v>
      </c>
      <c r="O1091">
        <f t="shared" si="82"/>
        <v>3.5815804434337697E-2</v>
      </c>
    </row>
    <row r="1092" spans="1:15" x14ac:dyDescent="0.2">
      <c r="A1092" t="s">
        <v>255</v>
      </c>
      <c r="B1092" t="s">
        <v>12</v>
      </c>
      <c r="C1092" t="s">
        <v>200</v>
      </c>
      <c r="D1092">
        <v>1038842</v>
      </c>
      <c r="E1092">
        <v>8721</v>
      </c>
      <c r="F1092">
        <v>5571</v>
      </c>
      <c r="G1092">
        <v>0.06</v>
      </c>
      <c r="H1092">
        <v>0</v>
      </c>
      <c r="I1092">
        <v>3116</v>
      </c>
      <c r="J1092">
        <v>0</v>
      </c>
      <c r="K1092">
        <v>0</v>
      </c>
      <c r="L1092" s="2">
        <f t="shared" si="83"/>
        <v>8.3949243484572247E-3</v>
      </c>
      <c r="M1092" s="2">
        <f t="shared" si="84"/>
        <v>5.3627019315738104E-3</v>
      </c>
      <c r="N1092">
        <f t="shared" si="85"/>
        <v>10</v>
      </c>
      <c r="O1092">
        <f t="shared" si="82"/>
        <v>0.63880288957688336</v>
      </c>
    </row>
    <row r="1093" spans="1:15" x14ac:dyDescent="0.2">
      <c r="A1093" t="s">
        <v>255</v>
      </c>
      <c r="B1093" t="s">
        <v>12</v>
      </c>
      <c r="C1093" t="s">
        <v>62</v>
      </c>
      <c r="D1093">
        <v>1038842</v>
      </c>
      <c r="E1093">
        <v>4161</v>
      </c>
      <c r="F1093">
        <v>629</v>
      </c>
      <c r="G1093">
        <v>0.13</v>
      </c>
      <c r="H1093">
        <v>0</v>
      </c>
      <c r="I1093">
        <v>7512</v>
      </c>
      <c r="J1093">
        <v>0</v>
      </c>
      <c r="K1093">
        <v>0</v>
      </c>
      <c r="L1093" s="2">
        <f t="shared" si="83"/>
        <v>4.0054214211593291E-3</v>
      </c>
      <c r="M1093" s="2">
        <f t="shared" si="84"/>
        <v>6.0548187308560875E-4</v>
      </c>
      <c r="N1093">
        <f t="shared" si="85"/>
        <v>100</v>
      </c>
      <c r="O1093">
        <f t="shared" si="82"/>
        <v>0.15116558519586637</v>
      </c>
    </row>
    <row r="1094" spans="1:15" x14ac:dyDescent="0.2">
      <c r="A1094" t="s">
        <v>255</v>
      </c>
      <c r="B1094" t="s">
        <v>16</v>
      </c>
      <c r="C1094" t="s">
        <v>61</v>
      </c>
      <c r="D1094">
        <v>1038842</v>
      </c>
      <c r="E1094">
        <v>569004</v>
      </c>
      <c r="F1094">
        <v>551930</v>
      </c>
      <c r="G1094">
        <v>137.68</v>
      </c>
      <c r="H1094">
        <v>14</v>
      </c>
      <c r="I1094">
        <v>13997908</v>
      </c>
      <c r="J1094">
        <v>0</v>
      </c>
      <c r="K1094">
        <v>0</v>
      </c>
      <c r="L1094" s="2">
        <f t="shared" si="83"/>
        <v>0.54772910606232705</v>
      </c>
      <c r="M1094" s="2">
        <f t="shared" si="84"/>
        <v>0.53129349795252789</v>
      </c>
      <c r="N1094">
        <f t="shared" si="85"/>
        <v>500</v>
      </c>
      <c r="O1094">
        <f t="shared" si="82"/>
        <v>0.96999318106726851</v>
      </c>
    </row>
    <row r="1095" spans="1:15" x14ac:dyDescent="0.2">
      <c r="A1095" t="s">
        <v>255</v>
      </c>
      <c r="B1095" t="s">
        <v>16</v>
      </c>
      <c r="C1095" t="s">
        <v>60</v>
      </c>
      <c r="D1095">
        <v>1038842</v>
      </c>
      <c r="E1095">
        <v>569287</v>
      </c>
      <c r="F1095">
        <v>551948</v>
      </c>
      <c r="G1095">
        <v>206.79</v>
      </c>
      <c r="H1095">
        <v>20</v>
      </c>
      <c r="I1095">
        <v>66314400</v>
      </c>
      <c r="J1095">
        <v>0</v>
      </c>
      <c r="K1095">
        <v>0</v>
      </c>
      <c r="L1095" s="2">
        <f t="shared" si="83"/>
        <v>0.5480015247747011</v>
      </c>
      <c r="M1095" s="2">
        <f t="shared" si="84"/>
        <v>0.53131082493776727</v>
      </c>
      <c r="N1095">
        <f t="shared" si="85"/>
        <v>2000</v>
      </c>
      <c r="O1095">
        <f t="shared" si="82"/>
        <v>0.96954260329148567</v>
      </c>
    </row>
    <row r="1096" spans="1:15" x14ac:dyDescent="0.2">
      <c r="A1096" t="s">
        <v>255</v>
      </c>
      <c r="B1096" t="s">
        <v>16</v>
      </c>
      <c r="C1096" t="s">
        <v>219</v>
      </c>
      <c r="D1096">
        <v>1038842</v>
      </c>
      <c r="E1096">
        <v>6148</v>
      </c>
      <c r="F1096">
        <v>669</v>
      </c>
      <c r="G1096">
        <v>199.87</v>
      </c>
      <c r="H1096">
        <v>19</v>
      </c>
      <c r="I1096">
        <v>66291004</v>
      </c>
      <c r="J1096">
        <v>0</v>
      </c>
      <c r="K1096">
        <v>0</v>
      </c>
      <c r="L1096" s="2">
        <f t="shared" si="83"/>
        <v>5.9181280695235657E-3</v>
      </c>
      <c r="M1096" s="2">
        <f t="shared" si="84"/>
        <v>6.4398628472857279E-4</v>
      </c>
      <c r="N1096">
        <f t="shared" si="85"/>
        <v>2000</v>
      </c>
      <c r="O1096">
        <f t="shared" si="82"/>
        <v>0.10881587508132726</v>
      </c>
    </row>
    <row r="1097" spans="1:15" x14ac:dyDescent="0.2">
      <c r="A1097" t="s">
        <v>255</v>
      </c>
      <c r="B1097" t="s">
        <v>16</v>
      </c>
      <c r="C1097" t="s">
        <v>128</v>
      </c>
      <c r="D1097">
        <v>1038842</v>
      </c>
      <c r="E1097">
        <v>15632</v>
      </c>
      <c r="F1097">
        <v>6886</v>
      </c>
      <c r="G1097">
        <v>196.58</v>
      </c>
      <c r="H1097">
        <v>19</v>
      </c>
      <c r="I1097">
        <v>66296436</v>
      </c>
      <c r="J1097">
        <v>0</v>
      </c>
      <c r="K1097">
        <v>0</v>
      </c>
      <c r="L1097" s="2">
        <f t="shared" si="83"/>
        <v>1.5047524070070328E-2</v>
      </c>
      <c r="M1097" s="2">
        <f t="shared" si="84"/>
        <v>6.628534464336251E-3</v>
      </c>
      <c r="N1097">
        <f t="shared" si="85"/>
        <v>2000</v>
      </c>
      <c r="O1097">
        <f t="shared" si="82"/>
        <v>0.4405066530194473</v>
      </c>
    </row>
    <row r="1098" spans="1:15" x14ac:dyDescent="0.2">
      <c r="A1098" t="s">
        <v>255</v>
      </c>
      <c r="B1098" t="s">
        <v>12</v>
      </c>
      <c r="C1098" t="s">
        <v>59</v>
      </c>
      <c r="D1098">
        <v>1038842</v>
      </c>
      <c r="E1098">
        <v>16922</v>
      </c>
      <c r="F1098">
        <v>5188</v>
      </c>
      <c r="G1098">
        <v>0.13</v>
      </c>
      <c r="H1098">
        <v>0</v>
      </c>
      <c r="I1098">
        <v>7512</v>
      </c>
      <c r="J1098">
        <v>0</v>
      </c>
      <c r="K1098">
        <v>0</v>
      </c>
      <c r="L1098" s="2">
        <f t="shared" si="83"/>
        <v>1.6289291345555918E-2</v>
      </c>
      <c r="M1098" s="2">
        <f t="shared" si="84"/>
        <v>4.9940221900924295E-3</v>
      </c>
      <c r="N1098">
        <f t="shared" si="85"/>
        <v>100</v>
      </c>
      <c r="O1098">
        <f t="shared" si="82"/>
        <v>0.30658314620021271</v>
      </c>
    </row>
    <row r="1099" spans="1:15" x14ac:dyDescent="0.2">
      <c r="A1099" t="s">
        <v>255</v>
      </c>
      <c r="B1099" t="s">
        <v>16</v>
      </c>
      <c r="C1099" t="s">
        <v>144</v>
      </c>
      <c r="D1099">
        <v>1038842</v>
      </c>
      <c r="E1099">
        <v>6209</v>
      </c>
      <c r="F1099">
        <v>515</v>
      </c>
      <c r="G1099">
        <v>25.28</v>
      </c>
      <c r="H1099">
        <v>2</v>
      </c>
      <c r="I1099">
        <v>2649048</v>
      </c>
      <c r="J1099">
        <v>0</v>
      </c>
      <c r="K1099">
        <v>0</v>
      </c>
      <c r="L1099" s="2">
        <f t="shared" si="83"/>
        <v>5.9768472972790854E-3</v>
      </c>
      <c r="M1099" s="2">
        <f t="shared" si="84"/>
        <v>4.9574429990316144E-4</v>
      </c>
      <c r="N1099">
        <f t="shared" si="85"/>
        <v>100</v>
      </c>
      <c r="O1099">
        <f t="shared" si="82"/>
        <v>8.294411338379773E-2</v>
      </c>
    </row>
    <row r="1100" spans="1:15" x14ac:dyDescent="0.2">
      <c r="A1100" t="s">
        <v>255</v>
      </c>
      <c r="B1100" t="s">
        <v>16</v>
      </c>
      <c r="C1100" t="s">
        <v>143</v>
      </c>
      <c r="D1100">
        <v>1038842</v>
      </c>
      <c r="E1100">
        <v>8938</v>
      </c>
      <c r="F1100">
        <v>4776</v>
      </c>
      <c r="G1100">
        <v>1.32</v>
      </c>
      <c r="H1100">
        <v>0</v>
      </c>
      <c r="I1100">
        <v>160300</v>
      </c>
      <c r="J1100">
        <v>0</v>
      </c>
      <c r="K1100">
        <v>0</v>
      </c>
      <c r="L1100" s="2">
        <f t="shared" si="83"/>
        <v>8.6038107816203049E-3</v>
      </c>
      <c r="M1100" s="2">
        <f t="shared" si="84"/>
        <v>4.597426750169901E-3</v>
      </c>
      <c r="N1100">
        <f t="shared" si="85"/>
        <v>10</v>
      </c>
      <c r="O1100">
        <f t="shared" si="82"/>
        <v>0.53434772879838888</v>
      </c>
    </row>
    <row r="1101" spans="1:15" x14ac:dyDescent="0.2">
      <c r="A1101" t="s">
        <v>255</v>
      </c>
      <c r="B1101" t="s">
        <v>12</v>
      </c>
      <c r="C1101" t="s">
        <v>227</v>
      </c>
      <c r="D1101">
        <v>1038842</v>
      </c>
      <c r="E1101">
        <v>9290</v>
      </c>
      <c r="F1101">
        <v>4807</v>
      </c>
      <c r="G1101">
        <v>2.56</v>
      </c>
      <c r="H1101">
        <v>2</v>
      </c>
      <c r="I1101">
        <v>14392</v>
      </c>
      <c r="J1101">
        <v>0</v>
      </c>
      <c r="K1101">
        <v>0</v>
      </c>
      <c r="L1101" s="2">
        <f t="shared" si="83"/>
        <v>8.9426496040783867E-3</v>
      </c>
      <c r="M1101" s="2">
        <f t="shared" si="84"/>
        <v>4.6272676691931974E-3</v>
      </c>
      <c r="N1101">
        <f t="shared" si="85"/>
        <v>500</v>
      </c>
      <c r="O1101">
        <f t="shared" si="82"/>
        <v>0.51743810548977398</v>
      </c>
    </row>
    <row r="1102" spans="1:15" x14ac:dyDescent="0.2">
      <c r="A1102" t="s">
        <v>255</v>
      </c>
      <c r="B1102" t="s">
        <v>12</v>
      </c>
      <c r="C1102" t="s">
        <v>224</v>
      </c>
      <c r="D1102">
        <v>1038842</v>
      </c>
      <c r="E1102">
        <v>9774</v>
      </c>
      <c r="F1102">
        <v>6163</v>
      </c>
      <c r="G1102">
        <v>0.02</v>
      </c>
      <c r="H1102">
        <v>0</v>
      </c>
      <c r="I1102">
        <v>7344</v>
      </c>
      <c r="J1102">
        <v>0</v>
      </c>
      <c r="K1102">
        <v>0</v>
      </c>
      <c r="L1102" s="2">
        <f t="shared" si="83"/>
        <v>9.408552984958251E-3</v>
      </c>
      <c r="M1102" s="2">
        <f t="shared" si="84"/>
        <v>5.9325672238896773E-3</v>
      </c>
      <c r="N1102">
        <f t="shared" si="85"/>
        <v>10</v>
      </c>
      <c r="O1102">
        <f t="shared" si="82"/>
        <v>0.63055043994270521</v>
      </c>
    </row>
    <row r="1103" spans="1:15" x14ac:dyDescent="0.2">
      <c r="A1103" t="s">
        <v>255</v>
      </c>
      <c r="B1103" t="s">
        <v>12</v>
      </c>
      <c r="C1103" t="s">
        <v>225</v>
      </c>
      <c r="D1103">
        <v>1038842</v>
      </c>
      <c r="E1103">
        <v>100204</v>
      </c>
      <c r="F1103">
        <v>86341</v>
      </c>
      <c r="G1103">
        <v>0.08</v>
      </c>
      <c r="H1103">
        <v>0</v>
      </c>
      <c r="I1103">
        <v>3116</v>
      </c>
      <c r="J1103">
        <v>0</v>
      </c>
      <c r="K1103">
        <v>0</v>
      </c>
      <c r="L1103" s="2">
        <f t="shared" si="83"/>
        <v>9.6457401606789103E-2</v>
      </c>
      <c r="M1103" s="2">
        <f t="shared" si="84"/>
        <v>8.3112735141628855E-2</v>
      </c>
      <c r="N1103">
        <f t="shared" si="85"/>
        <v>10</v>
      </c>
      <c r="O1103">
        <f t="shared" si="82"/>
        <v>0.86165222945191811</v>
      </c>
    </row>
    <row r="1104" spans="1:15" x14ac:dyDescent="0.2">
      <c r="A1104" t="s">
        <v>255</v>
      </c>
      <c r="B1104" t="s">
        <v>16</v>
      </c>
      <c r="C1104" t="s">
        <v>44</v>
      </c>
      <c r="D1104">
        <v>1038842</v>
      </c>
      <c r="E1104">
        <v>37153</v>
      </c>
      <c r="F1104">
        <v>12551</v>
      </c>
      <c r="G1104">
        <v>1.32</v>
      </c>
      <c r="H1104">
        <v>0</v>
      </c>
      <c r="I1104">
        <v>161036</v>
      </c>
      <c r="J1104">
        <v>0</v>
      </c>
      <c r="K1104">
        <v>0</v>
      </c>
      <c r="L1104" s="2">
        <f t="shared" si="83"/>
        <v>3.576386014427603E-2</v>
      </c>
      <c r="M1104" s="2">
        <f t="shared" si="84"/>
        <v>1.2081721763271026E-2</v>
      </c>
      <c r="N1104">
        <f t="shared" si="85"/>
        <v>10</v>
      </c>
      <c r="O1104">
        <f t="shared" si="82"/>
        <v>0.33781928780986731</v>
      </c>
    </row>
    <row r="1105" spans="1:15" x14ac:dyDescent="0.2">
      <c r="A1105" t="s">
        <v>255</v>
      </c>
      <c r="B1105" t="s">
        <v>16</v>
      </c>
      <c r="C1105" t="s">
        <v>43</v>
      </c>
      <c r="D1105">
        <v>1038842</v>
      </c>
      <c r="E1105">
        <v>46952</v>
      </c>
      <c r="F1105">
        <v>32694</v>
      </c>
      <c r="G1105">
        <v>5.45</v>
      </c>
      <c r="H1105">
        <v>0</v>
      </c>
      <c r="I1105">
        <v>162956</v>
      </c>
      <c r="J1105">
        <v>0</v>
      </c>
      <c r="K1105">
        <v>0</v>
      </c>
      <c r="L1105" s="2">
        <f t="shared" si="83"/>
        <v>4.5196478386511134E-2</v>
      </c>
      <c r="M1105" s="2">
        <f t="shared" si="84"/>
        <v>3.1471580856376621E-2</v>
      </c>
      <c r="N1105">
        <f t="shared" si="85"/>
        <v>10</v>
      </c>
      <c r="O1105">
        <f t="shared" si="82"/>
        <v>0.69632816493440119</v>
      </c>
    </row>
    <row r="1106" spans="1:15" x14ac:dyDescent="0.2">
      <c r="A1106" t="s">
        <v>255</v>
      </c>
      <c r="B1106" t="s">
        <v>16</v>
      </c>
      <c r="C1106" t="s">
        <v>243</v>
      </c>
      <c r="D1106">
        <v>1038842</v>
      </c>
      <c r="E1106">
        <v>12864</v>
      </c>
      <c r="F1106">
        <v>18</v>
      </c>
      <c r="G1106">
        <v>1390.54</v>
      </c>
      <c r="H1106">
        <v>193</v>
      </c>
      <c r="I1106">
        <v>66417092</v>
      </c>
      <c r="J1106">
        <v>0</v>
      </c>
      <c r="K1106">
        <v>0</v>
      </c>
      <c r="L1106" s="2">
        <f t="shared" si="83"/>
        <v>1.238301878437722E-2</v>
      </c>
      <c r="M1106" s="2">
        <f t="shared" si="84"/>
        <v>1.7326985239333795E-5</v>
      </c>
      <c r="N1106">
        <f t="shared" si="85"/>
        <v>2000</v>
      </c>
      <c r="O1106">
        <f t="shared" si="82"/>
        <v>1.3992537313432835E-3</v>
      </c>
    </row>
    <row r="1107" spans="1:15" x14ac:dyDescent="0.2">
      <c r="A1107" t="s">
        <v>255</v>
      </c>
      <c r="B1107" t="s">
        <v>16</v>
      </c>
      <c r="C1107" t="s">
        <v>55</v>
      </c>
      <c r="D1107">
        <v>1038842</v>
      </c>
      <c r="E1107">
        <v>8541</v>
      </c>
      <c r="F1107">
        <v>3329</v>
      </c>
      <c r="G1107">
        <v>25.06</v>
      </c>
      <c r="H1107">
        <v>2</v>
      </c>
      <c r="I1107">
        <v>2649500</v>
      </c>
      <c r="J1107">
        <v>0</v>
      </c>
      <c r="K1107">
        <v>0</v>
      </c>
      <c r="L1107" s="2">
        <f t="shared" si="83"/>
        <v>8.2216544960638863E-3</v>
      </c>
      <c r="M1107" s="2">
        <f t="shared" si="84"/>
        <v>3.2045296589856783E-3</v>
      </c>
      <c r="N1107">
        <f t="shared" si="85"/>
        <v>100</v>
      </c>
      <c r="O1107">
        <f t="shared" si="82"/>
        <v>0.38976700620536237</v>
      </c>
    </row>
    <row r="1108" spans="1:15" x14ac:dyDescent="0.2">
      <c r="A1108" t="s">
        <v>255</v>
      </c>
      <c r="B1108" t="s">
        <v>16</v>
      </c>
      <c r="C1108" t="s">
        <v>92</v>
      </c>
      <c r="D1108">
        <v>1038842</v>
      </c>
      <c r="E1108">
        <v>3297</v>
      </c>
      <c r="F1108">
        <v>479</v>
      </c>
      <c r="G1108">
        <v>1.32</v>
      </c>
      <c r="H1108">
        <v>0</v>
      </c>
      <c r="I1108">
        <v>160064</v>
      </c>
      <c r="J1108">
        <v>0</v>
      </c>
      <c r="K1108">
        <v>0</v>
      </c>
      <c r="L1108" s="2">
        <f t="shared" si="83"/>
        <v>3.1737261296713071E-3</v>
      </c>
      <c r="M1108" s="2">
        <f t="shared" si="84"/>
        <v>4.6109032942449381E-4</v>
      </c>
      <c r="N1108">
        <f t="shared" si="85"/>
        <v>10</v>
      </c>
      <c r="O1108">
        <f t="shared" si="82"/>
        <v>0.14528359114346376</v>
      </c>
    </row>
    <row r="1109" spans="1:15" x14ac:dyDescent="0.2">
      <c r="A1109" t="s">
        <v>255</v>
      </c>
      <c r="B1109" t="s">
        <v>12</v>
      </c>
      <c r="C1109" t="s">
        <v>96</v>
      </c>
      <c r="D1109">
        <v>1038842</v>
      </c>
      <c r="E1109">
        <v>4262</v>
      </c>
      <c r="F1109">
        <v>1968</v>
      </c>
      <c r="G1109">
        <v>13.05</v>
      </c>
      <c r="H1109">
        <v>13</v>
      </c>
      <c r="I1109">
        <v>48132</v>
      </c>
      <c r="J1109">
        <v>0</v>
      </c>
      <c r="K1109">
        <v>0</v>
      </c>
      <c r="L1109" s="2">
        <f t="shared" si="83"/>
        <v>4.1026450605578134E-3</v>
      </c>
      <c r="M1109" s="2">
        <f t="shared" si="84"/>
        <v>1.8944170528338285E-3</v>
      </c>
      <c r="N1109">
        <f t="shared" si="85"/>
        <v>2000</v>
      </c>
      <c r="O1109">
        <f t="shared" si="82"/>
        <v>0.46175504458000938</v>
      </c>
    </row>
    <row r="1110" spans="1:15" x14ac:dyDescent="0.2">
      <c r="A1110" t="s">
        <v>255</v>
      </c>
      <c r="B1110" t="s">
        <v>16</v>
      </c>
      <c r="C1110" t="s">
        <v>95</v>
      </c>
      <c r="D1110">
        <v>1038842</v>
      </c>
      <c r="E1110">
        <v>5540</v>
      </c>
      <c r="F1110">
        <v>1679</v>
      </c>
      <c r="G1110">
        <v>142.19999999999999</v>
      </c>
      <c r="H1110">
        <v>11</v>
      </c>
      <c r="I1110">
        <v>13980896</v>
      </c>
      <c r="J1110">
        <v>0</v>
      </c>
      <c r="K1110">
        <v>0</v>
      </c>
      <c r="L1110" s="2">
        <f t="shared" si="83"/>
        <v>5.3328610125505131E-3</v>
      </c>
      <c r="M1110" s="2">
        <f t="shared" si="84"/>
        <v>1.6162226787134137E-3</v>
      </c>
      <c r="N1110">
        <f t="shared" si="85"/>
        <v>500</v>
      </c>
      <c r="O1110">
        <f t="shared" si="82"/>
        <v>0.30306859205776177</v>
      </c>
    </row>
    <row r="1111" spans="1:15" x14ac:dyDescent="0.2">
      <c r="A1111" t="s">
        <v>255</v>
      </c>
      <c r="B1111" t="s">
        <v>16</v>
      </c>
      <c r="C1111" t="s">
        <v>242</v>
      </c>
      <c r="D1111">
        <v>1038842</v>
      </c>
      <c r="E1111">
        <v>5152</v>
      </c>
      <c r="F1111">
        <v>126</v>
      </c>
      <c r="G1111">
        <v>139.19999999999999</v>
      </c>
      <c r="H1111">
        <v>10</v>
      </c>
      <c r="I1111">
        <v>13980660</v>
      </c>
      <c r="J1111">
        <v>0</v>
      </c>
      <c r="K1111">
        <v>0</v>
      </c>
      <c r="L1111" s="2">
        <f t="shared" si="83"/>
        <v>4.9593682196137625E-3</v>
      </c>
      <c r="M1111" s="2">
        <f t="shared" si="84"/>
        <v>1.2128889667533658E-4</v>
      </c>
      <c r="N1111">
        <f t="shared" si="85"/>
        <v>500</v>
      </c>
      <c r="O1111">
        <f t="shared" si="82"/>
        <v>2.4456521739130436E-2</v>
      </c>
    </row>
    <row r="1112" spans="1:15" x14ac:dyDescent="0.2">
      <c r="A1112" t="s">
        <v>255</v>
      </c>
      <c r="B1112" t="s">
        <v>12</v>
      </c>
      <c r="C1112" t="s">
        <v>241</v>
      </c>
      <c r="D1112">
        <v>1038842</v>
      </c>
      <c r="E1112">
        <v>21776</v>
      </c>
      <c r="F1112">
        <v>12281</v>
      </c>
      <c r="G1112">
        <v>0.62</v>
      </c>
      <c r="H1112">
        <v>0</v>
      </c>
      <c r="I1112">
        <v>7340</v>
      </c>
      <c r="J1112">
        <v>0</v>
      </c>
      <c r="K1112">
        <v>0</v>
      </c>
      <c r="L1112" s="2">
        <f t="shared" si="83"/>
        <v>2.0961801698429598E-2</v>
      </c>
      <c r="M1112" s="2">
        <f t="shared" si="84"/>
        <v>1.182181698468102E-2</v>
      </c>
      <c r="N1112">
        <f t="shared" si="85"/>
        <v>500</v>
      </c>
      <c r="O1112">
        <f t="shared" si="82"/>
        <v>0.5639695077149155</v>
      </c>
    </row>
    <row r="1113" spans="1:15" x14ac:dyDescent="0.2">
      <c r="A1113" t="s">
        <v>255</v>
      </c>
      <c r="B1113" t="s">
        <v>12</v>
      </c>
      <c r="C1113" t="s">
        <v>240</v>
      </c>
      <c r="D1113">
        <v>1038842</v>
      </c>
      <c r="E1113">
        <v>12464</v>
      </c>
      <c r="F1113">
        <v>8529</v>
      </c>
      <c r="G1113">
        <v>0.06</v>
      </c>
      <c r="H1113">
        <v>0</v>
      </c>
      <c r="I1113">
        <v>3116</v>
      </c>
      <c r="J1113">
        <v>0</v>
      </c>
      <c r="K1113">
        <v>0</v>
      </c>
      <c r="L1113" s="2">
        <f t="shared" si="83"/>
        <v>1.1997974667947581E-2</v>
      </c>
      <c r="M1113" s="2">
        <f t="shared" si="84"/>
        <v>8.2101031725709973E-3</v>
      </c>
      <c r="N1113">
        <f t="shared" si="85"/>
        <v>10</v>
      </c>
      <c r="O1113">
        <f t="shared" si="82"/>
        <v>0.684290757381258</v>
      </c>
    </row>
    <row r="1114" spans="1:15" x14ac:dyDescent="0.2">
      <c r="A1114" t="s">
        <v>255</v>
      </c>
      <c r="B1114" t="s">
        <v>12</v>
      </c>
      <c r="C1114" t="s">
        <v>39</v>
      </c>
      <c r="D1114">
        <v>1038842</v>
      </c>
      <c r="E1114">
        <v>32559</v>
      </c>
      <c r="F1114">
        <v>19772</v>
      </c>
      <c r="G1114">
        <v>0.14000000000000001</v>
      </c>
      <c r="H1114">
        <v>0</v>
      </c>
      <c r="I1114">
        <v>7528</v>
      </c>
      <c r="J1114">
        <v>0</v>
      </c>
      <c r="K1114">
        <v>0</v>
      </c>
      <c r="L1114" s="2">
        <f t="shared" si="83"/>
        <v>3.1341628467081613E-2</v>
      </c>
      <c r="M1114" s="2">
        <f t="shared" si="84"/>
        <v>1.9032730675117102E-2</v>
      </c>
      <c r="N1114">
        <f t="shared" si="85"/>
        <v>100</v>
      </c>
      <c r="O1114">
        <f t="shared" si="82"/>
        <v>0.60726680794864718</v>
      </c>
    </row>
    <row r="1115" spans="1:15" x14ac:dyDescent="0.2">
      <c r="A1115" t="s">
        <v>255</v>
      </c>
      <c r="B1115" t="s">
        <v>12</v>
      </c>
      <c r="C1115" t="s">
        <v>215</v>
      </c>
      <c r="D1115">
        <v>1038842</v>
      </c>
      <c r="E1115">
        <v>114552</v>
      </c>
      <c r="F1115">
        <v>86590</v>
      </c>
      <c r="G1115">
        <v>0.15</v>
      </c>
      <c r="H1115">
        <v>0</v>
      </c>
      <c r="I1115">
        <v>7532</v>
      </c>
      <c r="J1115">
        <v>0</v>
      </c>
      <c r="K1115">
        <v>0</v>
      </c>
      <c r="L1115" s="2">
        <f t="shared" si="83"/>
        <v>0.11026893406312029</v>
      </c>
      <c r="M1115" s="2">
        <f t="shared" si="84"/>
        <v>8.3352425104106301E-2</v>
      </c>
      <c r="N1115">
        <f t="shared" si="85"/>
        <v>100</v>
      </c>
      <c r="O1115">
        <f t="shared" si="82"/>
        <v>0.75590125008729658</v>
      </c>
    </row>
    <row r="1116" spans="1:15" x14ac:dyDescent="0.2">
      <c r="A1116" t="s">
        <v>255</v>
      </c>
      <c r="B1116" t="s">
        <v>12</v>
      </c>
      <c r="C1116" t="s">
        <v>105</v>
      </c>
      <c r="D1116">
        <v>1038842</v>
      </c>
      <c r="E1116">
        <v>97262</v>
      </c>
      <c r="F1116">
        <v>82599</v>
      </c>
      <c r="G1116">
        <v>12.71</v>
      </c>
      <c r="H1116">
        <v>19</v>
      </c>
      <c r="I1116">
        <v>47992</v>
      </c>
      <c r="J1116">
        <v>0</v>
      </c>
      <c r="K1116">
        <v>0</v>
      </c>
      <c r="L1116" s="2">
        <f t="shared" si="83"/>
        <v>9.3625402130449092E-2</v>
      </c>
      <c r="M1116" s="2">
        <f t="shared" si="84"/>
        <v>7.9510647432429568E-2</v>
      </c>
      <c r="N1116">
        <f t="shared" si="85"/>
        <v>2000</v>
      </c>
      <c r="O1116">
        <f t="shared" si="82"/>
        <v>0.84924225288396293</v>
      </c>
    </row>
    <row r="1117" spans="1:15" x14ac:dyDescent="0.2">
      <c r="A1117" t="s">
        <v>255</v>
      </c>
      <c r="B1117" t="s">
        <v>12</v>
      </c>
      <c r="C1117" t="s">
        <v>223</v>
      </c>
      <c r="D1117">
        <v>1038842</v>
      </c>
      <c r="E1117">
        <v>4049</v>
      </c>
      <c r="F1117">
        <v>2206</v>
      </c>
      <c r="G1117">
        <v>0.02</v>
      </c>
      <c r="H1117">
        <v>0</v>
      </c>
      <c r="I1117">
        <v>7536</v>
      </c>
      <c r="J1117">
        <v>0</v>
      </c>
      <c r="K1117">
        <v>0</v>
      </c>
      <c r="L1117" s="2">
        <f t="shared" si="83"/>
        <v>3.8976090685590302E-3</v>
      </c>
      <c r="M1117" s="2">
        <f t="shared" si="84"/>
        <v>2.1235183021094642E-3</v>
      </c>
      <c r="N1117">
        <f t="shared" si="85"/>
        <v>10</v>
      </c>
      <c r="O1117">
        <f t="shared" si="82"/>
        <v>0.54482588293405776</v>
      </c>
    </row>
    <row r="1118" spans="1:15" x14ac:dyDescent="0.2">
      <c r="A1118" t="s">
        <v>255</v>
      </c>
      <c r="B1118" t="s">
        <v>14</v>
      </c>
      <c r="C1118" t="s">
        <v>222</v>
      </c>
      <c r="D1118">
        <v>1038842</v>
      </c>
      <c r="E1118">
        <v>4374</v>
      </c>
      <c r="F1118">
        <v>1711</v>
      </c>
      <c r="G1118">
        <v>0.65</v>
      </c>
      <c r="H1118">
        <v>0</v>
      </c>
      <c r="I1118">
        <v>39224</v>
      </c>
      <c r="J1118">
        <v>0</v>
      </c>
      <c r="K1118">
        <v>0</v>
      </c>
      <c r="L1118" s="2">
        <f t="shared" si="83"/>
        <v>4.2104574131581127E-3</v>
      </c>
      <c r="M1118" s="2">
        <f t="shared" si="84"/>
        <v>1.6470262080277849E-3</v>
      </c>
      <c r="N1118">
        <f t="shared" si="85"/>
        <v>2000</v>
      </c>
      <c r="O1118">
        <f t="shared" si="82"/>
        <v>0.39117512574302699</v>
      </c>
    </row>
    <row r="1119" spans="1:15" x14ac:dyDescent="0.2">
      <c r="A1119" t="s">
        <v>255</v>
      </c>
      <c r="B1119" t="s">
        <v>16</v>
      </c>
      <c r="C1119" t="s">
        <v>171</v>
      </c>
      <c r="D1119">
        <v>1038842</v>
      </c>
      <c r="E1119">
        <v>4659</v>
      </c>
      <c r="F1119">
        <v>1116</v>
      </c>
      <c r="G1119">
        <v>137.56</v>
      </c>
      <c r="H1119">
        <v>10</v>
      </c>
      <c r="I1119">
        <v>13980772</v>
      </c>
      <c r="J1119">
        <v>0</v>
      </c>
      <c r="K1119">
        <v>0</v>
      </c>
      <c r="L1119" s="2">
        <f t="shared" si="83"/>
        <v>4.4848013461142311E-3</v>
      </c>
      <c r="M1119" s="2">
        <f t="shared" si="84"/>
        <v>1.0742730848386955E-3</v>
      </c>
      <c r="N1119">
        <f t="shared" si="85"/>
        <v>500</v>
      </c>
      <c r="O1119">
        <f t="shared" si="82"/>
        <v>0.23953638119768192</v>
      </c>
    </row>
    <row r="1120" spans="1:15" x14ac:dyDescent="0.2">
      <c r="A1120" t="s">
        <v>255</v>
      </c>
      <c r="B1120" t="s">
        <v>12</v>
      </c>
      <c r="C1120" t="s">
        <v>170</v>
      </c>
      <c r="D1120">
        <v>1038842</v>
      </c>
      <c r="E1120">
        <v>27968</v>
      </c>
      <c r="F1120">
        <v>10060</v>
      </c>
      <c r="G1120">
        <v>0.66</v>
      </c>
      <c r="H1120">
        <v>0</v>
      </c>
      <c r="I1120">
        <v>7520</v>
      </c>
      <c r="J1120">
        <v>0</v>
      </c>
      <c r="K1120">
        <v>0</v>
      </c>
      <c r="L1120" s="2">
        <f t="shared" si="83"/>
        <v>2.6922284620760423E-2</v>
      </c>
      <c r="M1120" s="2">
        <f t="shared" si="84"/>
        <v>9.6838595282054442E-3</v>
      </c>
      <c r="N1120">
        <f t="shared" si="85"/>
        <v>500</v>
      </c>
      <c r="O1120">
        <f t="shared" si="82"/>
        <v>0.3596967963386728</v>
      </c>
    </row>
    <row r="1121" spans="1:15" x14ac:dyDescent="0.2">
      <c r="A1121" t="s">
        <v>255</v>
      </c>
      <c r="B1121" t="s">
        <v>12</v>
      </c>
      <c r="C1121" t="s">
        <v>75</v>
      </c>
      <c r="D1121">
        <v>1038842</v>
      </c>
      <c r="E1121">
        <v>83112</v>
      </c>
      <c r="F1121">
        <v>67781</v>
      </c>
      <c r="G1121">
        <v>0.08</v>
      </c>
      <c r="H1121">
        <v>0</v>
      </c>
      <c r="I1121">
        <v>3116</v>
      </c>
      <c r="J1121">
        <v>0</v>
      </c>
      <c r="K1121">
        <v>0</v>
      </c>
      <c r="L1121" s="2">
        <f t="shared" si="83"/>
        <v>8.0004466511750583E-2</v>
      </c>
      <c r="M1121" s="2">
        <f t="shared" si="84"/>
        <v>6.524668813929356E-2</v>
      </c>
      <c r="N1121">
        <f t="shared" si="85"/>
        <v>10</v>
      </c>
      <c r="O1121">
        <f t="shared" si="82"/>
        <v>0.81553806911156035</v>
      </c>
    </row>
    <row r="1122" spans="1:15" x14ac:dyDescent="0.2">
      <c r="A1122" t="s">
        <v>255</v>
      </c>
      <c r="B1122" t="s">
        <v>16</v>
      </c>
      <c r="C1122" t="s">
        <v>17</v>
      </c>
      <c r="D1122">
        <v>1038842</v>
      </c>
      <c r="E1122">
        <v>6180</v>
      </c>
      <c r="F1122">
        <v>725</v>
      </c>
      <c r="G1122">
        <v>138.96</v>
      </c>
      <c r="H1122">
        <v>13</v>
      </c>
      <c r="I1122">
        <v>13980728</v>
      </c>
      <c r="J1122">
        <v>0</v>
      </c>
      <c r="K1122">
        <v>0</v>
      </c>
      <c r="L1122" s="2">
        <f t="shared" si="83"/>
        <v>5.9489315988379369E-3</v>
      </c>
      <c r="M1122" s="2">
        <f t="shared" si="84"/>
        <v>6.9789246102872234E-4</v>
      </c>
      <c r="N1122">
        <f t="shared" si="85"/>
        <v>500</v>
      </c>
      <c r="O1122">
        <f t="shared" si="82"/>
        <v>0.11731391585760517</v>
      </c>
    </row>
    <row r="1123" spans="1:15" x14ac:dyDescent="0.2">
      <c r="A1123" t="s">
        <v>255</v>
      </c>
      <c r="B1123" t="s">
        <v>12</v>
      </c>
      <c r="C1123" t="s">
        <v>52</v>
      </c>
      <c r="D1123">
        <v>1038842</v>
      </c>
      <c r="E1123">
        <v>40340</v>
      </c>
      <c r="F1123">
        <v>26131</v>
      </c>
      <c r="G1123">
        <v>0.15</v>
      </c>
      <c r="H1123">
        <v>0</v>
      </c>
      <c r="I1123">
        <v>7532</v>
      </c>
      <c r="J1123">
        <v>0</v>
      </c>
      <c r="K1123">
        <v>0</v>
      </c>
      <c r="L1123" s="2">
        <f t="shared" si="83"/>
        <v>3.8831699141929188E-2</v>
      </c>
      <c r="M1123" s="2">
        <f t="shared" si="84"/>
        <v>2.5153969516057303E-2</v>
      </c>
      <c r="N1123">
        <f t="shared" si="85"/>
        <v>100</v>
      </c>
      <c r="O1123">
        <f t="shared" si="82"/>
        <v>0.64776896380763505</v>
      </c>
    </row>
    <row r="1124" spans="1:15" x14ac:dyDescent="0.2">
      <c r="A1124" t="s">
        <v>255</v>
      </c>
      <c r="B1124" t="s">
        <v>14</v>
      </c>
      <c r="C1124" t="s">
        <v>146</v>
      </c>
      <c r="D1124">
        <v>1038842</v>
      </c>
      <c r="E1124">
        <v>12904</v>
      </c>
      <c r="F1124">
        <v>5687</v>
      </c>
      <c r="G1124">
        <v>0.78</v>
      </c>
      <c r="H1124">
        <v>0</v>
      </c>
      <c r="I1124">
        <v>26068</v>
      </c>
      <c r="J1124">
        <v>0</v>
      </c>
      <c r="K1124">
        <v>0</v>
      </c>
      <c r="L1124" s="2">
        <f t="shared" si="83"/>
        <v>1.2421523196020185E-2</v>
      </c>
      <c r="M1124" s="2">
        <f t="shared" si="84"/>
        <v>5.4743647253384055E-3</v>
      </c>
      <c r="N1124">
        <f t="shared" si="85"/>
        <v>500</v>
      </c>
      <c r="O1124">
        <f t="shared" si="82"/>
        <v>0.44071605703657779</v>
      </c>
    </row>
    <row r="1125" spans="1:15" x14ac:dyDescent="0.2">
      <c r="A1125" t="s">
        <v>255</v>
      </c>
      <c r="B1125" t="s">
        <v>16</v>
      </c>
      <c r="C1125" t="s">
        <v>35</v>
      </c>
      <c r="D1125">
        <v>1038842</v>
      </c>
      <c r="E1125">
        <v>5152</v>
      </c>
      <c r="F1125">
        <v>126</v>
      </c>
      <c r="G1125">
        <v>139.15</v>
      </c>
      <c r="H1125">
        <v>10</v>
      </c>
      <c r="I1125">
        <v>13980596</v>
      </c>
      <c r="J1125">
        <v>0</v>
      </c>
      <c r="K1125">
        <v>0</v>
      </c>
      <c r="L1125" s="2">
        <f t="shared" si="83"/>
        <v>4.9593682196137625E-3</v>
      </c>
      <c r="M1125" s="2">
        <f t="shared" si="84"/>
        <v>1.2128889667533658E-4</v>
      </c>
      <c r="N1125">
        <f t="shared" si="85"/>
        <v>500</v>
      </c>
      <c r="O1125">
        <f t="shared" si="82"/>
        <v>2.4456521739130436E-2</v>
      </c>
    </row>
    <row r="1126" spans="1:15" x14ac:dyDescent="0.2">
      <c r="A1126" t="s">
        <v>255</v>
      </c>
      <c r="B1126" t="s">
        <v>16</v>
      </c>
      <c r="C1126" t="s">
        <v>151</v>
      </c>
      <c r="D1126">
        <v>1038842</v>
      </c>
      <c r="E1126">
        <v>17162</v>
      </c>
      <c r="F1126">
        <v>5767</v>
      </c>
      <c r="G1126">
        <v>203.31</v>
      </c>
      <c r="H1126">
        <v>20</v>
      </c>
      <c r="I1126">
        <v>66294512</v>
      </c>
      <c r="J1126">
        <v>0</v>
      </c>
      <c r="K1126">
        <v>0</v>
      </c>
      <c r="L1126" s="2">
        <f t="shared" si="83"/>
        <v>1.6520317815413701E-2</v>
      </c>
      <c r="M1126" s="2">
        <f t="shared" si="84"/>
        <v>5.5513735486243335E-3</v>
      </c>
      <c r="N1126">
        <f t="shared" si="85"/>
        <v>2000</v>
      </c>
      <c r="O1126">
        <f t="shared" si="82"/>
        <v>0.33603309637571377</v>
      </c>
    </row>
    <row r="1127" spans="1:15" x14ac:dyDescent="0.2">
      <c r="A1127" t="s">
        <v>255</v>
      </c>
      <c r="B1127" t="s">
        <v>12</v>
      </c>
      <c r="C1127" t="s">
        <v>150</v>
      </c>
      <c r="D1127">
        <v>1038842</v>
      </c>
      <c r="E1127">
        <v>3049</v>
      </c>
      <c r="F1127">
        <v>1453</v>
      </c>
      <c r="G1127">
        <v>0.06</v>
      </c>
      <c r="H1127">
        <v>0</v>
      </c>
      <c r="I1127">
        <v>3104</v>
      </c>
      <c r="J1127">
        <v>0</v>
      </c>
      <c r="K1127">
        <v>0</v>
      </c>
      <c r="L1127" s="2">
        <f t="shared" si="83"/>
        <v>2.9349987774849305E-3</v>
      </c>
      <c r="M1127" s="2">
        <f t="shared" si="84"/>
        <v>1.3986727529306669E-3</v>
      </c>
      <c r="N1127">
        <f t="shared" si="85"/>
        <v>10</v>
      </c>
      <c r="O1127">
        <f t="shared" si="82"/>
        <v>0.4765496884224335</v>
      </c>
    </row>
    <row r="1128" spans="1:15" x14ac:dyDescent="0.2">
      <c r="A1128" t="s">
        <v>255</v>
      </c>
      <c r="B1128" t="s">
        <v>12</v>
      </c>
      <c r="C1128" t="s">
        <v>149</v>
      </c>
      <c r="D1128">
        <v>1038842</v>
      </c>
      <c r="E1128">
        <v>96955</v>
      </c>
      <c r="F1128">
        <v>82628</v>
      </c>
      <c r="G1128">
        <v>0.64</v>
      </c>
      <c r="H1128">
        <v>0</v>
      </c>
      <c r="I1128">
        <v>5220</v>
      </c>
      <c r="J1128">
        <v>0</v>
      </c>
      <c r="K1128">
        <v>0</v>
      </c>
      <c r="L1128" s="2">
        <f t="shared" si="83"/>
        <v>9.3329880771089349E-2</v>
      </c>
      <c r="M1128" s="2">
        <f t="shared" si="84"/>
        <v>7.9538563130870724E-2</v>
      </c>
      <c r="N1128">
        <f t="shared" si="85"/>
        <v>100</v>
      </c>
      <c r="O1128">
        <f t="shared" si="82"/>
        <v>0.85223041617245121</v>
      </c>
    </row>
    <row r="1129" spans="1:15" x14ac:dyDescent="0.2">
      <c r="A1129" t="s">
        <v>255</v>
      </c>
      <c r="B1129" t="s">
        <v>16</v>
      </c>
      <c r="C1129" t="s">
        <v>236</v>
      </c>
      <c r="D1129">
        <v>1038842</v>
      </c>
      <c r="E1129">
        <v>2416</v>
      </c>
      <c r="F1129">
        <v>157</v>
      </c>
      <c r="G1129">
        <v>1.32</v>
      </c>
      <c r="H1129">
        <v>0</v>
      </c>
      <c r="I1129">
        <v>159968</v>
      </c>
      <c r="J1129">
        <v>0</v>
      </c>
      <c r="K1129">
        <v>0</v>
      </c>
      <c r="L1129" s="2">
        <f t="shared" si="83"/>
        <v>2.3256664632350251E-3</v>
      </c>
      <c r="M1129" s="2">
        <f t="shared" si="84"/>
        <v>1.5112981569863367E-4</v>
      </c>
      <c r="N1129">
        <f t="shared" si="85"/>
        <v>10</v>
      </c>
      <c r="O1129">
        <f t="shared" si="82"/>
        <v>6.498344370860927E-2</v>
      </c>
    </row>
    <row r="1130" spans="1:15" x14ac:dyDescent="0.2">
      <c r="A1130" t="s">
        <v>255</v>
      </c>
      <c r="B1130" t="s">
        <v>16</v>
      </c>
      <c r="C1130" t="s">
        <v>41</v>
      </c>
      <c r="D1130">
        <v>1038842</v>
      </c>
      <c r="E1130">
        <v>18545</v>
      </c>
      <c r="F1130">
        <v>7890</v>
      </c>
      <c r="G1130">
        <v>138.87</v>
      </c>
      <c r="H1130">
        <v>20</v>
      </c>
      <c r="I1130">
        <v>13981796</v>
      </c>
      <c r="J1130">
        <v>0</v>
      </c>
      <c r="K1130">
        <v>0</v>
      </c>
      <c r="L1130" s="2">
        <f t="shared" si="83"/>
        <v>1.7851607847969179E-2</v>
      </c>
      <c r="M1130" s="2">
        <f t="shared" si="84"/>
        <v>7.5949951965746474E-3</v>
      </c>
      <c r="N1130">
        <f t="shared" si="85"/>
        <v>500</v>
      </c>
      <c r="O1130">
        <f t="shared" si="82"/>
        <v>0.42545160420598549</v>
      </c>
    </row>
    <row r="1131" spans="1:15" x14ac:dyDescent="0.2">
      <c r="A1131" t="s">
        <v>255</v>
      </c>
      <c r="B1131" t="s">
        <v>12</v>
      </c>
      <c r="C1131" t="s">
        <v>174</v>
      </c>
      <c r="D1131">
        <v>1038842</v>
      </c>
      <c r="E1131">
        <v>29005</v>
      </c>
      <c r="F1131">
        <v>10060</v>
      </c>
      <c r="G1131">
        <v>2.4700000000000002</v>
      </c>
      <c r="H1131">
        <v>2</v>
      </c>
      <c r="I1131">
        <v>7516</v>
      </c>
      <c r="J1131">
        <v>0</v>
      </c>
      <c r="K1131">
        <v>0</v>
      </c>
      <c r="L1131" s="2">
        <f t="shared" si="83"/>
        <v>2.7920511492604265E-2</v>
      </c>
      <c r="M1131" s="2">
        <f t="shared" si="84"/>
        <v>9.6838595282054442E-3</v>
      </c>
      <c r="N1131">
        <f t="shared" si="85"/>
        <v>2000</v>
      </c>
      <c r="O1131">
        <f t="shared" si="82"/>
        <v>0.34683675228408894</v>
      </c>
    </row>
    <row r="1132" spans="1:15" x14ac:dyDescent="0.2">
      <c r="A1132" t="s">
        <v>255</v>
      </c>
      <c r="B1132" t="s">
        <v>16</v>
      </c>
      <c r="C1132" t="s">
        <v>64</v>
      </c>
      <c r="D1132">
        <v>1038842</v>
      </c>
      <c r="E1132">
        <v>6312</v>
      </c>
      <c r="F1132">
        <v>515</v>
      </c>
      <c r="G1132">
        <v>25.38</v>
      </c>
      <c r="H1132">
        <v>2</v>
      </c>
      <c r="I1132">
        <v>2649076</v>
      </c>
      <c r="J1132">
        <v>0</v>
      </c>
      <c r="K1132">
        <v>0</v>
      </c>
      <c r="L1132" s="2">
        <f t="shared" si="83"/>
        <v>6.0759961572597184E-3</v>
      </c>
      <c r="M1132" s="2">
        <f t="shared" si="84"/>
        <v>4.9574429990316144E-4</v>
      </c>
      <c r="N1132">
        <f t="shared" si="85"/>
        <v>100</v>
      </c>
      <c r="O1132">
        <f t="shared" si="82"/>
        <v>8.159062103929024E-2</v>
      </c>
    </row>
    <row r="1133" spans="1:15" x14ac:dyDescent="0.2">
      <c r="A1133" t="s">
        <v>255</v>
      </c>
      <c r="B1133" t="s">
        <v>12</v>
      </c>
      <c r="C1133" t="s">
        <v>71</v>
      </c>
      <c r="D1133">
        <v>1038842</v>
      </c>
      <c r="E1133">
        <v>14540</v>
      </c>
      <c r="F1133">
        <v>7473</v>
      </c>
      <c r="G1133">
        <v>2.81</v>
      </c>
      <c r="H1133">
        <v>2</v>
      </c>
      <c r="I1133">
        <v>7532</v>
      </c>
      <c r="J1133">
        <v>0</v>
      </c>
      <c r="K1133">
        <v>0</v>
      </c>
      <c r="L1133" s="2">
        <f t="shared" si="83"/>
        <v>1.3996353632217412E-2</v>
      </c>
      <c r="M1133" s="2">
        <f t="shared" si="84"/>
        <v>7.1935867051967483E-3</v>
      </c>
      <c r="N1133">
        <f t="shared" si="85"/>
        <v>2000</v>
      </c>
      <c r="O1133">
        <f t="shared" si="82"/>
        <v>0.51396148555708387</v>
      </c>
    </row>
    <row r="1134" spans="1:15" x14ac:dyDescent="0.2">
      <c r="A1134" t="s">
        <v>255</v>
      </c>
      <c r="B1134" t="s">
        <v>16</v>
      </c>
      <c r="C1134" t="s">
        <v>70</v>
      </c>
      <c r="D1134">
        <v>1038842</v>
      </c>
      <c r="E1134">
        <v>37153</v>
      </c>
      <c r="F1134">
        <v>12551</v>
      </c>
      <c r="G1134">
        <v>1.34</v>
      </c>
      <c r="H1134">
        <v>0</v>
      </c>
      <c r="I1134">
        <v>160864</v>
      </c>
      <c r="J1134">
        <v>0</v>
      </c>
      <c r="K1134">
        <v>0</v>
      </c>
      <c r="L1134" s="2">
        <f t="shared" si="83"/>
        <v>3.576386014427603E-2</v>
      </c>
      <c r="M1134" s="2">
        <f t="shared" si="84"/>
        <v>1.2081721763271026E-2</v>
      </c>
      <c r="N1134">
        <f t="shared" si="85"/>
        <v>10</v>
      </c>
      <c r="O1134">
        <f t="shared" si="82"/>
        <v>0.33781928780986731</v>
      </c>
    </row>
    <row r="1135" spans="1:15" x14ac:dyDescent="0.2">
      <c r="A1135" t="s">
        <v>255</v>
      </c>
      <c r="B1135" t="s">
        <v>12</v>
      </c>
      <c r="C1135" t="s">
        <v>38</v>
      </c>
      <c r="D1135">
        <v>1038842</v>
      </c>
      <c r="E1135">
        <v>13573</v>
      </c>
      <c r="F1135">
        <v>7945</v>
      </c>
      <c r="G1135">
        <v>0.55000000000000004</v>
      </c>
      <c r="H1135">
        <v>0</v>
      </c>
      <c r="I1135">
        <v>5216</v>
      </c>
      <c r="J1135">
        <v>0</v>
      </c>
      <c r="K1135">
        <v>0</v>
      </c>
      <c r="L1135" s="2">
        <f t="shared" si="83"/>
        <v>1.3065509480748756E-2</v>
      </c>
      <c r="M1135" s="2">
        <f t="shared" si="84"/>
        <v>7.6479387625837227E-3</v>
      </c>
      <c r="N1135">
        <f t="shared" si="85"/>
        <v>100</v>
      </c>
      <c r="O1135">
        <f t="shared" si="82"/>
        <v>0.58535327488396083</v>
      </c>
    </row>
    <row r="1136" spans="1:15" x14ac:dyDescent="0.2">
      <c r="A1136" t="s">
        <v>255</v>
      </c>
      <c r="B1136" t="s">
        <v>12</v>
      </c>
      <c r="C1136" t="s">
        <v>206</v>
      </c>
      <c r="D1136">
        <v>1038842</v>
      </c>
      <c r="E1136">
        <v>19082</v>
      </c>
      <c r="F1136">
        <v>5188</v>
      </c>
      <c r="G1136">
        <v>2.4300000000000002</v>
      </c>
      <c r="H1136">
        <v>2</v>
      </c>
      <c r="I1136">
        <v>7584</v>
      </c>
      <c r="J1136">
        <v>0</v>
      </c>
      <c r="K1136">
        <v>0</v>
      </c>
      <c r="L1136" s="2">
        <f t="shared" si="83"/>
        <v>1.8368529574275972E-2</v>
      </c>
      <c r="M1136" s="2">
        <f t="shared" si="84"/>
        <v>4.9940221900924295E-3</v>
      </c>
      <c r="N1136">
        <f t="shared" si="85"/>
        <v>2000</v>
      </c>
      <c r="O1136">
        <f t="shared" si="82"/>
        <v>0.27187925793941936</v>
      </c>
    </row>
    <row r="1137" spans="1:15" x14ac:dyDescent="0.2">
      <c r="A1137" t="s">
        <v>255</v>
      </c>
      <c r="B1137" t="s">
        <v>16</v>
      </c>
      <c r="C1137" t="s">
        <v>205</v>
      </c>
      <c r="D1137">
        <v>1038842</v>
      </c>
      <c r="E1137">
        <v>5051</v>
      </c>
      <c r="F1137">
        <v>126</v>
      </c>
      <c r="G1137">
        <v>202.9</v>
      </c>
      <c r="H1137">
        <v>20</v>
      </c>
      <c r="I1137">
        <v>66289796</v>
      </c>
      <c r="J1137">
        <v>0</v>
      </c>
      <c r="K1137">
        <v>0</v>
      </c>
      <c r="L1137" s="2">
        <f t="shared" si="83"/>
        <v>4.8621445802152783E-3</v>
      </c>
      <c r="M1137" s="2">
        <f t="shared" si="84"/>
        <v>1.2128889667533658E-4</v>
      </c>
      <c r="N1137">
        <f t="shared" si="85"/>
        <v>2000</v>
      </c>
      <c r="O1137">
        <f t="shared" si="82"/>
        <v>2.4945555335577116E-2</v>
      </c>
    </row>
    <row r="1138" spans="1:15" x14ac:dyDescent="0.2">
      <c r="A1138" t="s">
        <v>255</v>
      </c>
      <c r="B1138" t="s">
        <v>12</v>
      </c>
      <c r="C1138" t="s">
        <v>207</v>
      </c>
      <c r="D1138">
        <v>1038842</v>
      </c>
      <c r="E1138">
        <v>9392</v>
      </c>
      <c r="F1138">
        <v>4807</v>
      </c>
      <c r="G1138">
        <v>0.54</v>
      </c>
      <c r="H1138">
        <v>0</v>
      </c>
      <c r="I1138">
        <v>5216</v>
      </c>
      <c r="J1138">
        <v>0</v>
      </c>
      <c r="K1138">
        <v>0</v>
      </c>
      <c r="L1138" s="2">
        <f t="shared" si="83"/>
        <v>9.0408358537679458E-3</v>
      </c>
      <c r="M1138" s="2">
        <f t="shared" si="84"/>
        <v>4.6272676691931974E-3</v>
      </c>
      <c r="N1138">
        <f t="shared" si="85"/>
        <v>100</v>
      </c>
      <c r="O1138">
        <f t="shared" si="82"/>
        <v>0.5118185689948892</v>
      </c>
    </row>
    <row r="1139" spans="1:15" x14ac:dyDescent="0.2">
      <c r="A1139" t="s">
        <v>255</v>
      </c>
      <c r="B1139" t="s">
        <v>12</v>
      </c>
      <c r="C1139" t="s">
        <v>24</v>
      </c>
      <c r="D1139">
        <v>1038842</v>
      </c>
      <c r="E1139">
        <v>2846</v>
      </c>
      <c r="F1139">
        <v>922</v>
      </c>
      <c r="G1139">
        <v>4.0599999999999996</v>
      </c>
      <c r="H1139">
        <v>4</v>
      </c>
      <c r="I1139">
        <v>14376</v>
      </c>
      <c r="J1139">
        <v>0</v>
      </c>
      <c r="K1139">
        <v>0</v>
      </c>
      <c r="L1139" s="2">
        <f t="shared" si="83"/>
        <v>2.739588888396888E-3</v>
      </c>
      <c r="M1139" s="2">
        <f t="shared" si="84"/>
        <v>8.8752668837032008E-4</v>
      </c>
      <c r="N1139">
        <f t="shared" si="85"/>
        <v>500</v>
      </c>
      <c r="O1139">
        <f t="shared" si="82"/>
        <v>0.32396345748418837</v>
      </c>
    </row>
    <row r="1140" spans="1:15" x14ac:dyDescent="0.2">
      <c r="A1140" t="s">
        <v>255</v>
      </c>
      <c r="B1140" t="s">
        <v>16</v>
      </c>
      <c r="C1140" t="s">
        <v>91</v>
      </c>
      <c r="D1140">
        <v>1038842</v>
      </c>
      <c r="E1140">
        <v>19402</v>
      </c>
      <c r="F1140">
        <v>6768</v>
      </c>
      <c r="G1140">
        <v>154.29</v>
      </c>
      <c r="H1140">
        <v>13</v>
      </c>
      <c r="I1140">
        <v>13979976</v>
      </c>
      <c r="J1140">
        <v>0</v>
      </c>
      <c r="K1140">
        <v>0</v>
      </c>
      <c r="L1140" s="2">
        <f t="shared" si="83"/>
        <v>1.8676564867419684E-2</v>
      </c>
      <c r="M1140" s="2">
        <f t="shared" si="84"/>
        <v>6.5149464499895072E-3</v>
      </c>
      <c r="N1140">
        <f t="shared" si="85"/>
        <v>500</v>
      </c>
      <c r="O1140">
        <f t="shared" si="82"/>
        <v>0.34883001752396658</v>
      </c>
    </row>
    <row r="1141" spans="1:15" x14ac:dyDescent="0.2">
      <c r="A1141" t="s">
        <v>255</v>
      </c>
      <c r="B1141" t="s">
        <v>12</v>
      </c>
      <c r="C1141" t="s">
        <v>90</v>
      </c>
      <c r="D1141">
        <v>1038842</v>
      </c>
      <c r="E1141">
        <v>2846</v>
      </c>
      <c r="F1141">
        <v>922</v>
      </c>
      <c r="G1141">
        <v>3.16</v>
      </c>
      <c r="H1141">
        <v>3</v>
      </c>
      <c r="I1141">
        <v>14180</v>
      </c>
      <c r="J1141">
        <v>0</v>
      </c>
      <c r="K1141">
        <v>0</v>
      </c>
      <c r="L1141" s="2">
        <f t="shared" si="83"/>
        <v>2.739588888396888E-3</v>
      </c>
      <c r="M1141" s="2">
        <f t="shared" si="84"/>
        <v>8.8752668837032008E-4</v>
      </c>
      <c r="N1141">
        <f t="shared" si="85"/>
        <v>500</v>
      </c>
      <c r="O1141">
        <f t="shared" si="82"/>
        <v>0.32396345748418837</v>
      </c>
    </row>
    <row r="1142" spans="1:15" x14ac:dyDescent="0.2">
      <c r="A1142" t="s">
        <v>255</v>
      </c>
      <c r="B1142" t="s">
        <v>16</v>
      </c>
      <c r="C1142" t="s">
        <v>30</v>
      </c>
      <c r="D1142">
        <v>1038842</v>
      </c>
      <c r="E1142">
        <v>4993</v>
      </c>
      <c r="F1142">
        <v>472</v>
      </c>
      <c r="G1142">
        <v>1.33</v>
      </c>
      <c r="H1142">
        <v>0</v>
      </c>
      <c r="I1142">
        <v>160064</v>
      </c>
      <c r="J1142">
        <v>0</v>
      </c>
      <c r="K1142">
        <v>0</v>
      </c>
      <c r="L1142" s="2">
        <f t="shared" si="83"/>
        <v>4.8063131833329803E-3</v>
      </c>
      <c r="M1142" s="2">
        <f t="shared" si="84"/>
        <v>4.543520573869751E-4</v>
      </c>
      <c r="N1142">
        <f t="shared" si="85"/>
        <v>10</v>
      </c>
      <c r="O1142">
        <f t="shared" si="82"/>
        <v>9.4532345283396754E-2</v>
      </c>
    </row>
    <row r="1143" spans="1:15" x14ac:dyDescent="0.2">
      <c r="A1143" t="s">
        <v>255</v>
      </c>
      <c r="B1143" t="s">
        <v>16</v>
      </c>
      <c r="C1143" t="s">
        <v>244</v>
      </c>
      <c r="D1143">
        <v>1038842</v>
      </c>
      <c r="E1143">
        <v>3297</v>
      </c>
      <c r="F1143">
        <v>479</v>
      </c>
      <c r="G1143">
        <v>1.31</v>
      </c>
      <c r="H1143">
        <v>0</v>
      </c>
      <c r="I1143">
        <v>160036</v>
      </c>
      <c r="J1143">
        <v>0</v>
      </c>
      <c r="K1143">
        <v>0</v>
      </c>
      <c r="L1143" s="2">
        <f t="shared" si="83"/>
        <v>3.1737261296713071E-3</v>
      </c>
      <c r="M1143" s="2">
        <f t="shared" si="84"/>
        <v>4.6109032942449381E-4</v>
      </c>
      <c r="N1143">
        <f t="shared" si="85"/>
        <v>10</v>
      </c>
      <c r="O1143">
        <f t="shared" si="82"/>
        <v>0.14528359114346376</v>
      </c>
    </row>
    <row r="1144" spans="1:15" x14ac:dyDescent="0.2">
      <c r="A1144" t="s">
        <v>255</v>
      </c>
      <c r="B1144" t="s">
        <v>16</v>
      </c>
      <c r="C1144" t="s">
        <v>245</v>
      </c>
      <c r="D1144">
        <v>1038842</v>
      </c>
      <c r="E1144">
        <v>9379</v>
      </c>
      <c r="F1144">
        <v>3345</v>
      </c>
      <c r="G1144">
        <v>198.55</v>
      </c>
      <c r="H1144">
        <v>20</v>
      </c>
      <c r="I1144">
        <v>66293796</v>
      </c>
      <c r="J1144">
        <v>0</v>
      </c>
      <c r="K1144">
        <v>0</v>
      </c>
      <c r="L1144" s="2">
        <f t="shared" si="83"/>
        <v>9.028321919983982E-3</v>
      </c>
      <c r="M1144" s="2">
        <f t="shared" si="84"/>
        <v>3.2199314236428639E-3</v>
      </c>
      <c r="N1144">
        <f t="shared" si="85"/>
        <v>2000</v>
      </c>
      <c r="O1144">
        <f t="shared" si="82"/>
        <v>0.35664783025908947</v>
      </c>
    </row>
    <row r="1145" spans="1:15" x14ac:dyDescent="0.2">
      <c r="A1145" t="s">
        <v>255</v>
      </c>
      <c r="B1145" t="s">
        <v>12</v>
      </c>
      <c r="C1145" t="s">
        <v>34</v>
      </c>
      <c r="D1145">
        <v>1038842</v>
      </c>
      <c r="E1145">
        <v>90281</v>
      </c>
      <c r="F1145">
        <v>64632</v>
      </c>
      <c r="G1145">
        <v>0.66</v>
      </c>
      <c r="H1145">
        <v>0</v>
      </c>
      <c r="I1145">
        <v>7536</v>
      </c>
      <c r="J1145">
        <v>0</v>
      </c>
      <c r="K1145">
        <v>0</v>
      </c>
      <c r="L1145" s="2">
        <f t="shared" si="83"/>
        <v>8.69054196884608E-2</v>
      </c>
      <c r="M1145" s="2">
        <f t="shared" si="84"/>
        <v>6.2215428332701217E-2</v>
      </c>
      <c r="N1145">
        <f t="shared" si="85"/>
        <v>500</v>
      </c>
      <c r="O1145">
        <f t="shared" si="82"/>
        <v>0.71589814025099419</v>
      </c>
    </row>
    <row r="1146" spans="1:15" x14ac:dyDescent="0.2">
      <c r="A1146" t="s">
        <v>255</v>
      </c>
      <c r="B1146" t="s">
        <v>16</v>
      </c>
      <c r="C1146" t="s">
        <v>248</v>
      </c>
      <c r="D1146">
        <v>1038842</v>
      </c>
      <c r="E1146">
        <v>8868</v>
      </c>
      <c r="F1146">
        <v>879</v>
      </c>
      <c r="G1146">
        <v>140.33000000000001</v>
      </c>
      <c r="H1146">
        <v>10</v>
      </c>
      <c r="I1146">
        <v>13980840</v>
      </c>
      <c r="J1146">
        <v>0</v>
      </c>
      <c r="K1146">
        <v>0</v>
      </c>
      <c r="L1146" s="2">
        <f t="shared" si="83"/>
        <v>8.536428061245117E-3</v>
      </c>
      <c r="M1146" s="2">
        <f t="shared" si="84"/>
        <v>8.4613444585413379E-4</v>
      </c>
      <c r="N1146">
        <f t="shared" si="85"/>
        <v>500</v>
      </c>
      <c r="O1146">
        <f t="shared" si="82"/>
        <v>9.9120433017591353E-2</v>
      </c>
    </row>
    <row r="1147" spans="1:15" x14ac:dyDescent="0.2">
      <c r="A1147" t="s">
        <v>255</v>
      </c>
      <c r="B1147" t="s">
        <v>12</v>
      </c>
      <c r="C1147" t="s">
        <v>247</v>
      </c>
      <c r="D1147">
        <v>1038842</v>
      </c>
      <c r="E1147">
        <v>6512</v>
      </c>
      <c r="F1147">
        <v>2595</v>
      </c>
      <c r="G1147">
        <v>0.62</v>
      </c>
      <c r="H1147">
        <v>0</v>
      </c>
      <c r="I1147">
        <v>7536</v>
      </c>
      <c r="J1147">
        <v>0</v>
      </c>
      <c r="K1147">
        <v>0</v>
      </c>
      <c r="L1147" s="2">
        <f t="shared" si="83"/>
        <v>6.2685182154745382E-3</v>
      </c>
      <c r="M1147" s="2">
        <f t="shared" si="84"/>
        <v>2.4979737053372891E-3</v>
      </c>
      <c r="N1147">
        <f t="shared" si="85"/>
        <v>500</v>
      </c>
      <c r="O1147">
        <f t="shared" si="82"/>
        <v>0.39849508599508598</v>
      </c>
    </row>
    <row r="1148" spans="1:15" x14ac:dyDescent="0.2">
      <c r="A1148" t="s">
        <v>255</v>
      </c>
      <c r="B1148" t="s">
        <v>16</v>
      </c>
      <c r="C1148" t="s">
        <v>249</v>
      </c>
      <c r="D1148">
        <v>1038842</v>
      </c>
      <c r="E1148">
        <v>37064</v>
      </c>
      <c r="F1148">
        <v>12357</v>
      </c>
      <c r="G1148">
        <v>139.25</v>
      </c>
      <c r="H1148">
        <v>10</v>
      </c>
      <c r="I1148">
        <v>13982140</v>
      </c>
      <c r="J1148">
        <v>0</v>
      </c>
      <c r="K1148">
        <v>0</v>
      </c>
      <c r="L1148" s="2">
        <f t="shared" si="83"/>
        <v>3.5678187828370435E-2</v>
      </c>
      <c r="M1148" s="2">
        <f t="shared" si="84"/>
        <v>1.1894975366802651E-2</v>
      </c>
      <c r="N1148">
        <f t="shared" si="85"/>
        <v>500</v>
      </c>
      <c r="O1148">
        <f t="shared" si="82"/>
        <v>0.33339628750269801</v>
      </c>
    </row>
    <row r="1149" spans="1:15" x14ac:dyDescent="0.2">
      <c r="A1149" t="s">
        <v>255</v>
      </c>
      <c r="B1149" t="s">
        <v>16</v>
      </c>
      <c r="C1149" t="s">
        <v>208</v>
      </c>
      <c r="D1149">
        <v>1038842</v>
      </c>
      <c r="E1149">
        <v>63160</v>
      </c>
      <c r="F1149">
        <v>39242</v>
      </c>
      <c r="G1149">
        <v>556.82000000000005</v>
      </c>
      <c r="H1149">
        <v>61</v>
      </c>
      <c r="I1149">
        <v>13985104</v>
      </c>
      <c r="J1149">
        <v>0</v>
      </c>
      <c r="K1149">
        <v>0</v>
      </c>
      <c r="L1149" s="2">
        <f t="shared" si="83"/>
        <v>6.0798465984240144E-2</v>
      </c>
      <c r="M1149" s="2">
        <f t="shared" si="84"/>
        <v>3.7774753042329828E-2</v>
      </c>
      <c r="N1149">
        <f t="shared" si="85"/>
        <v>500</v>
      </c>
      <c r="O1149">
        <f t="shared" si="82"/>
        <v>0.62131095630145672</v>
      </c>
    </row>
    <row r="1150" spans="1:15" x14ac:dyDescent="0.2">
      <c r="A1150" t="s">
        <v>255</v>
      </c>
      <c r="B1150" t="s">
        <v>16</v>
      </c>
      <c r="C1150" t="s">
        <v>46</v>
      </c>
      <c r="D1150">
        <v>1038842</v>
      </c>
      <c r="E1150">
        <v>61766</v>
      </c>
      <c r="F1150">
        <v>39243</v>
      </c>
      <c r="G1150">
        <v>106.12</v>
      </c>
      <c r="H1150">
        <v>11</v>
      </c>
      <c r="I1150">
        <v>2653268</v>
      </c>
      <c r="J1150">
        <v>0</v>
      </c>
      <c r="K1150">
        <v>0</v>
      </c>
      <c r="L1150" s="2">
        <f t="shared" si="83"/>
        <v>5.945658723848285E-2</v>
      </c>
      <c r="M1150" s="2">
        <f t="shared" si="84"/>
        <v>3.7775715652620896E-2</v>
      </c>
      <c r="N1150">
        <f t="shared" si="85"/>
        <v>100</v>
      </c>
      <c r="O1150">
        <f t="shared" si="82"/>
        <v>0.63534954505715113</v>
      </c>
    </row>
    <row r="1151" spans="1:15" x14ac:dyDescent="0.2">
      <c r="A1151" t="s">
        <v>255</v>
      </c>
      <c r="B1151" t="s">
        <v>16</v>
      </c>
      <c r="C1151" t="s">
        <v>126</v>
      </c>
      <c r="D1151">
        <v>1038842</v>
      </c>
      <c r="E1151">
        <v>19402</v>
      </c>
      <c r="F1151">
        <v>6821</v>
      </c>
      <c r="G1151">
        <v>138.08000000000001</v>
      </c>
      <c r="H1151">
        <v>10</v>
      </c>
      <c r="I1151">
        <v>13981220</v>
      </c>
      <c r="J1151">
        <v>0</v>
      </c>
      <c r="K1151">
        <v>0</v>
      </c>
      <c r="L1151" s="2">
        <f t="shared" si="83"/>
        <v>1.8676564867419684E-2</v>
      </c>
      <c r="M1151" s="2">
        <f t="shared" si="84"/>
        <v>6.5659647954164346E-3</v>
      </c>
      <c r="N1151">
        <f t="shared" si="85"/>
        <v>500</v>
      </c>
      <c r="O1151">
        <f t="shared" si="82"/>
        <v>0.35156169467065251</v>
      </c>
    </row>
    <row r="1152" spans="1:15" x14ac:dyDescent="0.2">
      <c r="A1152" t="s">
        <v>255</v>
      </c>
      <c r="B1152" t="s">
        <v>16</v>
      </c>
      <c r="C1152" t="s">
        <v>124</v>
      </c>
      <c r="D1152">
        <v>1038842</v>
      </c>
      <c r="E1152">
        <v>5189</v>
      </c>
      <c r="F1152">
        <v>1679</v>
      </c>
      <c r="G1152">
        <v>234.82</v>
      </c>
      <c r="H1152">
        <v>27</v>
      </c>
      <c r="I1152">
        <v>66288436</v>
      </c>
      <c r="J1152">
        <v>0</v>
      </c>
      <c r="K1152">
        <v>0</v>
      </c>
      <c r="L1152" s="2">
        <f t="shared" si="83"/>
        <v>4.9949848003835043E-3</v>
      </c>
      <c r="M1152" s="2">
        <f t="shared" si="84"/>
        <v>1.6162226787134137E-3</v>
      </c>
      <c r="N1152">
        <f t="shared" si="85"/>
        <v>2000</v>
      </c>
      <c r="O1152">
        <f t="shared" si="82"/>
        <v>0.32356908845634996</v>
      </c>
    </row>
    <row r="1153" spans="1:15" x14ac:dyDescent="0.2">
      <c r="A1153" t="s">
        <v>255</v>
      </c>
      <c r="B1153" t="s">
        <v>12</v>
      </c>
      <c r="C1153" t="s">
        <v>125</v>
      </c>
      <c r="D1153">
        <v>1038842</v>
      </c>
      <c r="E1153">
        <v>75048</v>
      </c>
      <c r="F1153">
        <v>55788</v>
      </c>
      <c r="G1153">
        <v>0.03</v>
      </c>
      <c r="H1153">
        <v>0</v>
      </c>
      <c r="I1153">
        <v>7532</v>
      </c>
      <c r="J1153">
        <v>0</v>
      </c>
      <c r="K1153">
        <v>0</v>
      </c>
      <c r="L1153" s="2">
        <f t="shared" si="83"/>
        <v>7.2241977124529039E-2</v>
      </c>
      <c r="M1153" s="2">
        <f t="shared" si="84"/>
        <v>5.370210291844188E-2</v>
      </c>
      <c r="N1153">
        <f t="shared" si="85"/>
        <v>10</v>
      </c>
      <c r="O1153">
        <f t="shared" si="82"/>
        <v>0.74336424688199554</v>
      </c>
    </row>
    <row r="1154" spans="1:15" x14ac:dyDescent="0.2">
      <c r="A1154" t="s">
        <v>255</v>
      </c>
      <c r="B1154" t="s">
        <v>16</v>
      </c>
      <c r="C1154" t="s">
        <v>127</v>
      </c>
      <c r="D1154">
        <v>1038842</v>
      </c>
      <c r="E1154">
        <v>7840</v>
      </c>
      <c r="F1154">
        <v>515</v>
      </c>
      <c r="G1154">
        <v>151.84</v>
      </c>
      <c r="H1154">
        <v>11</v>
      </c>
      <c r="I1154">
        <v>13980780</v>
      </c>
      <c r="J1154">
        <v>0</v>
      </c>
      <c r="K1154">
        <v>0</v>
      </c>
      <c r="L1154" s="2">
        <f t="shared" si="83"/>
        <v>7.5468646820209427E-3</v>
      </c>
      <c r="M1154" s="2">
        <f t="shared" si="84"/>
        <v>4.9574429990316144E-4</v>
      </c>
      <c r="N1154">
        <f t="shared" si="85"/>
        <v>500</v>
      </c>
      <c r="O1154">
        <f t="shared" ref="O1154:O1217" si="86">IFERROR(M1154/L1154, 1)</f>
        <v>6.5688775510204092E-2</v>
      </c>
    </row>
    <row r="1155" spans="1:15" x14ac:dyDescent="0.2">
      <c r="A1155" t="s">
        <v>255</v>
      </c>
      <c r="B1155" t="s">
        <v>16</v>
      </c>
      <c r="C1155" t="s">
        <v>84</v>
      </c>
      <c r="D1155">
        <v>1038842</v>
      </c>
      <c r="E1155">
        <v>19192</v>
      </c>
      <c r="F1155">
        <v>6768</v>
      </c>
      <c r="G1155">
        <v>200.39</v>
      </c>
      <c r="H1155">
        <v>20</v>
      </c>
      <c r="I1155">
        <v>66294288</v>
      </c>
      <c r="J1155">
        <v>0</v>
      </c>
      <c r="K1155">
        <v>0</v>
      </c>
      <c r="L1155" s="2">
        <f t="shared" ref="L1155:L1218" si="87">E1155/D1155</f>
        <v>1.8474416706294124E-2</v>
      </c>
      <c r="M1155" s="2">
        <f t="shared" ref="M1155:M1218" si="88">F1155/D1155</f>
        <v>6.5149464499895072E-3</v>
      </c>
      <c r="N1155">
        <f t="shared" ref="N1155:N1218" si="89">IF(ISNUMBER(SEARCH("_2000_", C1155)), 2000,
   IF(ISNUMBER(SEARCH("_500_", C1155)), 500,
      IF(ISNUMBER(SEARCH("_100_", C1155)), 100,
         IF(ISNUMBER(SEARCH("_10_", C1155)), 10,
            IF(ISNUMBER(SEARCH("tantan", C1155)), VLOOKUP(C1155, $S$6:$T$113, 2, FALSE),
               IF(ISNUMBER(SEARCH("trf1", C1155)), 10,
                  IF(ISNUMBER(SEARCH("trf2", C1155)), 100,
                     IF(ISNUMBER(SEARCH("trf3", C1155)), 500,
                        IF(ISNUMBER(SEARCH("trf4", C1155)), 2000,
                           IF(ISNUMBER(SEARCH("trf5", C1155)), 10,
                              IF(ISNUMBER(SEARCH("trf6", C1155)), 100,
                                 IF(ISNUMBER(SEARCH("trf7", C1155)), 500,
                                    IF(ISNUMBER(SEARCH("trf8", C1155)), 2000, -1000)))))))))))))</f>
        <v>2000</v>
      </c>
      <c r="O1155">
        <f t="shared" si="86"/>
        <v>0.35264693622342641</v>
      </c>
    </row>
    <row r="1156" spans="1:15" x14ac:dyDescent="0.2">
      <c r="A1156" t="s">
        <v>255</v>
      </c>
      <c r="B1156" t="s">
        <v>12</v>
      </c>
      <c r="C1156" t="s">
        <v>85</v>
      </c>
      <c r="D1156">
        <v>1038842</v>
      </c>
      <c r="E1156">
        <v>121706</v>
      </c>
      <c r="F1156">
        <v>104573</v>
      </c>
      <c r="G1156">
        <v>0.61</v>
      </c>
      <c r="H1156">
        <v>0</v>
      </c>
      <c r="I1156">
        <v>5220</v>
      </c>
      <c r="J1156">
        <v>0</v>
      </c>
      <c r="K1156">
        <v>0</v>
      </c>
      <c r="L1156" s="2">
        <f t="shared" si="87"/>
        <v>0.11715544808546439</v>
      </c>
      <c r="M1156" s="2">
        <f t="shared" si="88"/>
        <v>0.10066304596849183</v>
      </c>
      <c r="N1156">
        <f t="shared" si="89"/>
        <v>100</v>
      </c>
      <c r="O1156">
        <f t="shared" si="86"/>
        <v>0.85922633230900691</v>
      </c>
    </row>
    <row r="1157" spans="1:15" x14ac:dyDescent="0.2">
      <c r="A1157" t="s">
        <v>255</v>
      </c>
      <c r="B1157" t="s">
        <v>12</v>
      </c>
      <c r="C1157" t="s">
        <v>86</v>
      </c>
      <c r="D1157">
        <v>1038842</v>
      </c>
      <c r="E1157">
        <v>9290</v>
      </c>
      <c r="F1157">
        <v>4807</v>
      </c>
      <c r="G1157">
        <v>2.75</v>
      </c>
      <c r="H1157">
        <v>2</v>
      </c>
      <c r="I1157">
        <v>14196</v>
      </c>
      <c r="J1157">
        <v>0</v>
      </c>
      <c r="K1157">
        <v>0</v>
      </c>
      <c r="L1157" s="2">
        <f t="shared" si="87"/>
        <v>8.9426496040783867E-3</v>
      </c>
      <c r="M1157" s="2">
        <f t="shared" si="88"/>
        <v>4.6272676691931974E-3</v>
      </c>
      <c r="N1157">
        <f t="shared" si="89"/>
        <v>500</v>
      </c>
      <c r="O1157">
        <f t="shared" si="86"/>
        <v>0.51743810548977398</v>
      </c>
    </row>
    <row r="1158" spans="1:15" x14ac:dyDescent="0.2">
      <c r="A1158" t="s">
        <v>255</v>
      </c>
      <c r="B1158" t="s">
        <v>12</v>
      </c>
      <c r="C1158" t="s">
        <v>118</v>
      </c>
      <c r="D1158">
        <v>1038842</v>
      </c>
      <c r="E1158">
        <v>34448</v>
      </c>
      <c r="F1158">
        <v>19776</v>
      </c>
      <c r="G1158">
        <v>2.81</v>
      </c>
      <c r="H1158">
        <v>2</v>
      </c>
      <c r="I1158">
        <v>7532</v>
      </c>
      <c r="J1158">
        <v>0</v>
      </c>
      <c r="K1158">
        <v>0</v>
      </c>
      <c r="L1158" s="2">
        <f t="shared" si="87"/>
        <v>3.3159999306920589E-2</v>
      </c>
      <c r="M1158" s="2">
        <f t="shared" si="88"/>
        <v>1.9036581116281398E-2</v>
      </c>
      <c r="N1158">
        <f t="shared" si="89"/>
        <v>2000</v>
      </c>
      <c r="O1158">
        <f t="shared" si="86"/>
        <v>0.57408267533673951</v>
      </c>
    </row>
    <row r="1159" spans="1:15" x14ac:dyDescent="0.2">
      <c r="A1159" t="s">
        <v>255</v>
      </c>
      <c r="B1159" t="s">
        <v>16</v>
      </c>
      <c r="C1159" t="s">
        <v>116</v>
      </c>
      <c r="D1159">
        <v>1038842</v>
      </c>
      <c r="E1159">
        <v>569375</v>
      </c>
      <c r="F1159">
        <v>551945</v>
      </c>
      <c r="G1159">
        <v>194.53</v>
      </c>
      <c r="H1159">
        <v>19</v>
      </c>
      <c r="I1159">
        <v>66308080</v>
      </c>
      <c r="J1159">
        <v>0</v>
      </c>
      <c r="K1159">
        <v>0</v>
      </c>
      <c r="L1159" s="2">
        <f t="shared" si="87"/>
        <v>0.54808623448031557</v>
      </c>
      <c r="M1159" s="2">
        <f t="shared" si="88"/>
        <v>0.53130793710689406</v>
      </c>
      <c r="N1159">
        <f t="shared" si="89"/>
        <v>2000</v>
      </c>
      <c r="O1159">
        <f t="shared" si="86"/>
        <v>0.96938748627881455</v>
      </c>
    </row>
    <row r="1160" spans="1:15" x14ac:dyDescent="0.2">
      <c r="A1160" t="s">
        <v>255</v>
      </c>
      <c r="B1160" t="s">
        <v>12</v>
      </c>
      <c r="C1160" t="s">
        <v>117</v>
      </c>
      <c r="D1160">
        <v>1038842</v>
      </c>
      <c r="E1160">
        <v>14940</v>
      </c>
      <c r="F1160">
        <v>9685</v>
      </c>
      <c r="G1160">
        <v>0.03</v>
      </c>
      <c r="H1160">
        <v>0</v>
      </c>
      <c r="I1160">
        <v>7536</v>
      </c>
      <c r="J1160">
        <v>0</v>
      </c>
      <c r="K1160">
        <v>0</v>
      </c>
      <c r="L1160" s="2">
        <f t="shared" si="87"/>
        <v>1.4381397748647051E-2</v>
      </c>
      <c r="M1160" s="2">
        <f t="shared" si="88"/>
        <v>9.3228806690526574E-3</v>
      </c>
      <c r="N1160">
        <f t="shared" si="89"/>
        <v>10</v>
      </c>
      <c r="O1160">
        <f t="shared" si="86"/>
        <v>0.64825970548862122</v>
      </c>
    </row>
    <row r="1161" spans="1:15" x14ac:dyDescent="0.2">
      <c r="A1161" t="s">
        <v>255</v>
      </c>
      <c r="B1161" t="s">
        <v>14</v>
      </c>
      <c r="C1161" t="s">
        <v>15</v>
      </c>
      <c r="D1161">
        <v>1038842</v>
      </c>
      <c r="E1161">
        <v>5198</v>
      </c>
      <c r="F1161">
        <v>2958</v>
      </c>
      <c r="G1161">
        <v>0.78</v>
      </c>
      <c r="H1161">
        <v>0</v>
      </c>
      <c r="I1161">
        <v>26068</v>
      </c>
      <c r="J1161">
        <v>0</v>
      </c>
      <c r="K1161">
        <v>0</v>
      </c>
      <c r="L1161" s="2">
        <f t="shared" si="87"/>
        <v>5.0036482930031706E-3</v>
      </c>
      <c r="M1161" s="2">
        <f t="shared" si="88"/>
        <v>2.8474012409971873E-3</v>
      </c>
      <c r="N1161">
        <f t="shared" si="89"/>
        <v>10</v>
      </c>
      <c r="O1161">
        <f t="shared" si="86"/>
        <v>0.56906502500961909</v>
      </c>
    </row>
    <row r="1162" spans="1:15" x14ac:dyDescent="0.2">
      <c r="A1162" t="s">
        <v>255</v>
      </c>
      <c r="B1162" t="s">
        <v>14</v>
      </c>
      <c r="C1162" t="s">
        <v>169</v>
      </c>
      <c r="D1162">
        <v>1038842</v>
      </c>
      <c r="E1162">
        <v>3355</v>
      </c>
      <c r="F1162">
        <v>1711</v>
      </c>
      <c r="G1162">
        <v>0.63</v>
      </c>
      <c r="H1162">
        <v>0</v>
      </c>
      <c r="I1162">
        <v>26068</v>
      </c>
      <c r="J1162">
        <v>0</v>
      </c>
      <c r="K1162">
        <v>0</v>
      </c>
      <c r="L1162" s="2">
        <f t="shared" si="87"/>
        <v>3.2295575265536051E-3</v>
      </c>
      <c r="M1162" s="2">
        <f t="shared" si="88"/>
        <v>1.6470262080277849E-3</v>
      </c>
      <c r="N1162">
        <f t="shared" si="89"/>
        <v>100</v>
      </c>
      <c r="O1162">
        <f t="shared" si="86"/>
        <v>0.50998509687034277</v>
      </c>
    </row>
    <row r="1163" spans="1:15" x14ac:dyDescent="0.2">
      <c r="A1163" t="s">
        <v>255</v>
      </c>
      <c r="B1163" t="s">
        <v>12</v>
      </c>
      <c r="C1163" t="s">
        <v>179</v>
      </c>
      <c r="D1163">
        <v>1038842</v>
      </c>
      <c r="E1163">
        <v>4161</v>
      </c>
      <c r="F1163">
        <v>629</v>
      </c>
      <c r="G1163">
        <v>0.14000000000000001</v>
      </c>
      <c r="H1163">
        <v>0</v>
      </c>
      <c r="I1163">
        <v>7512</v>
      </c>
      <c r="J1163">
        <v>0</v>
      </c>
      <c r="K1163">
        <v>0</v>
      </c>
      <c r="L1163" s="2">
        <f t="shared" si="87"/>
        <v>4.0054214211593291E-3</v>
      </c>
      <c r="M1163" s="2">
        <f t="shared" si="88"/>
        <v>6.0548187308560875E-4</v>
      </c>
      <c r="N1163">
        <f t="shared" si="89"/>
        <v>100</v>
      </c>
      <c r="O1163">
        <f t="shared" si="86"/>
        <v>0.15116558519586637</v>
      </c>
    </row>
    <row r="1164" spans="1:15" x14ac:dyDescent="0.2">
      <c r="A1164" t="s">
        <v>255</v>
      </c>
      <c r="B1164" t="s">
        <v>12</v>
      </c>
      <c r="C1164" t="s">
        <v>158</v>
      </c>
      <c r="D1164">
        <v>1038842</v>
      </c>
      <c r="E1164">
        <v>4262</v>
      </c>
      <c r="F1164">
        <v>1968</v>
      </c>
      <c r="G1164">
        <v>2.67</v>
      </c>
      <c r="H1164">
        <v>2</v>
      </c>
      <c r="I1164">
        <v>14180</v>
      </c>
      <c r="J1164">
        <v>0</v>
      </c>
      <c r="K1164">
        <v>0</v>
      </c>
      <c r="L1164" s="2">
        <f t="shared" si="87"/>
        <v>4.1026450605578134E-3</v>
      </c>
      <c r="M1164" s="2">
        <f t="shared" si="88"/>
        <v>1.8944170528338285E-3</v>
      </c>
      <c r="N1164">
        <f t="shared" si="89"/>
        <v>500</v>
      </c>
      <c r="O1164">
        <f t="shared" si="86"/>
        <v>0.46175504458000938</v>
      </c>
    </row>
    <row r="1165" spans="1:15" x14ac:dyDescent="0.2">
      <c r="A1165" t="s">
        <v>255</v>
      </c>
      <c r="B1165" t="s">
        <v>16</v>
      </c>
      <c r="C1165" t="s">
        <v>165</v>
      </c>
      <c r="D1165">
        <v>1038842</v>
      </c>
      <c r="E1165">
        <v>51651</v>
      </c>
      <c r="F1165">
        <v>19838</v>
      </c>
      <c r="G1165">
        <v>25.13</v>
      </c>
      <c r="H1165">
        <v>2</v>
      </c>
      <c r="I1165">
        <v>2650604</v>
      </c>
      <c r="J1165">
        <v>0</v>
      </c>
      <c r="K1165">
        <v>0</v>
      </c>
      <c r="L1165" s="2">
        <f t="shared" si="87"/>
        <v>4.9719784144268329E-2</v>
      </c>
      <c r="M1165" s="2">
        <f t="shared" si="88"/>
        <v>1.9096262954327991E-2</v>
      </c>
      <c r="N1165">
        <f t="shared" si="89"/>
        <v>100</v>
      </c>
      <c r="O1165">
        <f t="shared" si="86"/>
        <v>0.38407775260885557</v>
      </c>
    </row>
    <row r="1166" spans="1:15" x14ac:dyDescent="0.2">
      <c r="A1166" t="s">
        <v>255</v>
      </c>
      <c r="B1166" t="s">
        <v>14</v>
      </c>
      <c r="C1166" t="s">
        <v>196</v>
      </c>
      <c r="D1166">
        <v>1038842</v>
      </c>
      <c r="E1166">
        <v>12137</v>
      </c>
      <c r="F1166">
        <v>5687</v>
      </c>
      <c r="G1166">
        <v>0.78</v>
      </c>
      <c r="H1166">
        <v>0</v>
      </c>
      <c r="I1166">
        <v>24020</v>
      </c>
      <c r="J1166">
        <v>0</v>
      </c>
      <c r="K1166">
        <v>0</v>
      </c>
      <c r="L1166" s="2">
        <f t="shared" si="87"/>
        <v>1.168320110276635E-2</v>
      </c>
      <c r="M1166" s="2">
        <f t="shared" si="88"/>
        <v>5.4743647253384055E-3</v>
      </c>
      <c r="N1166">
        <f t="shared" si="89"/>
        <v>100</v>
      </c>
      <c r="O1166">
        <f t="shared" si="86"/>
        <v>0.46856719123341845</v>
      </c>
    </row>
    <row r="1167" spans="1:15" x14ac:dyDescent="0.2">
      <c r="A1167" t="s">
        <v>255</v>
      </c>
      <c r="B1167" t="s">
        <v>12</v>
      </c>
      <c r="C1167" t="s">
        <v>133</v>
      </c>
      <c r="D1167">
        <v>1038842</v>
      </c>
      <c r="E1167">
        <v>115602</v>
      </c>
      <c r="F1167">
        <v>86689</v>
      </c>
      <c r="G1167">
        <v>0.63</v>
      </c>
      <c r="H1167">
        <v>0</v>
      </c>
      <c r="I1167">
        <v>7340</v>
      </c>
      <c r="J1167">
        <v>0</v>
      </c>
      <c r="K1167">
        <v>0</v>
      </c>
      <c r="L1167" s="2">
        <f t="shared" si="87"/>
        <v>0.11127967486874808</v>
      </c>
      <c r="M1167" s="2">
        <f t="shared" si="88"/>
        <v>8.3447723522922637E-2</v>
      </c>
      <c r="N1167">
        <f t="shared" si="89"/>
        <v>500</v>
      </c>
      <c r="O1167">
        <f t="shared" si="86"/>
        <v>0.74989187038286531</v>
      </c>
    </row>
    <row r="1168" spans="1:15" x14ac:dyDescent="0.2">
      <c r="A1168" t="s">
        <v>255</v>
      </c>
      <c r="B1168" t="s">
        <v>16</v>
      </c>
      <c r="C1168" t="s">
        <v>134</v>
      </c>
      <c r="D1168">
        <v>1038842</v>
      </c>
      <c r="E1168">
        <v>37509</v>
      </c>
      <c r="F1168">
        <v>12471</v>
      </c>
      <c r="G1168">
        <v>151.59</v>
      </c>
      <c r="H1168">
        <v>17</v>
      </c>
      <c r="I1168">
        <v>13982204</v>
      </c>
      <c r="J1168">
        <v>0</v>
      </c>
      <c r="K1168">
        <v>0</v>
      </c>
      <c r="L1168" s="2">
        <f t="shared" si="87"/>
        <v>3.6106549407898411E-2</v>
      </c>
      <c r="M1168" s="2">
        <f t="shared" si="88"/>
        <v>1.2004712939985099E-2</v>
      </c>
      <c r="N1168">
        <f t="shared" si="89"/>
        <v>500</v>
      </c>
      <c r="O1168">
        <f t="shared" si="86"/>
        <v>0.33248020475085982</v>
      </c>
    </row>
    <row r="1169" spans="1:15" x14ac:dyDescent="0.2">
      <c r="A1169" t="s">
        <v>255</v>
      </c>
      <c r="B1169" t="s">
        <v>16</v>
      </c>
      <c r="C1169" t="s">
        <v>218</v>
      </c>
      <c r="D1169">
        <v>1038842</v>
      </c>
      <c r="E1169">
        <v>15015</v>
      </c>
      <c r="F1169">
        <v>6886</v>
      </c>
      <c r="G1169">
        <v>25.19</v>
      </c>
      <c r="H1169">
        <v>2</v>
      </c>
      <c r="I1169">
        <v>2650088</v>
      </c>
      <c r="J1169">
        <v>0</v>
      </c>
      <c r="K1169">
        <v>0</v>
      </c>
      <c r="L1169" s="2">
        <f t="shared" si="87"/>
        <v>1.4453593520477608E-2</v>
      </c>
      <c r="M1169" s="2">
        <f t="shared" si="88"/>
        <v>6.628534464336251E-3</v>
      </c>
      <c r="N1169">
        <f t="shared" si="89"/>
        <v>100</v>
      </c>
      <c r="O1169">
        <f t="shared" si="86"/>
        <v>0.45860805860805859</v>
      </c>
    </row>
    <row r="1170" spans="1:15" x14ac:dyDescent="0.2">
      <c r="A1170" t="s">
        <v>255</v>
      </c>
      <c r="B1170" t="s">
        <v>12</v>
      </c>
      <c r="C1170" t="s">
        <v>93</v>
      </c>
      <c r="D1170">
        <v>1038842</v>
      </c>
      <c r="E1170">
        <v>121958</v>
      </c>
      <c r="F1170">
        <v>104497</v>
      </c>
      <c r="G1170">
        <v>13.18</v>
      </c>
      <c r="H1170">
        <v>20</v>
      </c>
      <c r="I1170">
        <v>47996</v>
      </c>
      <c r="J1170">
        <v>0</v>
      </c>
      <c r="K1170">
        <v>0</v>
      </c>
      <c r="L1170" s="2">
        <f t="shared" si="87"/>
        <v>0.11739802587881507</v>
      </c>
      <c r="M1170" s="2">
        <f t="shared" si="88"/>
        <v>0.10058988758637021</v>
      </c>
      <c r="N1170">
        <f t="shared" si="89"/>
        <v>2000</v>
      </c>
      <c r="O1170">
        <f t="shared" si="86"/>
        <v>0.85682776037652308</v>
      </c>
    </row>
    <row r="1171" spans="1:15" x14ac:dyDescent="0.2">
      <c r="A1171" t="s">
        <v>255</v>
      </c>
      <c r="B1171" t="s">
        <v>12</v>
      </c>
      <c r="C1171" t="s">
        <v>197</v>
      </c>
      <c r="D1171">
        <v>1038842</v>
      </c>
      <c r="E1171">
        <v>121958</v>
      </c>
      <c r="F1171">
        <v>104497</v>
      </c>
      <c r="G1171">
        <v>12.64</v>
      </c>
      <c r="H1171">
        <v>12</v>
      </c>
      <c r="I1171">
        <v>48148</v>
      </c>
      <c r="J1171">
        <v>0</v>
      </c>
      <c r="K1171">
        <v>0</v>
      </c>
      <c r="L1171" s="2">
        <f t="shared" si="87"/>
        <v>0.11739802587881507</v>
      </c>
      <c r="M1171" s="2">
        <f t="shared" si="88"/>
        <v>0.10058988758637021</v>
      </c>
      <c r="N1171">
        <f t="shared" si="89"/>
        <v>2000</v>
      </c>
      <c r="O1171">
        <f t="shared" si="86"/>
        <v>0.85682776037652308</v>
      </c>
    </row>
    <row r="1172" spans="1:15" x14ac:dyDescent="0.2">
      <c r="A1172" t="s">
        <v>255</v>
      </c>
      <c r="B1172" t="s">
        <v>16</v>
      </c>
      <c r="C1172" t="s">
        <v>233</v>
      </c>
      <c r="D1172">
        <v>1038842</v>
      </c>
      <c r="E1172">
        <v>56420</v>
      </c>
      <c r="F1172">
        <v>19957</v>
      </c>
      <c r="G1172">
        <v>199.51</v>
      </c>
      <c r="H1172">
        <v>20</v>
      </c>
      <c r="I1172">
        <v>66292428</v>
      </c>
      <c r="J1172">
        <v>0</v>
      </c>
      <c r="K1172">
        <v>0</v>
      </c>
      <c r="L1172" s="2">
        <f t="shared" si="87"/>
        <v>5.4310472622400713E-2</v>
      </c>
      <c r="M1172" s="2">
        <f t="shared" si="88"/>
        <v>1.921081357896581E-2</v>
      </c>
      <c r="N1172">
        <f t="shared" si="89"/>
        <v>2000</v>
      </c>
      <c r="O1172">
        <f t="shared" si="86"/>
        <v>0.35372208436724561</v>
      </c>
    </row>
    <row r="1173" spans="1:15" x14ac:dyDescent="0.2">
      <c r="A1173" t="s">
        <v>255</v>
      </c>
      <c r="B1173" t="s">
        <v>12</v>
      </c>
      <c r="C1173" t="s">
        <v>235</v>
      </c>
      <c r="D1173">
        <v>1038842</v>
      </c>
      <c r="E1173">
        <v>4033</v>
      </c>
      <c r="F1173">
        <v>1968</v>
      </c>
      <c r="G1173">
        <v>0.56000000000000005</v>
      </c>
      <c r="H1173">
        <v>0</v>
      </c>
      <c r="I1173">
        <v>5204</v>
      </c>
      <c r="J1173">
        <v>0</v>
      </c>
      <c r="K1173">
        <v>0</v>
      </c>
      <c r="L1173" s="2">
        <f t="shared" si="87"/>
        <v>3.8822073039018446E-3</v>
      </c>
      <c r="M1173" s="2">
        <f t="shared" si="88"/>
        <v>1.8944170528338285E-3</v>
      </c>
      <c r="N1173">
        <f t="shared" si="89"/>
        <v>100</v>
      </c>
      <c r="O1173">
        <f t="shared" si="86"/>
        <v>0.48797421274485497</v>
      </c>
    </row>
    <row r="1174" spans="1:15" x14ac:dyDescent="0.2">
      <c r="A1174" t="s">
        <v>255</v>
      </c>
      <c r="B1174" t="s">
        <v>12</v>
      </c>
      <c r="C1174" t="s">
        <v>234</v>
      </c>
      <c r="D1174">
        <v>1038842</v>
      </c>
      <c r="E1174">
        <v>4783</v>
      </c>
      <c r="F1174">
        <v>1276</v>
      </c>
      <c r="G1174">
        <v>0.02</v>
      </c>
      <c r="H1174">
        <v>0</v>
      </c>
      <c r="I1174">
        <v>7520</v>
      </c>
      <c r="J1174">
        <v>0</v>
      </c>
      <c r="K1174">
        <v>0</v>
      </c>
      <c r="L1174" s="2">
        <f t="shared" si="87"/>
        <v>4.6041650222074194E-3</v>
      </c>
      <c r="M1174" s="2">
        <f t="shared" si="88"/>
        <v>1.2282907314105514E-3</v>
      </c>
      <c r="N1174">
        <f t="shared" si="89"/>
        <v>10</v>
      </c>
      <c r="O1174">
        <f t="shared" si="86"/>
        <v>0.26677817269496135</v>
      </c>
    </row>
    <row r="1175" spans="1:15" x14ac:dyDescent="0.2">
      <c r="A1175" t="s">
        <v>255</v>
      </c>
      <c r="B1175" t="s">
        <v>16</v>
      </c>
      <c r="C1175" t="s">
        <v>266</v>
      </c>
      <c r="D1175">
        <v>1038842</v>
      </c>
      <c r="E1175">
        <v>13020</v>
      </c>
      <c r="F1175">
        <v>1218</v>
      </c>
      <c r="G1175">
        <v>404.37</v>
      </c>
      <c r="H1175">
        <v>45</v>
      </c>
      <c r="I1175">
        <v>14005984</v>
      </c>
      <c r="J1175">
        <v>0</v>
      </c>
      <c r="K1175">
        <v>0</v>
      </c>
      <c r="L1175" s="2">
        <f t="shared" si="87"/>
        <v>1.2533185989784779E-2</v>
      </c>
      <c r="M1175" s="2">
        <f t="shared" si="88"/>
        <v>1.1724593345282537E-3</v>
      </c>
      <c r="N1175">
        <f t="shared" si="89"/>
        <v>500</v>
      </c>
      <c r="O1175">
        <f t="shared" si="86"/>
        <v>9.354838709677421E-2</v>
      </c>
    </row>
    <row r="1176" spans="1:15" x14ac:dyDescent="0.2">
      <c r="A1176" t="s">
        <v>255</v>
      </c>
      <c r="B1176" t="s">
        <v>16</v>
      </c>
      <c r="C1176" t="s">
        <v>109</v>
      </c>
      <c r="D1176">
        <v>1038842</v>
      </c>
      <c r="E1176">
        <v>5692</v>
      </c>
      <c r="F1176">
        <v>1431</v>
      </c>
      <c r="G1176">
        <v>196.53</v>
      </c>
      <c r="H1176">
        <v>19</v>
      </c>
      <c r="I1176">
        <v>66291600</v>
      </c>
      <c r="J1176">
        <v>0</v>
      </c>
      <c r="K1176">
        <v>0</v>
      </c>
      <c r="L1176" s="2">
        <f t="shared" si="87"/>
        <v>5.479177776793776E-3</v>
      </c>
      <c r="M1176" s="2">
        <f t="shared" si="88"/>
        <v>1.3774953265270368E-3</v>
      </c>
      <c r="N1176">
        <f t="shared" si="89"/>
        <v>2000</v>
      </c>
      <c r="O1176">
        <f t="shared" si="86"/>
        <v>0.25140548137737173</v>
      </c>
    </row>
    <row r="1177" spans="1:15" x14ac:dyDescent="0.2">
      <c r="A1177" t="s">
        <v>255</v>
      </c>
      <c r="B1177" t="s">
        <v>16</v>
      </c>
      <c r="C1177" t="s">
        <v>58</v>
      </c>
      <c r="D1177">
        <v>1038842</v>
      </c>
      <c r="E1177">
        <v>15664</v>
      </c>
      <c r="F1177">
        <v>6886</v>
      </c>
      <c r="G1177">
        <v>138.34</v>
      </c>
      <c r="H1177">
        <v>10</v>
      </c>
      <c r="I1177">
        <v>13981820</v>
      </c>
      <c r="J1177">
        <v>0</v>
      </c>
      <c r="K1177">
        <v>0</v>
      </c>
      <c r="L1177" s="2">
        <f t="shared" si="87"/>
        <v>1.5078327599384699E-2</v>
      </c>
      <c r="M1177" s="2">
        <f t="shared" si="88"/>
        <v>6.628534464336251E-3</v>
      </c>
      <c r="N1177">
        <f t="shared" si="89"/>
        <v>500</v>
      </c>
      <c r="O1177">
        <f t="shared" si="86"/>
        <v>0.4396067415730337</v>
      </c>
    </row>
    <row r="1178" spans="1:15" x14ac:dyDescent="0.2">
      <c r="A1178" t="s">
        <v>255</v>
      </c>
      <c r="B1178" t="s">
        <v>12</v>
      </c>
      <c r="C1178" t="s">
        <v>230</v>
      </c>
      <c r="D1178">
        <v>1038842</v>
      </c>
      <c r="E1178">
        <v>83112</v>
      </c>
      <c r="F1178">
        <v>67781</v>
      </c>
      <c r="G1178">
        <v>0.08</v>
      </c>
      <c r="H1178">
        <v>0</v>
      </c>
      <c r="I1178">
        <v>3116</v>
      </c>
      <c r="J1178">
        <v>0</v>
      </c>
      <c r="K1178">
        <v>0</v>
      </c>
      <c r="L1178" s="2">
        <f t="shared" si="87"/>
        <v>8.0004466511750583E-2</v>
      </c>
      <c r="M1178" s="2">
        <f t="shared" si="88"/>
        <v>6.524668813929356E-2</v>
      </c>
      <c r="N1178">
        <f t="shared" si="89"/>
        <v>10</v>
      </c>
      <c r="O1178">
        <f t="shared" si="86"/>
        <v>0.81553806911156035</v>
      </c>
    </row>
    <row r="1179" spans="1:15" x14ac:dyDescent="0.2">
      <c r="A1179" t="s">
        <v>255</v>
      </c>
      <c r="B1179" t="s">
        <v>16</v>
      </c>
      <c r="C1179" t="s">
        <v>19</v>
      </c>
      <c r="D1179">
        <v>1038842</v>
      </c>
      <c r="E1179">
        <v>6029</v>
      </c>
      <c r="F1179">
        <v>2974</v>
      </c>
      <c r="G1179">
        <v>1.32</v>
      </c>
      <c r="H1179">
        <v>0</v>
      </c>
      <c r="I1179">
        <v>160328</v>
      </c>
      <c r="J1179">
        <v>0</v>
      </c>
      <c r="K1179">
        <v>0</v>
      </c>
      <c r="L1179" s="2">
        <f t="shared" si="87"/>
        <v>5.8035774448857479E-3</v>
      </c>
      <c r="M1179" s="2">
        <f t="shared" si="88"/>
        <v>2.8628030056543729E-3</v>
      </c>
      <c r="N1179">
        <f t="shared" si="89"/>
        <v>10</v>
      </c>
      <c r="O1179">
        <f t="shared" si="86"/>
        <v>0.49328246807099024</v>
      </c>
    </row>
    <row r="1180" spans="1:15" x14ac:dyDescent="0.2">
      <c r="A1180" t="s">
        <v>255</v>
      </c>
      <c r="B1180" t="s">
        <v>16</v>
      </c>
      <c r="C1180" t="s">
        <v>18</v>
      </c>
      <c r="D1180">
        <v>1038842</v>
      </c>
      <c r="E1180">
        <v>5321</v>
      </c>
      <c r="F1180">
        <v>683</v>
      </c>
      <c r="G1180">
        <v>1.32</v>
      </c>
      <c r="H1180">
        <v>0</v>
      </c>
      <c r="I1180">
        <v>160092</v>
      </c>
      <c r="J1180">
        <v>0</v>
      </c>
      <c r="K1180">
        <v>0</v>
      </c>
      <c r="L1180" s="2">
        <f t="shared" si="87"/>
        <v>5.122049358805285E-3</v>
      </c>
      <c r="M1180" s="2">
        <f t="shared" si="88"/>
        <v>6.574628288036102E-4</v>
      </c>
      <c r="N1180">
        <f t="shared" si="89"/>
        <v>10</v>
      </c>
      <c r="O1180">
        <f t="shared" si="86"/>
        <v>0.12835933095282842</v>
      </c>
    </row>
    <row r="1181" spans="1:15" x14ac:dyDescent="0.2">
      <c r="A1181" t="s">
        <v>255</v>
      </c>
      <c r="B1181" t="s">
        <v>12</v>
      </c>
      <c r="C1181" t="s">
        <v>193</v>
      </c>
      <c r="D1181">
        <v>1038842</v>
      </c>
      <c r="E1181">
        <v>3049</v>
      </c>
      <c r="F1181">
        <v>1453</v>
      </c>
      <c r="G1181">
        <v>0.06</v>
      </c>
      <c r="H1181">
        <v>0</v>
      </c>
      <c r="I1181">
        <v>3100</v>
      </c>
      <c r="J1181">
        <v>0</v>
      </c>
      <c r="K1181">
        <v>0</v>
      </c>
      <c r="L1181" s="2">
        <f t="shared" si="87"/>
        <v>2.9349987774849305E-3</v>
      </c>
      <c r="M1181" s="2">
        <f t="shared" si="88"/>
        <v>1.3986727529306669E-3</v>
      </c>
      <c r="N1181">
        <f t="shared" si="89"/>
        <v>10</v>
      </c>
      <c r="O1181">
        <f t="shared" si="86"/>
        <v>0.4765496884224335</v>
      </c>
    </row>
    <row r="1182" spans="1:15" x14ac:dyDescent="0.2">
      <c r="A1182" t="s">
        <v>255</v>
      </c>
      <c r="B1182" t="s">
        <v>16</v>
      </c>
      <c r="C1182" t="s">
        <v>194</v>
      </c>
      <c r="D1182">
        <v>1038842</v>
      </c>
      <c r="E1182">
        <v>13290</v>
      </c>
      <c r="F1182">
        <v>5762</v>
      </c>
      <c r="G1182">
        <v>25.22</v>
      </c>
      <c r="H1182">
        <v>1</v>
      </c>
      <c r="I1182">
        <v>2649520</v>
      </c>
      <c r="J1182">
        <v>0</v>
      </c>
      <c r="K1182">
        <v>0</v>
      </c>
      <c r="L1182" s="2">
        <f t="shared" si="87"/>
        <v>1.2793090768374786E-2</v>
      </c>
      <c r="M1182" s="2">
        <f t="shared" si="88"/>
        <v>5.546560497168963E-3</v>
      </c>
      <c r="N1182">
        <f t="shared" si="89"/>
        <v>100</v>
      </c>
      <c r="O1182">
        <f t="shared" si="86"/>
        <v>0.43355906696764485</v>
      </c>
    </row>
    <row r="1183" spans="1:15" x14ac:dyDescent="0.2">
      <c r="A1183" t="s">
        <v>255</v>
      </c>
      <c r="B1183" t="s">
        <v>16</v>
      </c>
      <c r="C1183" t="s">
        <v>195</v>
      </c>
      <c r="D1183">
        <v>1038842</v>
      </c>
      <c r="E1183">
        <v>569012</v>
      </c>
      <c r="F1183">
        <v>551927</v>
      </c>
      <c r="G1183">
        <v>554.6</v>
      </c>
      <c r="H1183">
        <v>49</v>
      </c>
      <c r="I1183">
        <v>13997960</v>
      </c>
      <c r="J1183">
        <v>0</v>
      </c>
      <c r="K1183">
        <v>0</v>
      </c>
      <c r="L1183" s="2">
        <f t="shared" si="87"/>
        <v>0.54773680694465565</v>
      </c>
      <c r="M1183" s="2">
        <f t="shared" si="88"/>
        <v>0.53129061012165468</v>
      </c>
      <c r="N1183">
        <f t="shared" si="89"/>
        <v>500</v>
      </c>
      <c r="O1183">
        <f t="shared" si="86"/>
        <v>0.96997427119287472</v>
      </c>
    </row>
    <row r="1184" spans="1:15" x14ac:dyDescent="0.2">
      <c r="A1184" t="s">
        <v>255</v>
      </c>
      <c r="B1184" t="s">
        <v>12</v>
      </c>
      <c r="C1184" t="s">
        <v>198</v>
      </c>
      <c r="D1184">
        <v>1038842</v>
      </c>
      <c r="E1184">
        <v>5342</v>
      </c>
      <c r="F1184">
        <v>629</v>
      </c>
      <c r="G1184">
        <v>0.67</v>
      </c>
      <c r="H1184">
        <v>0</v>
      </c>
      <c r="I1184">
        <v>7524</v>
      </c>
      <c r="J1184">
        <v>0</v>
      </c>
      <c r="K1184">
        <v>0</v>
      </c>
      <c r="L1184" s="2">
        <f t="shared" si="87"/>
        <v>5.1422641749178412E-3</v>
      </c>
      <c r="M1184" s="2">
        <f t="shared" si="88"/>
        <v>6.0548187308560875E-4</v>
      </c>
      <c r="N1184">
        <f t="shared" si="89"/>
        <v>500</v>
      </c>
      <c r="O1184">
        <f t="shared" si="86"/>
        <v>0.1177461624859603</v>
      </c>
    </row>
    <row r="1185" spans="1:15" x14ac:dyDescent="0.2">
      <c r="A1185" t="s">
        <v>255</v>
      </c>
      <c r="B1185" t="s">
        <v>12</v>
      </c>
      <c r="C1185" t="s">
        <v>199</v>
      </c>
      <c r="D1185">
        <v>1038842</v>
      </c>
      <c r="E1185">
        <v>97262</v>
      </c>
      <c r="F1185">
        <v>82599</v>
      </c>
      <c r="G1185">
        <v>14.38</v>
      </c>
      <c r="H1185">
        <v>15</v>
      </c>
      <c r="I1185">
        <v>47992</v>
      </c>
      <c r="J1185">
        <v>0</v>
      </c>
      <c r="K1185">
        <v>0</v>
      </c>
      <c r="L1185" s="2">
        <f t="shared" si="87"/>
        <v>9.3625402130449092E-2</v>
      </c>
      <c r="M1185" s="2">
        <f t="shared" si="88"/>
        <v>7.9510647432429568E-2</v>
      </c>
      <c r="N1185">
        <f t="shared" si="89"/>
        <v>2000</v>
      </c>
      <c r="O1185">
        <f t="shared" si="86"/>
        <v>0.84924225288396293</v>
      </c>
    </row>
    <row r="1186" spans="1:15" x14ac:dyDescent="0.2">
      <c r="A1186" t="s">
        <v>255</v>
      </c>
      <c r="B1186" t="s">
        <v>16</v>
      </c>
      <c r="C1186" t="s">
        <v>76</v>
      </c>
      <c r="D1186">
        <v>1038842</v>
      </c>
      <c r="E1186">
        <v>567103</v>
      </c>
      <c r="F1186">
        <v>551413</v>
      </c>
      <c r="G1186">
        <v>25.14</v>
      </c>
      <c r="H1186">
        <v>3</v>
      </c>
      <c r="I1186">
        <v>2665856</v>
      </c>
      <c r="J1186">
        <v>0</v>
      </c>
      <c r="K1186">
        <v>0</v>
      </c>
      <c r="L1186" s="2">
        <f t="shared" si="87"/>
        <v>0.54589918389899528</v>
      </c>
      <c r="M1186" s="2">
        <f t="shared" si="88"/>
        <v>0.53079582843204265</v>
      </c>
      <c r="N1186">
        <f t="shared" si="89"/>
        <v>100</v>
      </c>
      <c r="O1186">
        <f t="shared" si="86"/>
        <v>0.97233306824333499</v>
      </c>
    </row>
    <row r="1187" spans="1:15" x14ac:dyDescent="0.2">
      <c r="A1187" t="s">
        <v>255</v>
      </c>
      <c r="B1187" t="s">
        <v>12</v>
      </c>
      <c r="C1187" t="s">
        <v>167</v>
      </c>
      <c r="D1187">
        <v>1038842</v>
      </c>
      <c r="E1187">
        <v>2563</v>
      </c>
      <c r="F1187">
        <v>922</v>
      </c>
      <c r="G1187">
        <v>13</v>
      </c>
      <c r="H1187">
        <v>13</v>
      </c>
      <c r="I1187">
        <v>48132</v>
      </c>
      <c r="J1187">
        <v>0</v>
      </c>
      <c r="K1187">
        <v>0</v>
      </c>
      <c r="L1187" s="2">
        <f t="shared" si="87"/>
        <v>2.4671701760229179E-3</v>
      </c>
      <c r="M1187" s="2">
        <f t="shared" si="88"/>
        <v>8.8752668837032008E-4</v>
      </c>
      <c r="N1187">
        <f t="shared" si="89"/>
        <v>2000</v>
      </c>
      <c r="O1187">
        <f t="shared" si="86"/>
        <v>0.35973468591494345</v>
      </c>
    </row>
    <row r="1188" spans="1:15" x14ac:dyDescent="0.2">
      <c r="A1188" t="s">
        <v>255</v>
      </c>
      <c r="B1188" t="s">
        <v>12</v>
      </c>
      <c r="C1188" t="s">
        <v>166</v>
      </c>
      <c r="D1188">
        <v>1038842</v>
      </c>
      <c r="E1188">
        <v>6512</v>
      </c>
      <c r="F1188">
        <v>2595</v>
      </c>
      <c r="G1188">
        <v>2.82</v>
      </c>
      <c r="H1188">
        <v>2</v>
      </c>
      <c r="I1188">
        <v>7532</v>
      </c>
      <c r="J1188">
        <v>0</v>
      </c>
      <c r="K1188">
        <v>0</v>
      </c>
      <c r="L1188" s="2">
        <f t="shared" si="87"/>
        <v>6.2685182154745382E-3</v>
      </c>
      <c r="M1188" s="2">
        <f t="shared" si="88"/>
        <v>2.4979737053372891E-3</v>
      </c>
      <c r="N1188">
        <f t="shared" si="89"/>
        <v>2000</v>
      </c>
      <c r="O1188">
        <f t="shared" si="86"/>
        <v>0.39849508599508598</v>
      </c>
    </row>
    <row r="1189" spans="1:15" x14ac:dyDescent="0.2">
      <c r="A1189" t="s">
        <v>255</v>
      </c>
      <c r="B1189" t="s">
        <v>12</v>
      </c>
      <c r="C1189" t="s">
        <v>232</v>
      </c>
      <c r="D1189">
        <v>1038842</v>
      </c>
      <c r="E1189">
        <v>2846</v>
      </c>
      <c r="F1189">
        <v>922</v>
      </c>
      <c r="G1189">
        <v>2.74</v>
      </c>
      <c r="H1189">
        <v>2</v>
      </c>
      <c r="I1189">
        <v>14376</v>
      </c>
      <c r="J1189">
        <v>0</v>
      </c>
      <c r="K1189">
        <v>0</v>
      </c>
      <c r="L1189" s="2">
        <f t="shared" si="87"/>
        <v>2.739588888396888E-3</v>
      </c>
      <c r="M1189" s="2">
        <f t="shared" si="88"/>
        <v>8.8752668837032008E-4</v>
      </c>
      <c r="N1189">
        <f t="shared" si="89"/>
        <v>500</v>
      </c>
      <c r="O1189">
        <f t="shared" si="86"/>
        <v>0.32396345748418837</v>
      </c>
    </row>
    <row r="1190" spans="1:15" x14ac:dyDescent="0.2">
      <c r="A1190" t="s">
        <v>255</v>
      </c>
      <c r="B1190" t="s">
        <v>12</v>
      </c>
      <c r="C1190" t="s">
        <v>231</v>
      </c>
      <c r="D1190">
        <v>1038842</v>
      </c>
      <c r="E1190">
        <v>14540</v>
      </c>
      <c r="F1190">
        <v>7473</v>
      </c>
      <c r="G1190">
        <v>0.62</v>
      </c>
      <c r="H1190">
        <v>0</v>
      </c>
      <c r="I1190">
        <v>7536</v>
      </c>
      <c r="J1190">
        <v>0</v>
      </c>
      <c r="K1190">
        <v>0</v>
      </c>
      <c r="L1190" s="2">
        <f t="shared" si="87"/>
        <v>1.3996353632217412E-2</v>
      </c>
      <c r="M1190" s="2">
        <f t="shared" si="88"/>
        <v>7.1935867051967483E-3</v>
      </c>
      <c r="N1190">
        <f t="shared" si="89"/>
        <v>500</v>
      </c>
      <c r="O1190">
        <f t="shared" si="86"/>
        <v>0.51396148555708387</v>
      </c>
    </row>
    <row r="1191" spans="1:15" x14ac:dyDescent="0.2">
      <c r="A1191" t="s">
        <v>255</v>
      </c>
      <c r="B1191" t="s">
        <v>12</v>
      </c>
      <c r="C1191" t="s">
        <v>141</v>
      </c>
      <c r="D1191">
        <v>1038842</v>
      </c>
      <c r="E1191">
        <v>8721</v>
      </c>
      <c r="F1191">
        <v>5571</v>
      </c>
      <c r="G1191">
        <v>0.06</v>
      </c>
      <c r="H1191">
        <v>0</v>
      </c>
      <c r="I1191">
        <v>3120</v>
      </c>
      <c r="J1191">
        <v>0</v>
      </c>
      <c r="K1191">
        <v>0</v>
      </c>
      <c r="L1191" s="2">
        <f t="shared" si="87"/>
        <v>8.3949243484572247E-3</v>
      </c>
      <c r="M1191" s="2">
        <f t="shared" si="88"/>
        <v>5.3627019315738104E-3</v>
      </c>
      <c r="N1191">
        <f t="shared" si="89"/>
        <v>10</v>
      </c>
      <c r="O1191">
        <f t="shared" si="86"/>
        <v>0.63880288957688336</v>
      </c>
    </row>
    <row r="1192" spans="1:15" x14ac:dyDescent="0.2">
      <c r="A1192" t="s">
        <v>256</v>
      </c>
      <c r="B1192" t="s">
        <v>12</v>
      </c>
      <c r="C1192" t="s">
        <v>93</v>
      </c>
      <c r="D1192">
        <v>2158963</v>
      </c>
      <c r="E1192">
        <v>28725</v>
      </c>
      <c r="F1192">
        <v>3288</v>
      </c>
      <c r="G1192">
        <v>37.99</v>
      </c>
      <c r="H1192">
        <v>38</v>
      </c>
      <c r="I1192">
        <v>71148</v>
      </c>
      <c r="J1192">
        <v>0</v>
      </c>
      <c r="K1192">
        <v>0</v>
      </c>
      <c r="L1192" s="2">
        <f t="shared" si="87"/>
        <v>1.3304998742451815E-2</v>
      </c>
      <c r="M1192" s="2">
        <f t="shared" si="88"/>
        <v>1.5229533808592366E-3</v>
      </c>
      <c r="N1192">
        <f t="shared" si="89"/>
        <v>2000</v>
      </c>
      <c r="O1192">
        <f t="shared" si="86"/>
        <v>0.11446475195822454</v>
      </c>
    </row>
    <row r="1193" spans="1:15" x14ac:dyDescent="0.2">
      <c r="A1193" t="s">
        <v>256</v>
      </c>
      <c r="B1193" t="s">
        <v>16</v>
      </c>
      <c r="C1193" t="s">
        <v>162</v>
      </c>
      <c r="D1193">
        <v>2158963</v>
      </c>
      <c r="E1193">
        <v>1672193</v>
      </c>
      <c r="F1193">
        <v>1476940</v>
      </c>
      <c r="G1193">
        <v>289.10000000000002</v>
      </c>
      <c r="H1193">
        <v>19</v>
      </c>
      <c r="I1193">
        <v>14037756</v>
      </c>
      <c r="J1193">
        <v>0</v>
      </c>
      <c r="K1193">
        <v>0</v>
      </c>
      <c r="L1193" s="2">
        <f t="shared" si="87"/>
        <v>0.77453527457395055</v>
      </c>
      <c r="M1193" s="2">
        <f t="shared" si="88"/>
        <v>0.68409694839605861</v>
      </c>
      <c r="N1193">
        <f t="shared" si="89"/>
        <v>500</v>
      </c>
      <c r="O1193">
        <f t="shared" si="86"/>
        <v>0.88323536816623438</v>
      </c>
    </row>
    <row r="1194" spans="1:15" x14ac:dyDescent="0.2">
      <c r="A1194" t="s">
        <v>256</v>
      </c>
      <c r="B1194" t="s">
        <v>16</v>
      </c>
      <c r="C1194" t="s">
        <v>178</v>
      </c>
      <c r="D1194">
        <v>2158963</v>
      </c>
      <c r="E1194">
        <v>102357</v>
      </c>
      <c r="F1194">
        <v>10795</v>
      </c>
      <c r="G1194">
        <v>53.25</v>
      </c>
      <c r="H1194">
        <v>4</v>
      </c>
      <c r="I1194">
        <v>2654564</v>
      </c>
      <c r="J1194">
        <v>0</v>
      </c>
      <c r="K1194">
        <v>0</v>
      </c>
      <c r="L1194" s="2">
        <f t="shared" si="87"/>
        <v>4.741026131527034E-2</v>
      </c>
      <c r="M1194" s="2">
        <f t="shared" si="88"/>
        <v>5.0000856892869405E-3</v>
      </c>
      <c r="N1194">
        <f t="shared" si="89"/>
        <v>100</v>
      </c>
      <c r="O1194">
        <f t="shared" si="86"/>
        <v>0.10546420860322207</v>
      </c>
    </row>
    <row r="1195" spans="1:15" x14ac:dyDescent="0.2">
      <c r="A1195" t="s">
        <v>256</v>
      </c>
      <c r="B1195" t="s">
        <v>12</v>
      </c>
      <c r="C1195" t="s">
        <v>87</v>
      </c>
      <c r="D1195">
        <v>2158963</v>
      </c>
      <c r="E1195">
        <v>31212</v>
      </c>
      <c r="F1195">
        <v>10799</v>
      </c>
      <c r="G1195">
        <v>5.96</v>
      </c>
      <c r="H1195">
        <v>5</v>
      </c>
      <c r="I1195">
        <v>22428</v>
      </c>
      <c r="J1195">
        <v>0</v>
      </c>
      <c r="K1195">
        <v>0</v>
      </c>
      <c r="L1195" s="2">
        <f t="shared" si="87"/>
        <v>1.4456940670127278E-2</v>
      </c>
      <c r="M1195" s="2">
        <f t="shared" si="88"/>
        <v>5.0019384306261849E-3</v>
      </c>
      <c r="N1195">
        <f t="shared" si="89"/>
        <v>500</v>
      </c>
      <c r="O1195">
        <f t="shared" si="86"/>
        <v>0.34598872228630018</v>
      </c>
    </row>
    <row r="1196" spans="1:15" x14ac:dyDescent="0.2">
      <c r="A1196" t="s">
        <v>256</v>
      </c>
      <c r="B1196" t="s">
        <v>12</v>
      </c>
      <c r="C1196" t="s">
        <v>31</v>
      </c>
      <c r="D1196">
        <v>2158963</v>
      </c>
      <c r="E1196">
        <v>740221</v>
      </c>
      <c r="F1196">
        <v>474127</v>
      </c>
      <c r="G1196">
        <v>5.49</v>
      </c>
      <c r="H1196">
        <v>5</v>
      </c>
      <c r="I1196">
        <v>15612</v>
      </c>
      <c r="J1196">
        <v>0</v>
      </c>
      <c r="K1196">
        <v>0</v>
      </c>
      <c r="L1196" s="2">
        <f t="shared" si="87"/>
        <v>0.34285951171928375</v>
      </c>
      <c r="M1196" s="2">
        <f t="shared" si="88"/>
        <v>0.2196086732380314</v>
      </c>
      <c r="N1196">
        <f t="shared" si="89"/>
        <v>2000</v>
      </c>
      <c r="O1196">
        <f t="shared" si="86"/>
        <v>0.64052087146946657</v>
      </c>
    </row>
    <row r="1197" spans="1:15" x14ac:dyDescent="0.2">
      <c r="A1197" t="s">
        <v>256</v>
      </c>
      <c r="B1197" t="s">
        <v>12</v>
      </c>
      <c r="C1197" t="s">
        <v>75</v>
      </c>
      <c r="D1197">
        <v>2158963</v>
      </c>
      <c r="E1197">
        <v>14144</v>
      </c>
      <c r="F1197">
        <v>2215</v>
      </c>
      <c r="G1197">
        <v>0.14000000000000001</v>
      </c>
      <c r="H1197">
        <v>0</v>
      </c>
      <c r="I1197">
        <v>6728</v>
      </c>
      <c r="J1197">
        <v>0</v>
      </c>
      <c r="K1197">
        <v>0</v>
      </c>
      <c r="L1197" s="2">
        <f t="shared" si="87"/>
        <v>6.5512933755696601E-3</v>
      </c>
      <c r="M1197" s="2">
        <f t="shared" si="88"/>
        <v>1.0259555166068153E-3</v>
      </c>
      <c r="N1197">
        <f t="shared" si="89"/>
        <v>10</v>
      </c>
      <c r="O1197">
        <f t="shared" si="86"/>
        <v>0.15660350678733032</v>
      </c>
    </row>
    <row r="1198" spans="1:15" x14ac:dyDescent="0.2">
      <c r="A1198" t="s">
        <v>256</v>
      </c>
      <c r="B1198" t="s">
        <v>16</v>
      </c>
      <c r="C1198" t="s">
        <v>47</v>
      </c>
      <c r="D1198">
        <v>2158963</v>
      </c>
      <c r="E1198">
        <v>37590</v>
      </c>
      <c r="F1198">
        <v>1027</v>
      </c>
      <c r="G1198">
        <v>416.68</v>
      </c>
      <c r="H1198">
        <v>28</v>
      </c>
      <c r="I1198">
        <v>137611604</v>
      </c>
      <c r="J1198">
        <v>0</v>
      </c>
      <c r="K1198">
        <v>0</v>
      </c>
      <c r="L1198" s="2">
        <f t="shared" si="87"/>
        <v>1.7411136735553133E-2</v>
      </c>
      <c r="M1198" s="2">
        <f t="shared" si="88"/>
        <v>4.7569133885110585E-4</v>
      </c>
      <c r="N1198">
        <f t="shared" si="89"/>
        <v>2000</v>
      </c>
      <c r="O1198">
        <f t="shared" si="86"/>
        <v>2.7321096036179836E-2</v>
      </c>
    </row>
    <row r="1199" spans="1:15" x14ac:dyDescent="0.2">
      <c r="A1199" t="s">
        <v>256</v>
      </c>
      <c r="B1199" t="s">
        <v>16</v>
      </c>
      <c r="C1199" t="s">
        <v>92</v>
      </c>
      <c r="D1199">
        <v>2158963</v>
      </c>
      <c r="E1199">
        <v>344913</v>
      </c>
      <c r="F1199">
        <v>161117</v>
      </c>
      <c r="G1199">
        <v>2.82</v>
      </c>
      <c r="H1199">
        <v>0</v>
      </c>
      <c r="I1199">
        <v>172636</v>
      </c>
      <c r="J1199">
        <v>0</v>
      </c>
      <c r="K1199">
        <v>0</v>
      </c>
      <c r="L1199" s="2">
        <f t="shared" si="87"/>
        <v>0.15975864338573659</v>
      </c>
      <c r="M1199" s="2">
        <f t="shared" si="88"/>
        <v>7.4627031588776649E-2</v>
      </c>
      <c r="N1199">
        <f t="shared" si="89"/>
        <v>10</v>
      </c>
      <c r="O1199">
        <f t="shared" si="86"/>
        <v>0.4671235934858935</v>
      </c>
    </row>
    <row r="1200" spans="1:15" x14ac:dyDescent="0.2">
      <c r="A1200" t="s">
        <v>256</v>
      </c>
      <c r="B1200" t="s">
        <v>12</v>
      </c>
      <c r="C1200" t="s">
        <v>74</v>
      </c>
      <c r="D1200">
        <v>2158963</v>
      </c>
      <c r="E1200">
        <v>746896</v>
      </c>
      <c r="F1200">
        <v>669138</v>
      </c>
      <c r="G1200">
        <v>38.29</v>
      </c>
      <c r="H1200">
        <v>38</v>
      </c>
      <c r="I1200">
        <v>71048</v>
      </c>
      <c r="J1200">
        <v>0</v>
      </c>
      <c r="K1200">
        <v>0</v>
      </c>
      <c r="L1200" s="2">
        <f t="shared" si="87"/>
        <v>0.34595127382914853</v>
      </c>
      <c r="M1200" s="2">
        <f t="shared" si="88"/>
        <v>0.30993490856489897</v>
      </c>
      <c r="N1200">
        <f t="shared" si="89"/>
        <v>2000</v>
      </c>
      <c r="O1200">
        <f t="shared" si="86"/>
        <v>0.89589179751933334</v>
      </c>
    </row>
    <row r="1201" spans="1:15" x14ac:dyDescent="0.2">
      <c r="A1201" t="s">
        <v>256</v>
      </c>
      <c r="B1201" t="s">
        <v>16</v>
      </c>
      <c r="C1201" t="s">
        <v>108</v>
      </c>
      <c r="D1201">
        <v>2158963</v>
      </c>
      <c r="E1201">
        <v>535952</v>
      </c>
      <c r="F1201">
        <v>330327</v>
      </c>
      <c r="G1201">
        <v>290.06</v>
      </c>
      <c r="H1201">
        <v>19</v>
      </c>
      <c r="I1201">
        <v>14019748</v>
      </c>
      <c r="J1201">
        <v>0</v>
      </c>
      <c r="K1201">
        <v>0</v>
      </c>
      <c r="L1201" s="2">
        <f t="shared" si="87"/>
        <v>0.24824510656273405</v>
      </c>
      <c r="M1201" s="2">
        <f t="shared" si="88"/>
        <v>0.15300262209218038</v>
      </c>
      <c r="N1201">
        <f t="shared" si="89"/>
        <v>500</v>
      </c>
      <c r="O1201">
        <f t="shared" si="86"/>
        <v>0.61633691076812858</v>
      </c>
    </row>
    <row r="1202" spans="1:15" x14ac:dyDescent="0.2">
      <c r="A1202" t="s">
        <v>256</v>
      </c>
      <c r="B1202" t="s">
        <v>16</v>
      </c>
      <c r="C1202" t="s">
        <v>112</v>
      </c>
      <c r="D1202">
        <v>2158963</v>
      </c>
      <c r="E1202">
        <v>27979</v>
      </c>
      <c r="F1202">
        <v>0</v>
      </c>
      <c r="G1202">
        <v>291.45999999999998</v>
      </c>
      <c r="H1202">
        <v>21</v>
      </c>
      <c r="I1202">
        <v>13982556</v>
      </c>
      <c r="J1202">
        <v>0</v>
      </c>
      <c r="K1202">
        <v>0</v>
      </c>
      <c r="L1202" s="2">
        <f t="shared" si="87"/>
        <v>1.2959462482682657E-2</v>
      </c>
      <c r="M1202" s="2">
        <f t="shared" si="88"/>
        <v>0</v>
      </c>
      <c r="N1202">
        <f t="shared" si="89"/>
        <v>500</v>
      </c>
      <c r="O1202">
        <f t="shared" si="86"/>
        <v>0</v>
      </c>
    </row>
    <row r="1203" spans="1:15" x14ac:dyDescent="0.2">
      <c r="A1203" t="s">
        <v>256</v>
      </c>
      <c r="B1203" t="s">
        <v>16</v>
      </c>
      <c r="C1203" t="s">
        <v>181</v>
      </c>
      <c r="D1203">
        <v>2158963</v>
      </c>
      <c r="E1203">
        <v>19344</v>
      </c>
      <c r="F1203">
        <v>2401</v>
      </c>
      <c r="G1203">
        <v>10.83</v>
      </c>
      <c r="H1203">
        <v>0</v>
      </c>
      <c r="I1203">
        <v>162112</v>
      </c>
      <c r="J1203">
        <v>0</v>
      </c>
      <c r="K1203">
        <v>0</v>
      </c>
      <c r="L1203" s="2">
        <f t="shared" si="87"/>
        <v>8.959857116587918E-3</v>
      </c>
      <c r="M1203" s="2">
        <f t="shared" si="88"/>
        <v>1.1121079888816992E-3</v>
      </c>
      <c r="N1203">
        <f t="shared" si="89"/>
        <v>10</v>
      </c>
      <c r="O1203">
        <f t="shared" si="86"/>
        <v>0.12412117452440032</v>
      </c>
    </row>
    <row r="1204" spans="1:15" x14ac:dyDescent="0.2">
      <c r="A1204" t="s">
        <v>256</v>
      </c>
      <c r="B1204" t="s">
        <v>12</v>
      </c>
      <c r="C1204" t="s">
        <v>231</v>
      </c>
      <c r="D1204">
        <v>2158963</v>
      </c>
      <c r="E1204">
        <v>647179</v>
      </c>
      <c r="F1204">
        <v>389683</v>
      </c>
      <c r="G1204">
        <v>1.31</v>
      </c>
      <c r="H1204">
        <v>1</v>
      </c>
      <c r="I1204">
        <v>15524</v>
      </c>
      <c r="J1204">
        <v>0</v>
      </c>
      <c r="K1204">
        <v>0</v>
      </c>
      <c r="L1204" s="2">
        <f t="shared" si="87"/>
        <v>0.29976382179777977</v>
      </c>
      <c r="M1204" s="2">
        <f t="shared" si="88"/>
        <v>0.18049545082523416</v>
      </c>
      <c r="N1204">
        <f t="shared" si="89"/>
        <v>500</v>
      </c>
      <c r="O1204">
        <f t="shared" si="86"/>
        <v>0.60212553250337231</v>
      </c>
    </row>
    <row r="1205" spans="1:15" x14ac:dyDescent="0.2">
      <c r="A1205" t="s">
        <v>256</v>
      </c>
      <c r="B1205" t="s">
        <v>12</v>
      </c>
      <c r="C1205" t="s">
        <v>232</v>
      </c>
      <c r="D1205">
        <v>2158963</v>
      </c>
      <c r="E1205">
        <v>18275</v>
      </c>
      <c r="F1205">
        <v>5886</v>
      </c>
      <c r="G1205">
        <v>6.21</v>
      </c>
      <c r="H1205">
        <v>6</v>
      </c>
      <c r="I1205">
        <v>22436</v>
      </c>
      <c r="J1205">
        <v>0</v>
      </c>
      <c r="K1205">
        <v>0</v>
      </c>
      <c r="L1205" s="2">
        <f t="shared" si="87"/>
        <v>8.4647119936747412E-3</v>
      </c>
      <c r="M1205" s="2">
        <f t="shared" si="88"/>
        <v>2.7263088806987429E-3</v>
      </c>
      <c r="N1205">
        <f t="shared" si="89"/>
        <v>500</v>
      </c>
      <c r="O1205">
        <f t="shared" si="86"/>
        <v>0.32207934336525307</v>
      </c>
    </row>
    <row r="1206" spans="1:15" x14ac:dyDescent="0.2">
      <c r="A1206" t="s">
        <v>256</v>
      </c>
      <c r="B1206" t="s">
        <v>12</v>
      </c>
      <c r="C1206" t="s">
        <v>135</v>
      </c>
      <c r="D1206">
        <v>2158963</v>
      </c>
      <c r="E1206">
        <v>0</v>
      </c>
      <c r="F1206">
        <v>0</v>
      </c>
      <c r="G1206">
        <v>0.28000000000000003</v>
      </c>
      <c r="H1206">
        <v>0</v>
      </c>
      <c r="I1206">
        <v>15248</v>
      </c>
      <c r="J1206">
        <v>0</v>
      </c>
      <c r="K1206">
        <v>0</v>
      </c>
      <c r="L1206" s="2">
        <f t="shared" si="87"/>
        <v>0</v>
      </c>
      <c r="M1206" s="2">
        <f t="shared" si="88"/>
        <v>0</v>
      </c>
      <c r="N1206">
        <f t="shared" si="89"/>
        <v>2000</v>
      </c>
      <c r="O1206">
        <f t="shared" si="86"/>
        <v>1</v>
      </c>
    </row>
    <row r="1207" spans="1:15" x14ac:dyDescent="0.2">
      <c r="A1207" t="s">
        <v>256</v>
      </c>
      <c r="B1207" t="s">
        <v>12</v>
      </c>
      <c r="C1207" t="s">
        <v>141</v>
      </c>
      <c r="D1207">
        <v>2158963</v>
      </c>
      <c r="E1207">
        <v>531485</v>
      </c>
      <c r="F1207">
        <v>450324</v>
      </c>
      <c r="G1207">
        <v>0.2</v>
      </c>
      <c r="H1207">
        <v>0</v>
      </c>
      <c r="I1207">
        <v>6728</v>
      </c>
      <c r="J1207">
        <v>0</v>
      </c>
      <c r="K1207">
        <v>0</v>
      </c>
      <c r="L1207" s="2">
        <f t="shared" si="87"/>
        <v>0.24617605767213241</v>
      </c>
      <c r="M1207" s="2">
        <f t="shared" si="88"/>
        <v>0.20858347271352035</v>
      </c>
      <c r="N1207">
        <f t="shared" si="89"/>
        <v>10</v>
      </c>
      <c r="O1207">
        <f t="shared" si="86"/>
        <v>0.84729390293234996</v>
      </c>
    </row>
    <row r="1208" spans="1:15" x14ac:dyDescent="0.2">
      <c r="A1208" t="s">
        <v>256</v>
      </c>
      <c r="B1208" t="s">
        <v>16</v>
      </c>
      <c r="C1208" t="s">
        <v>128</v>
      </c>
      <c r="D1208">
        <v>2158963</v>
      </c>
      <c r="E1208">
        <v>30799</v>
      </c>
      <c r="F1208">
        <v>3378</v>
      </c>
      <c r="G1208">
        <v>412.15</v>
      </c>
      <c r="H1208">
        <v>26</v>
      </c>
      <c r="I1208">
        <v>137608356</v>
      </c>
      <c r="J1208">
        <v>0</v>
      </c>
      <c r="K1208">
        <v>0</v>
      </c>
      <c r="L1208" s="2">
        <f t="shared" si="87"/>
        <v>1.4265645126850251E-2</v>
      </c>
      <c r="M1208" s="2">
        <f t="shared" si="88"/>
        <v>1.5646400609922448E-3</v>
      </c>
      <c r="N1208">
        <f t="shared" si="89"/>
        <v>2000</v>
      </c>
      <c r="O1208">
        <f t="shared" si="86"/>
        <v>0.10967888567810644</v>
      </c>
    </row>
    <row r="1209" spans="1:15" x14ac:dyDescent="0.2">
      <c r="A1209" t="s">
        <v>256</v>
      </c>
      <c r="B1209" t="s">
        <v>16</v>
      </c>
      <c r="C1209" t="s">
        <v>187</v>
      </c>
      <c r="D1209">
        <v>2158963</v>
      </c>
      <c r="E1209">
        <v>1091497</v>
      </c>
      <c r="F1209">
        <v>603749</v>
      </c>
      <c r="G1209">
        <v>52.92</v>
      </c>
      <c r="H1209">
        <v>4</v>
      </c>
      <c r="I1209">
        <v>2681076</v>
      </c>
      <c r="J1209">
        <v>0</v>
      </c>
      <c r="K1209">
        <v>0</v>
      </c>
      <c r="L1209" s="2">
        <f t="shared" si="87"/>
        <v>0.505565403390424</v>
      </c>
      <c r="M1209" s="2">
        <f t="shared" si="88"/>
        <v>0.27964768270692919</v>
      </c>
      <c r="N1209">
        <f t="shared" si="89"/>
        <v>100</v>
      </c>
      <c r="O1209">
        <f t="shared" si="86"/>
        <v>0.55313848778329211</v>
      </c>
    </row>
    <row r="1210" spans="1:15" x14ac:dyDescent="0.2">
      <c r="A1210" t="s">
        <v>256</v>
      </c>
      <c r="B1210" t="s">
        <v>12</v>
      </c>
      <c r="C1210" t="s">
        <v>188</v>
      </c>
      <c r="D1210">
        <v>2158963</v>
      </c>
      <c r="E1210">
        <v>35329</v>
      </c>
      <c r="F1210">
        <v>6040</v>
      </c>
      <c r="G1210">
        <v>0.05</v>
      </c>
      <c r="H1210">
        <v>0</v>
      </c>
      <c r="I1210">
        <v>13352</v>
      </c>
      <c r="J1210">
        <v>0</v>
      </c>
      <c r="K1210">
        <v>0</v>
      </c>
      <c r="L1210" s="2">
        <f t="shared" si="87"/>
        <v>1.6363874693545003E-2</v>
      </c>
      <c r="M1210" s="2">
        <f t="shared" si="88"/>
        <v>2.797639422259668E-3</v>
      </c>
      <c r="N1210">
        <f t="shared" si="89"/>
        <v>10</v>
      </c>
      <c r="O1210">
        <f t="shared" si="86"/>
        <v>0.17096436355402075</v>
      </c>
    </row>
    <row r="1211" spans="1:15" x14ac:dyDescent="0.2">
      <c r="A1211" t="s">
        <v>256</v>
      </c>
      <c r="B1211" t="s">
        <v>12</v>
      </c>
      <c r="C1211" t="s">
        <v>104</v>
      </c>
      <c r="D1211">
        <v>2158963</v>
      </c>
      <c r="E1211">
        <v>17225</v>
      </c>
      <c r="F1211">
        <v>5886</v>
      </c>
      <c r="G1211">
        <v>1.1100000000000001</v>
      </c>
      <c r="H1211">
        <v>1</v>
      </c>
      <c r="I1211">
        <v>9208</v>
      </c>
      <c r="J1211">
        <v>0</v>
      </c>
      <c r="K1211">
        <v>0</v>
      </c>
      <c r="L1211" s="2">
        <f t="shared" si="87"/>
        <v>7.9783673921229783E-3</v>
      </c>
      <c r="M1211" s="2">
        <f t="shared" si="88"/>
        <v>2.7263088806987429E-3</v>
      </c>
      <c r="N1211">
        <f t="shared" si="89"/>
        <v>100</v>
      </c>
      <c r="O1211">
        <f t="shared" si="86"/>
        <v>0.34171262699564581</v>
      </c>
    </row>
    <row r="1212" spans="1:15" x14ac:dyDescent="0.2">
      <c r="A1212" t="s">
        <v>256</v>
      </c>
      <c r="B1212" t="s">
        <v>12</v>
      </c>
      <c r="C1212" t="s">
        <v>65</v>
      </c>
      <c r="D1212">
        <v>2158963</v>
      </c>
      <c r="E1212">
        <v>303445</v>
      </c>
      <c r="F1212">
        <v>149243</v>
      </c>
      <c r="G1212">
        <v>1.39</v>
      </c>
      <c r="H1212">
        <v>1</v>
      </c>
      <c r="I1212">
        <v>15352</v>
      </c>
      <c r="J1212">
        <v>0</v>
      </c>
      <c r="K1212">
        <v>0</v>
      </c>
      <c r="L1212" s="2">
        <f t="shared" si="87"/>
        <v>0.1405512739217856</v>
      </c>
      <c r="M1212" s="2">
        <f t="shared" si="88"/>
        <v>6.9127168923228427E-2</v>
      </c>
      <c r="N1212">
        <f t="shared" si="89"/>
        <v>500</v>
      </c>
      <c r="O1212">
        <f t="shared" si="86"/>
        <v>0.49182883224307539</v>
      </c>
    </row>
    <row r="1213" spans="1:15" x14ac:dyDescent="0.2">
      <c r="A1213" t="s">
        <v>256</v>
      </c>
      <c r="B1213" t="s">
        <v>12</v>
      </c>
      <c r="C1213" t="s">
        <v>113</v>
      </c>
      <c r="D1213">
        <v>2158963</v>
      </c>
      <c r="E1213">
        <v>31212</v>
      </c>
      <c r="F1213">
        <v>10799</v>
      </c>
      <c r="G1213">
        <v>26.87</v>
      </c>
      <c r="H1213">
        <v>26</v>
      </c>
      <c r="I1213">
        <v>70960</v>
      </c>
      <c r="J1213">
        <v>0</v>
      </c>
      <c r="K1213">
        <v>0</v>
      </c>
      <c r="L1213" s="2">
        <f t="shared" si="87"/>
        <v>1.4456940670127278E-2</v>
      </c>
      <c r="M1213" s="2">
        <f t="shared" si="88"/>
        <v>5.0019384306261849E-3</v>
      </c>
      <c r="N1213">
        <f t="shared" si="89"/>
        <v>2000</v>
      </c>
      <c r="O1213">
        <f t="shared" si="86"/>
        <v>0.34598872228630018</v>
      </c>
    </row>
    <row r="1214" spans="1:15" x14ac:dyDescent="0.2">
      <c r="A1214" t="s">
        <v>256</v>
      </c>
      <c r="B1214" t="s">
        <v>12</v>
      </c>
      <c r="C1214" t="s">
        <v>21</v>
      </c>
      <c r="D1214">
        <v>2158963</v>
      </c>
      <c r="E1214">
        <v>82591</v>
      </c>
      <c r="F1214">
        <v>10586</v>
      </c>
      <c r="G1214">
        <v>5.22</v>
      </c>
      <c r="H1214">
        <v>5</v>
      </c>
      <c r="I1214">
        <v>15516</v>
      </c>
      <c r="J1214">
        <v>0</v>
      </c>
      <c r="K1214">
        <v>0</v>
      </c>
      <c r="L1214" s="2">
        <f t="shared" si="87"/>
        <v>3.8254939987392093E-2</v>
      </c>
      <c r="M1214" s="2">
        <f t="shared" si="88"/>
        <v>4.903279954311399E-3</v>
      </c>
      <c r="N1214">
        <f t="shared" si="89"/>
        <v>2000</v>
      </c>
      <c r="O1214">
        <f t="shared" si="86"/>
        <v>0.12817377196062527</v>
      </c>
    </row>
    <row r="1215" spans="1:15" x14ac:dyDescent="0.2">
      <c r="A1215" t="s">
        <v>256</v>
      </c>
      <c r="B1215" t="s">
        <v>16</v>
      </c>
      <c r="C1215" t="s">
        <v>67</v>
      </c>
      <c r="D1215">
        <v>2158963</v>
      </c>
      <c r="E1215">
        <v>186709</v>
      </c>
      <c r="F1215">
        <v>70539</v>
      </c>
      <c r="G1215">
        <v>293.29000000000002</v>
      </c>
      <c r="H1215">
        <v>20</v>
      </c>
      <c r="I1215">
        <v>13995184</v>
      </c>
      <c r="J1215">
        <v>0</v>
      </c>
      <c r="K1215">
        <v>0</v>
      </c>
      <c r="L1215" s="2">
        <f t="shared" si="87"/>
        <v>8.6480870677264968E-2</v>
      </c>
      <c r="M1215" s="2">
        <f t="shared" si="88"/>
        <v>3.2672630332247474E-2</v>
      </c>
      <c r="N1215">
        <f t="shared" si="89"/>
        <v>500</v>
      </c>
      <c r="O1215">
        <f t="shared" si="86"/>
        <v>0.37780181994440548</v>
      </c>
    </row>
    <row r="1216" spans="1:15" x14ac:dyDescent="0.2">
      <c r="A1216" t="s">
        <v>256</v>
      </c>
      <c r="B1216" t="s">
        <v>12</v>
      </c>
      <c r="C1216" t="s">
        <v>164</v>
      </c>
      <c r="D1216">
        <v>2158963</v>
      </c>
      <c r="E1216">
        <v>20144</v>
      </c>
      <c r="F1216">
        <v>1712</v>
      </c>
      <c r="G1216">
        <v>6.37</v>
      </c>
      <c r="H1216">
        <v>6</v>
      </c>
      <c r="I1216">
        <v>22396</v>
      </c>
      <c r="J1216">
        <v>0</v>
      </c>
      <c r="K1216">
        <v>0</v>
      </c>
      <c r="L1216" s="2">
        <f t="shared" si="87"/>
        <v>9.3304053844368798E-3</v>
      </c>
      <c r="M1216" s="2">
        <f t="shared" si="88"/>
        <v>7.929732931967801E-4</v>
      </c>
      <c r="N1216">
        <f t="shared" si="89"/>
        <v>500</v>
      </c>
      <c r="O1216">
        <f t="shared" si="86"/>
        <v>8.4988085782366954E-2</v>
      </c>
    </row>
    <row r="1217" spans="1:15" x14ac:dyDescent="0.2">
      <c r="A1217" t="s">
        <v>256</v>
      </c>
      <c r="B1217" t="s">
        <v>16</v>
      </c>
      <c r="C1217" t="s">
        <v>64</v>
      </c>
      <c r="D1217">
        <v>2158963</v>
      </c>
      <c r="E1217">
        <v>112821</v>
      </c>
      <c r="F1217">
        <v>5993</v>
      </c>
      <c r="G1217">
        <v>53.07</v>
      </c>
      <c r="H1217">
        <v>4</v>
      </c>
      <c r="I1217">
        <v>2653720</v>
      </c>
      <c r="J1217">
        <v>0</v>
      </c>
      <c r="K1217">
        <v>0</v>
      </c>
      <c r="L1217" s="2">
        <f t="shared" si="87"/>
        <v>5.225703265873477E-2</v>
      </c>
      <c r="M1217" s="2">
        <f t="shared" si="88"/>
        <v>2.7758697115235417E-3</v>
      </c>
      <c r="N1217">
        <f t="shared" si="89"/>
        <v>100</v>
      </c>
      <c r="O1217">
        <f t="shared" si="86"/>
        <v>5.3119543347426461E-2</v>
      </c>
    </row>
    <row r="1218" spans="1:15" x14ac:dyDescent="0.2">
      <c r="A1218" t="s">
        <v>256</v>
      </c>
      <c r="B1218" t="s">
        <v>16</v>
      </c>
      <c r="C1218" t="s">
        <v>94</v>
      </c>
      <c r="D1218">
        <v>2158963</v>
      </c>
      <c r="E1218">
        <v>425112</v>
      </c>
      <c r="F1218">
        <v>287970</v>
      </c>
      <c r="G1218">
        <v>411.46</v>
      </c>
      <c r="H1218">
        <v>19</v>
      </c>
      <c r="I1218">
        <v>137645344</v>
      </c>
      <c r="J1218">
        <v>0</v>
      </c>
      <c r="K1218">
        <v>0</v>
      </c>
      <c r="L1218" s="2">
        <f t="shared" si="87"/>
        <v>0.19690564405226027</v>
      </c>
      <c r="M1218" s="2">
        <f t="shared" si="88"/>
        <v>0.13338348086558222</v>
      </c>
      <c r="N1218">
        <f t="shared" si="89"/>
        <v>2000</v>
      </c>
      <c r="O1218">
        <f t="shared" ref="O1218:O1281" si="90">IFERROR(M1218/L1218, 1)</f>
        <v>0.67739795630328004</v>
      </c>
    </row>
    <row r="1219" spans="1:15" x14ac:dyDescent="0.2">
      <c r="A1219" t="s">
        <v>256</v>
      </c>
      <c r="B1219" t="s">
        <v>12</v>
      </c>
      <c r="C1219" t="s">
        <v>133</v>
      </c>
      <c r="D1219">
        <v>2158963</v>
      </c>
      <c r="E1219">
        <v>71041</v>
      </c>
      <c r="F1219">
        <v>9382</v>
      </c>
      <c r="G1219">
        <v>1.33</v>
      </c>
      <c r="H1219">
        <v>1</v>
      </c>
      <c r="I1219">
        <v>13364</v>
      </c>
      <c r="J1219">
        <v>0</v>
      </c>
      <c r="K1219">
        <v>0</v>
      </c>
      <c r="L1219" s="2">
        <f t="shared" ref="L1219:L1282" si="91">E1219/D1219</f>
        <v>3.2905149370322698E-2</v>
      </c>
      <c r="M1219" s="2">
        <f t="shared" ref="M1219:M1282" si="92">F1219/D1219</f>
        <v>4.3456048111987101E-3</v>
      </c>
      <c r="N1219">
        <f t="shared" ref="N1219:N1282" si="93">IF(ISNUMBER(SEARCH("_2000_", C1219)), 2000,
   IF(ISNUMBER(SEARCH("_500_", C1219)), 500,
      IF(ISNUMBER(SEARCH("_100_", C1219)), 100,
         IF(ISNUMBER(SEARCH("_10_", C1219)), 10,
            IF(ISNUMBER(SEARCH("tantan", C1219)), VLOOKUP(C1219, $S$6:$T$113, 2, FALSE),
               IF(ISNUMBER(SEARCH("trf1", C1219)), 10,
                  IF(ISNUMBER(SEARCH("trf2", C1219)), 100,
                     IF(ISNUMBER(SEARCH("trf3", C1219)), 500,
                        IF(ISNUMBER(SEARCH("trf4", C1219)), 2000,
                           IF(ISNUMBER(SEARCH("trf5", C1219)), 10,
                              IF(ISNUMBER(SEARCH("trf6", C1219)), 100,
                                 IF(ISNUMBER(SEARCH("trf7", C1219)), 500,
                                    IF(ISNUMBER(SEARCH("trf8", C1219)), 2000, -1000)))))))))))))</f>
        <v>500</v>
      </c>
      <c r="O1219">
        <f t="shared" si="90"/>
        <v>0.13206458242423391</v>
      </c>
    </row>
    <row r="1220" spans="1:15" x14ac:dyDescent="0.2">
      <c r="A1220" t="s">
        <v>256</v>
      </c>
      <c r="B1220" t="s">
        <v>16</v>
      </c>
      <c r="C1220" t="s">
        <v>134</v>
      </c>
      <c r="D1220">
        <v>2158963</v>
      </c>
      <c r="E1220">
        <v>41279</v>
      </c>
      <c r="F1220">
        <v>1027</v>
      </c>
      <c r="G1220">
        <v>290.39999999999998</v>
      </c>
      <c r="H1220">
        <v>25</v>
      </c>
      <c r="I1220">
        <v>13984952</v>
      </c>
      <c r="J1220">
        <v>0</v>
      </c>
      <c r="K1220">
        <v>0</v>
      </c>
      <c r="L1220" s="2">
        <f t="shared" si="91"/>
        <v>1.9119827435671664E-2</v>
      </c>
      <c r="M1220" s="2">
        <f t="shared" si="92"/>
        <v>4.7569133885110585E-4</v>
      </c>
      <c r="N1220">
        <f t="shared" si="93"/>
        <v>500</v>
      </c>
      <c r="O1220">
        <f t="shared" si="90"/>
        <v>2.4879478669541412E-2</v>
      </c>
    </row>
    <row r="1221" spans="1:15" x14ac:dyDescent="0.2">
      <c r="A1221" t="s">
        <v>256</v>
      </c>
      <c r="B1221" t="s">
        <v>16</v>
      </c>
      <c r="C1221" t="s">
        <v>145</v>
      </c>
      <c r="D1221">
        <v>2158963</v>
      </c>
      <c r="E1221">
        <v>106766</v>
      </c>
      <c r="F1221">
        <v>5470</v>
      </c>
      <c r="G1221">
        <v>16.829999999999998</v>
      </c>
      <c r="H1221">
        <v>2</v>
      </c>
      <c r="I1221">
        <v>202180</v>
      </c>
      <c r="J1221">
        <v>0</v>
      </c>
      <c r="K1221">
        <v>0</v>
      </c>
      <c r="L1221" s="2">
        <f t="shared" si="91"/>
        <v>4.9452445456452936E-2</v>
      </c>
      <c r="M1221" s="2">
        <f t="shared" si="92"/>
        <v>2.5336237814172825E-3</v>
      </c>
      <c r="N1221">
        <f t="shared" si="93"/>
        <v>10</v>
      </c>
      <c r="O1221">
        <f t="shared" si="90"/>
        <v>5.1233538767023211E-2</v>
      </c>
    </row>
    <row r="1222" spans="1:15" x14ac:dyDescent="0.2">
      <c r="A1222" t="s">
        <v>256</v>
      </c>
      <c r="B1222" t="s">
        <v>12</v>
      </c>
      <c r="C1222" t="s">
        <v>158</v>
      </c>
      <c r="D1222">
        <v>2158963</v>
      </c>
      <c r="E1222">
        <v>31212</v>
      </c>
      <c r="F1222">
        <v>10799</v>
      </c>
      <c r="G1222">
        <v>6.54</v>
      </c>
      <c r="H1222">
        <v>6</v>
      </c>
      <c r="I1222">
        <v>22188</v>
      </c>
      <c r="J1222">
        <v>0</v>
      </c>
      <c r="K1222">
        <v>0</v>
      </c>
      <c r="L1222" s="2">
        <f t="shared" si="91"/>
        <v>1.4456940670127278E-2</v>
      </c>
      <c r="M1222" s="2">
        <f t="shared" si="92"/>
        <v>5.0019384306261849E-3</v>
      </c>
      <c r="N1222">
        <f t="shared" si="93"/>
        <v>500</v>
      </c>
      <c r="O1222">
        <f t="shared" si="90"/>
        <v>0.34598872228630018</v>
      </c>
    </row>
    <row r="1223" spans="1:15" x14ac:dyDescent="0.2">
      <c r="A1223" t="s">
        <v>256</v>
      </c>
      <c r="B1223" t="s">
        <v>16</v>
      </c>
      <c r="C1223" t="s">
        <v>109</v>
      </c>
      <c r="D1223">
        <v>2158963</v>
      </c>
      <c r="E1223">
        <v>187328</v>
      </c>
      <c r="F1223">
        <v>70487</v>
      </c>
      <c r="G1223">
        <v>420.44</v>
      </c>
      <c r="H1223">
        <v>20</v>
      </c>
      <c r="I1223">
        <v>137625208</v>
      </c>
      <c r="J1223">
        <v>0</v>
      </c>
      <c r="K1223">
        <v>0</v>
      </c>
      <c r="L1223" s="2">
        <f t="shared" si="91"/>
        <v>8.6767582399513099E-2</v>
      </c>
      <c r="M1223" s="2">
        <f t="shared" si="92"/>
        <v>3.2648544694837286E-2</v>
      </c>
      <c r="N1223">
        <f t="shared" si="93"/>
        <v>2000</v>
      </c>
      <c r="O1223">
        <f t="shared" si="90"/>
        <v>0.37627583703450629</v>
      </c>
    </row>
    <row r="1224" spans="1:15" x14ac:dyDescent="0.2">
      <c r="A1224" t="s">
        <v>256</v>
      </c>
      <c r="B1224" t="s">
        <v>12</v>
      </c>
      <c r="C1224" t="s">
        <v>13</v>
      </c>
      <c r="D1224">
        <v>2158963</v>
      </c>
      <c r="E1224">
        <v>76990</v>
      </c>
      <c r="F1224">
        <v>10586</v>
      </c>
      <c r="G1224">
        <v>0.28000000000000003</v>
      </c>
      <c r="H1224">
        <v>0</v>
      </c>
      <c r="I1224">
        <v>15460</v>
      </c>
      <c r="J1224">
        <v>0</v>
      </c>
      <c r="K1224">
        <v>0</v>
      </c>
      <c r="L1224" s="2">
        <f t="shared" si="91"/>
        <v>3.5660638927114546E-2</v>
      </c>
      <c r="M1224" s="2">
        <f t="shared" si="92"/>
        <v>4.903279954311399E-3</v>
      </c>
      <c r="N1224">
        <f t="shared" si="93"/>
        <v>100</v>
      </c>
      <c r="O1224">
        <f t="shared" si="90"/>
        <v>0.13749837641252111</v>
      </c>
    </row>
    <row r="1225" spans="1:15" x14ac:dyDescent="0.2">
      <c r="A1225" t="s">
        <v>256</v>
      </c>
      <c r="B1225" t="s">
        <v>12</v>
      </c>
      <c r="C1225" t="s">
        <v>197</v>
      </c>
      <c r="D1225">
        <v>2158963</v>
      </c>
      <c r="E1225">
        <v>28725</v>
      </c>
      <c r="F1225">
        <v>3288</v>
      </c>
      <c r="G1225">
        <v>27.31</v>
      </c>
      <c r="H1225">
        <v>27</v>
      </c>
      <c r="I1225">
        <v>69064</v>
      </c>
      <c r="J1225">
        <v>0</v>
      </c>
      <c r="K1225">
        <v>0</v>
      </c>
      <c r="L1225" s="2">
        <f t="shared" si="91"/>
        <v>1.3304998742451815E-2</v>
      </c>
      <c r="M1225" s="2">
        <f t="shared" si="92"/>
        <v>1.5229533808592366E-3</v>
      </c>
      <c r="N1225">
        <f t="shared" si="93"/>
        <v>2000</v>
      </c>
      <c r="O1225">
        <f t="shared" si="90"/>
        <v>0.11446475195822454</v>
      </c>
    </row>
    <row r="1226" spans="1:15" x14ac:dyDescent="0.2">
      <c r="A1226" t="s">
        <v>256</v>
      </c>
      <c r="B1226" t="s">
        <v>12</v>
      </c>
      <c r="C1226" t="s">
        <v>90</v>
      </c>
      <c r="D1226">
        <v>2158963</v>
      </c>
      <c r="E1226">
        <v>18275</v>
      </c>
      <c r="F1226">
        <v>5886</v>
      </c>
      <c r="G1226">
        <v>5.67</v>
      </c>
      <c r="H1226">
        <v>5</v>
      </c>
      <c r="I1226">
        <v>22412</v>
      </c>
      <c r="J1226">
        <v>0</v>
      </c>
      <c r="K1226">
        <v>0</v>
      </c>
      <c r="L1226" s="2">
        <f t="shared" si="91"/>
        <v>8.4647119936747412E-3</v>
      </c>
      <c r="M1226" s="2">
        <f t="shared" si="92"/>
        <v>2.7263088806987429E-3</v>
      </c>
      <c r="N1226">
        <f t="shared" si="93"/>
        <v>500</v>
      </c>
      <c r="O1226">
        <f t="shared" si="90"/>
        <v>0.32207934336525307</v>
      </c>
    </row>
    <row r="1227" spans="1:15" x14ac:dyDescent="0.2">
      <c r="A1227" t="s">
        <v>256</v>
      </c>
      <c r="B1227" t="s">
        <v>16</v>
      </c>
      <c r="C1227" t="s">
        <v>91</v>
      </c>
      <c r="D1227">
        <v>2158963</v>
      </c>
      <c r="E1227">
        <v>2008912</v>
      </c>
      <c r="F1227">
        <v>2011344</v>
      </c>
      <c r="G1227">
        <v>286.16000000000003</v>
      </c>
      <c r="H1227">
        <v>18</v>
      </c>
      <c r="I1227">
        <v>14027216</v>
      </c>
      <c r="J1227">
        <v>0</v>
      </c>
      <c r="K1227">
        <v>0</v>
      </c>
      <c r="L1227" s="2">
        <f t="shared" si="91"/>
        <v>0.93049857732624408</v>
      </c>
      <c r="M1227" s="2">
        <f t="shared" si="92"/>
        <v>0.93162504406050495</v>
      </c>
      <c r="N1227">
        <f t="shared" si="93"/>
        <v>500</v>
      </c>
      <c r="O1227">
        <f t="shared" si="90"/>
        <v>1.0012106055417063</v>
      </c>
    </row>
    <row r="1228" spans="1:15" x14ac:dyDescent="0.2">
      <c r="A1228" t="s">
        <v>256</v>
      </c>
      <c r="B1228" t="s">
        <v>12</v>
      </c>
      <c r="C1228" t="s">
        <v>51</v>
      </c>
      <c r="D1228">
        <v>2158963</v>
      </c>
      <c r="E1228">
        <v>192873</v>
      </c>
      <c r="F1228">
        <v>36930</v>
      </c>
      <c r="G1228">
        <v>1.39</v>
      </c>
      <c r="H1228">
        <v>1</v>
      </c>
      <c r="I1228">
        <v>15380</v>
      </c>
      <c r="J1228">
        <v>0</v>
      </c>
      <c r="K1228">
        <v>0</v>
      </c>
      <c r="L1228" s="2">
        <f t="shared" si="91"/>
        <v>8.9335945081041215E-2</v>
      </c>
      <c r="M1228" s="2">
        <f t="shared" si="92"/>
        <v>1.7105434414577739E-2</v>
      </c>
      <c r="N1228">
        <f t="shared" si="93"/>
        <v>500</v>
      </c>
      <c r="O1228">
        <f t="shared" si="90"/>
        <v>0.1914731455413666</v>
      </c>
    </row>
    <row r="1229" spans="1:15" x14ac:dyDescent="0.2">
      <c r="A1229" t="s">
        <v>256</v>
      </c>
      <c r="B1229" t="s">
        <v>16</v>
      </c>
      <c r="C1229" t="s">
        <v>137</v>
      </c>
      <c r="D1229">
        <v>2158963</v>
      </c>
      <c r="E1229">
        <v>59162</v>
      </c>
      <c r="F1229">
        <v>10084</v>
      </c>
      <c r="G1229">
        <v>2.75</v>
      </c>
      <c r="H1229">
        <v>0</v>
      </c>
      <c r="I1229">
        <v>163200</v>
      </c>
      <c r="J1229">
        <v>0</v>
      </c>
      <c r="K1229">
        <v>0</v>
      </c>
      <c r="L1229" s="2">
        <f t="shared" si="91"/>
        <v>2.7402970778100413E-2</v>
      </c>
      <c r="M1229" s="2">
        <f t="shared" si="92"/>
        <v>4.6707609162361741E-3</v>
      </c>
      <c r="N1229">
        <f t="shared" si="93"/>
        <v>10</v>
      </c>
      <c r="O1229">
        <f t="shared" si="90"/>
        <v>0.17044724654338933</v>
      </c>
    </row>
    <row r="1230" spans="1:15" x14ac:dyDescent="0.2">
      <c r="A1230" t="s">
        <v>256</v>
      </c>
      <c r="B1230" t="s">
        <v>16</v>
      </c>
      <c r="C1230" t="s">
        <v>236</v>
      </c>
      <c r="D1230">
        <v>2158963</v>
      </c>
      <c r="E1230">
        <v>713932</v>
      </c>
      <c r="F1230">
        <v>275073</v>
      </c>
      <c r="G1230">
        <v>2.91</v>
      </c>
      <c r="H1230">
        <v>0</v>
      </c>
      <c r="I1230">
        <v>177008</v>
      </c>
      <c r="J1230">
        <v>0</v>
      </c>
      <c r="K1230">
        <v>0</v>
      </c>
      <c r="L1230" s="2">
        <f t="shared" si="91"/>
        <v>0.33068283245243202</v>
      </c>
      <c r="M1230" s="2">
        <f t="shared" si="92"/>
        <v>0.12740977960252214</v>
      </c>
      <c r="N1230">
        <f t="shared" si="93"/>
        <v>10</v>
      </c>
      <c r="O1230">
        <f t="shared" si="90"/>
        <v>0.38529299709216008</v>
      </c>
    </row>
    <row r="1231" spans="1:15" x14ac:dyDescent="0.2">
      <c r="A1231" t="s">
        <v>256</v>
      </c>
      <c r="B1231" t="s">
        <v>12</v>
      </c>
      <c r="C1231" t="s">
        <v>39</v>
      </c>
      <c r="D1231">
        <v>2158963</v>
      </c>
      <c r="E1231">
        <v>16710</v>
      </c>
      <c r="F1231">
        <v>784</v>
      </c>
      <c r="G1231">
        <v>0.28000000000000003</v>
      </c>
      <c r="H1231">
        <v>0</v>
      </c>
      <c r="I1231">
        <v>15428</v>
      </c>
      <c r="J1231">
        <v>0</v>
      </c>
      <c r="K1231">
        <v>0</v>
      </c>
      <c r="L1231" s="2">
        <f t="shared" si="91"/>
        <v>7.7398269446952075E-3</v>
      </c>
      <c r="M1231" s="2">
        <f t="shared" si="92"/>
        <v>3.6313730249198342E-4</v>
      </c>
      <c r="N1231">
        <f t="shared" si="93"/>
        <v>100</v>
      </c>
      <c r="O1231">
        <f t="shared" si="90"/>
        <v>4.6918013165769004E-2</v>
      </c>
    </row>
    <row r="1232" spans="1:15" x14ac:dyDescent="0.2">
      <c r="A1232" t="s">
        <v>256</v>
      </c>
      <c r="B1232" t="s">
        <v>12</v>
      </c>
      <c r="C1232" t="s">
        <v>132</v>
      </c>
      <c r="D1232">
        <v>2158963</v>
      </c>
      <c r="E1232">
        <v>71156</v>
      </c>
      <c r="F1232">
        <v>9382</v>
      </c>
      <c r="G1232">
        <v>5.35</v>
      </c>
      <c r="H1232">
        <v>5</v>
      </c>
      <c r="I1232">
        <v>15444</v>
      </c>
      <c r="J1232">
        <v>0</v>
      </c>
      <c r="K1232">
        <v>0</v>
      </c>
      <c r="L1232" s="2">
        <f t="shared" si="91"/>
        <v>3.2958415683825987E-2</v>
      </c>
      <c r="M1232" s="2">
        <f t="shared" si="92"/>
        <v>4.3456048111987101E-3</v>
      </c>
      <c r="N1232">
        <f t="shared" si="93"/>
        <v>2000</v>
      </c>
      <c r="O1232">
        <f t="shared" si="90"/>
        <v>0.13185114396537187</v>
      </c>
    </row>
    <row r="1233" spans="1:15" x14ac:dyDescent="0.2">
      <c r="A1233" t="s">
        <v>256</v>
      </c>
      <c r="B1233" t="s">
        <v>16</v>
      </c>
      <c r="C1233" t="s">
        <v>79</v>
      </c>
      <c r="D1233">
        <v>2158963</v>
      </c>
      <c r="E1233">
        <v>184722</v>
      </c>
      <c r="F1233">
        <v>7404</v>
      </c>
      <c r="G1233">
        <v>165.28</v>
      </c>
      <c r="H1233">
        <v>12</v>
      </c>
      <c r="I1233">
        <v>2710300</v>
      </c>
      <c r="J1233">
        <v>0</v>
      </c>
      <c r="K1233">
        <v>0</v>
      </c>
      <c r="L1233" s="2">
        <f t="shared" si="91"/>
        <v>8.5560521416995106E-2</v>
      </c>
      <c r="M1233" s="2">
        <f t="shared" si="92"/>
        <v>3.4294242189421495E-3</v>
      </c>
      <c r="N1233">
        <f t="shared" si="93"/>
        <v>100</v>
      </c>
      <c r="O1233">
        <f t="shared" si="90"/>
        <v>4.0081852730048398E-2</v>
      </c>
    </row>
    <row r="1234" spans="1:15" x14ac:dyDescent="0.2">
      <c r="A1234" t="s">
        <v>256</v>
      </c>
      <c r="B1234" t="s">
        <v>16</v>
      </c>
      <c r="C1234" t="s">
        <v>229</v>
      </c>
      <c r="D1234">
        <v>2158963</v>
      </c>
      <c r="E1234">
        <v>136287</v>
      </c>
      <c r="F1234">
        <v>61741</v>
      </c>
      <c r="G1234">
        <v>53.23</v>
      </c>
      <c r="H1234">
        <v>4</v>
      </c>
      <c r="I1234">
        <v>2662860</v>
      </c>
      <c r="J1234">
        <v>0</v>
      </c>
      <c r="K1234">
        <v>0</v>
      </c>
      <c r="L1234" s="2">
        <f t="shared" si="91"/>
        <v>6.3126139725414476E-2</v>
      </c>
      <c r="M1234" s="2">
        <f t="shared" si="92"/>
        <v>2.8597525756578507E-2</v>
      </c>
      <c r="N1234">
        <f t="shared" si="93"/>
        <v>100</v>
      </c>
      <c r="O1234">
        <f t="shared" si="90"/>
        <v>0.45302193165892563</v>
      </c>
    </row>
    <row r="1235" spans="1:15" x14ac:dyDescent="0.2">
      <c r="A1235" t="s">
        <v>256</v>
      </c>
      <c r="B1235" t="s">
        <v>16</v>
      </c>
      <c r="C1235" t="s">
        <v>95</v>
      </c>
      <c r="D1235">
        <v>2158963</v>
      </c>
      <c r="E1235">
        <v>51568</v>
      </c>
      <c r="F1235">
        <v>11671</v>
      </c>
      <c r="G1235">
        <v>293.18</v>
      </c>
      <c r="H1235">
        <v>21</v>
      </c>
      <c r="I1235">
        <v>13986920</v>
      </c>
      <c r="J1235">
        <v>0</v>
      </c>
      <c r="K1235">
        <v>0</v>
      </c>
      <c r="L1235" s="2">
        <f t="shared" si="91"/>
        <v>2.3885541345544135E-2</v>
      </c>
      <c r="M1235" s="2">
        <f t="shared" si="92"/>
        <v>5.4058360425815544E-3</v>
      </c>
      <c r="N1235">
        <f t="shared" si="93"/>
        <v>500</v>
      </c>
      <c r="O1235">
        <f t="shared" si="90"/>
        <v>0.22632252559726962</v>
      </c>
    </row>
    <row r="1236" spans="1:15" x14ac:dyDescent="0.2">
      <c r="A1236" t="s">
        <v>256</v>
      </c>
      <c r="B1236" t="s">
        <v>12</v>
      </c>
      <c r="C1236" t="s">
        <v>96</v>
      </c>
      <c r="D1236">
        <v>2158963</v>
      </c>
      <c r="E1236">
        <v>31212</v>
      </c>
      <c r="F1236">
        <v>10799</v>
      </c>
      <c r="G1236">
        <v>26.75</v>
      </c>
      <c r="H1236">
        <v>26</v>
      </c>
      <c r="I1236">
        <v>71160</v>
      </c>
      <c r="J1236">
        <v>0</v>
      </c>
      <c r="K1236">
        <v>0</v>
      </c>
      <c r="L1236" s="2">
        <f t="shared" si="91"/>
        <v>1.4456940670127278E-2</v>
      </c>
      <c r="M1236" s="2">
        <f t="shared" si="92"/>
        <v>5.0019384306261849E-3</v>
      </c>
      <c r="N1236">
        <f t="shared" si="93"/>
        <v>2000</v>
      </c>
      <c r="O1236">
        <f t="shared" si="90"/>
        <v>0.34598872228630018</v>
      </c>
    </row>
    <row r="1237" spans="1:15" x14ac:dyDescent="0.2">
      <c r="A1237" t="s">
        <v>256</v>
      </c>
      <c r="B1237" t="s">
        <v>12</v>
      </c>
      <c r="C1237" t="s">
        <v>179</v>
      </c>
      <c r="D1237">
        <v>2158963</v>
      </c>
      <c r="E1237">
        <v>60653</v>
      </c>
      <c r="F1237">
        <v>6367</v>
      </c>
      <c r="G1237">
        <v>0.28000000000000003</v>
      </c>
      <c r="H1237">
        <v>0</v>
      </c>
      <c r="I1237">
        <v>15484</v>
      </c>
      <c r="J1237">
        <v>0</v>
      </c>
      <c r="K1237">
        <v>0</v>
      </c>
      <c r="L1237" s="2">
        <f t="shared" si="91"/>
        <v>2.8093580112303916E-2</v>
      </c>
      <c r="M1237" s="2">
        <f t="shared" si="92"/>
        <v>2.9491010267429316E-3</v>
      </c>
      <c r="N1237">
        <f t="shared" si="93"/>
        <v>100</v>
      </c>
      <c r="O1237">
        <f t="shared" si="90"/>
        <v>0.1049741974840486</v>
      </c>
    </row>
    <row r="1238" spans="1:15" x14ac:dyDescent="0.2">
      <c r="A1238" t="s">
        <v>256</v>
      </c>
      <c r="B1238" t="s">
        <v>12</v>
      </c>
      <c r="C1238" t="s">
        <v>215</v>
      </c>
      <c r="D1238">
        <v>2158963</v>
      </c>
      <c r="E1238">
        <v>67993</v>
      </c>
      <c r="F1238">
        <v>9382</v>
      </c>
      <c r="G1238">
        <v>0.3</v>
      </c>
      <c r="H1238">
        <v>0</v>
      </c>
      <c r="I1238">
        <v>15516</v>
      </c>
      <c r="J1238">
        <v>0</v>
      </c>
      <c r="K1238">
        <v>0</v>
      </c>
      <c r="L1238" s="2">
        <f t="shared" si="91"/>
        <v>3.1493360469818148E-2</v>
      </c>
      <c r="M1238" s="2">
        <f t="shared" si="92"/>
        <v>4.3456048111987101E-3</v>
      </c>
      <c r="N1238">
        <f t="shared" si="93"/>
        <v>100</v>
      </c>
      <c r="O1238">
        <f t="shared" si="90"/>
        <v>0.1379847925521745</v>
      </c>
    </row>
    <row r="1239" spans="1:15" x14ac:dyDescent="0.2">
      <c r="A1239" t="s">
        <v>256</v>
      </c>
      <c r="B1239" t="s">
        <v>12</v>
      </c>
      <c r="C1239" t="s">
        <v>142</v>
      </c>
      <c r="D1239">
        <v>2158963</v>
      </c>
      <c r="E1239">
        <v>26392</v>
      </c>
      <c r="F1239">
        <v>3288</v>
      </c>
      <c r="G1239">
        <v>1.23</v>
      </c>
      <c r="H1239">
        <v>1</v>
      </c>
      <c r="I1239">
        <v>9452</v>
      </c>
      <c r="J1239">
        <v>0</v>
      </c>
      <c r="K1239">
        <v>0</v>
      </c>
      <c r="L1239" s="2">
        <f t="shared" si="91"/>
        <v>1.2224387356337279E-2</v>
      </c>
      <c r="M1239" s="2">
        <f t="shared" si="92"/>
        <v>1.5229533808592366E-3</v>
      </c>
      <c r="N1239">
        <f t="shared" si="93"/>
        <v>100</v>
      </c>
      <c r="O1239">
        <f t="shared" si="90"/>
        <v>0.12458320703243407</v>
      </c>
    </row>
    <row r="1240" spans="1:15" x14ac:dyDescent="0.2">
      <c r="A1240" t="s">
        <v>256</v>
      </c>
      <c r="B1240" t="s">
        <v>12</v>
      </c>
      <c r="C1240" t="s">
        <v>59</v>
      </c>
      <c r="D1240">
        <v>2158963</v>
      </c>
      <c r="E1240">
        <v>187543</v>
      </c>
      <c r="F1240">
        <v>36930</v>
      </c>
      <c r="G1240">
        <v>0.28000000000000003</v>
      </c>
      <c r="H1240">
        <v>0</v>
      </c>
      <c r="I1240">
        <v>15392</v>
      </c>
      <c r="J1240">
        <v>0</v>
      </c>
      <c r="K1240">
        <v>0</v>
      </c>
      <c r="L1240" s="2">
        <f t="shared" si="91"/>
        <v>8.6867167246497512E-2</v>
      </c>
      <c r="M1240" s="2">
        <f t="shared" si="92"/>
        <v>1.7105434414577739E-2</v>
      </c>
      <c r="N1240">
        <f t="shared" si="93"/>
        <v>100</v>
      </c>
      <c r="O1240">
        <f t="shared" si="90"/>
        <v>0.19691484086316205</v>
      </c>
    </row>
    <row r="1241" spans="1:15" x14ac:dyDescent="0.2">
      <c r="A1241" t="s">
        <v>256</v>
      </c>
      <c r="B1241" t="s">
        <v>14</v>
      </c>
      <c r="C1241" t="s">
        <v>15</v>
      </c>
      <c r="D1241">
        <v>2158963</v>
      </c>
      <c r="E1241">
        <v>45377</v>
      </c>
      <c r="F1241">
        <v>15158</v>
      </c>
      <c r="G1241">
        <v>4.4400000000000004</v>
      </c>
      <c r="H1241">
        <v>4</v>
      </c>
      <c r="I1241">
        <v>39396</v>
      </c>
      <c r="J1241">
        <v>0</v>
      </c>
      <c r="K1241">
        <v>0</v>
      </c>
      <c r="L1241" s="2">
        <f t="shared" si="91"/>
        <v>2.1017960937727974E-2</v>
      </c>
      <c r="M1241" s="2">
        <f t="shared" si="92"/>
        <v>7.0209633050682205E-3</v>
      </c>
      <c r="N1241">
        <f t="shared" si="93"/>
        <v>10</v>
      </c>
      <c r="O1241">
        <f t="shared" si="90"/>
        <v>0.33404588227516147</v>
      </c>
    </row>
    <row r="1242" spans="1:15" x14ac:dyDescent="0.2">
      <c r="A1242" t="s">
        <v>256</v>
      </c>
      <c r="B1242" t="s">
        <v>12</v>
      </c>
      <c r="C1242" t="s">
        <v>48</v>
      </c>
      <c r="D1242">
        <v>2158963</v>
      </c>
      <c r="E1242">
        <v>28725</v>
      </c>
      <c r="F1242">
        <v>3288</v>
      </c>
      <c r="G1242">
        <v>6.61</v>
      </c>
      <c r="H1242">
        <v>6</v>
      </c>
      <c r="I1242">
        <v>22192</v>
      </c>
      <c r="J1242">
        <v>0</v>
      </c>
      <c r="K1242">
        <v>0</v>
      </c>
      <c r="L1242" s="2">
        <f t="shared" si="91"/>
        <v>1.3304998742451815E-2</v>
      </c>
      <c r="M1242" s="2">
        <f t="shared" si="92"/>
        <v>1.5229533808592366E-3</v>
      </c>
      <c r="N1242">
        <f t="shared" si="93"/>
        <v>500</v>
      </c>
      <c r="O1242">
        <f t="shared" si="90"/>
        <v>0.11446475195822454</v>
      </c>
    </row>
    <row r="1243" spans="1:15" x14ac:dyDescent="0.2">
      <c r="A1243" t="s">
        <v>256</v>
      </c>
      <c r="B1243" t="s">
        <v>12</v>
      </c>
      <c r="C1243" t="s">
        <v>107</v>
      </c>
      <c r="D1243">
        <v>2158963</v>
      </c>
      <c r="E1243">
        <v>595399</v>
      </c>
      <c r="F1243">
        <v>514121</v>
      </c>
      <c r="G1243">
        <v>0.21</v>
      </c>
      <c r="H1243">
        <v>0</v>
      </c>
      <c r="I1243">
        <v>7256</v>
      </c>
      <c r="J1243">
        <v>0</v>
      </c>
      <c r="K1243">
        <v>0</v>
      </c>
      <c r="L1243" s="2">
        <f t="shared" si="91"/>
        <v>0.27578008516125568</v>
      </c>
      <c r="M1243" s="2">
        <f t="shared" si="92"/>
        <v>0.23813330751847067</v>
      </c>
      <c r="N1243">
        <f t="shared" si="93"/>
        <v>10</v>
      </c>
      <c r="O1243">
        <f t="shared" si="90"/>
        <v>0.86348986142066064</v>
      </c>
    </row>
    <row r="1244" spans="1:15" x14ac:dyDescent="0.2">
      <c r="A1244" t="s">
        <v>256</v>
      </c>
      <c r="B1244" t="s">
        <v>16</v>
      </c>
      <c r="C1244" t="s">
        <v>43</v>
      </c>
      <c r="D1244">
        <v>2158963</v>
      </c>
      <c r="E1244">
        <v>19431</v>
      </c>
      <c r="F1244">
        <v>2419</v>
      </c>
      <c r="G1244">
        <v>2.72</v>
      </c>
      <c r="H1244">
        <v>0</v>
      </c>
      <c r="I1244">
        <v>162044</v>
      </c>
      <c r="J1244">
        <v>0</v>
      </c>
      <c r="K1244">
        <v>0</v>
      </c>
      <c r="L1244" s="2">
        <f t="shared" si="91"/>
        <v>9.0001542407164917E-3</v>
      </c>
      <c r="M1244" s="2">
        <f t="shared" si="92"/>
        <v>1.1204453249083009E-3</v>
      </c>
      <c r="N1244">
        <f t="shared" si="93"/>
        <v>10</v>
      </c>
      <c r="O1244">
        <f t="shared" si="90"/>
        <v>0.12449179146724307</v>
      </c>
    </row>
    <row r="1245" spans="1:15" x14ac:dyDescent="0.2">
      <c r="A1245" t="s">
        <v>256</v>
      </c>
      <c r="B1245" t="s">
        <v>16</v>
      </c>
      <c r="C1245" t="s">
        <v>44</v>
      </c>
      <c r="D1245">
        <v>2158963</v>
      </c>
      <c r="E1245">
        <v>12565</v>
      </c>
      <c r="F1245">
        <v>0</v>
      </c>
      <c r="G1245">
        <v>2.74</v>
      </c>
      <c r="H1245">
        <v>0</v>
      </c>
      <c r="I1245">
        <v>161268</v>
      </c>
      <c r="J1245">
        <v>0</v>
      </c>
      <c r="K1245">
        <v>0</v>
      </c>
      <c r="L1245" s="2">
        <f t="shared" si="91"/>
        <v>5.8199237319027696E-3</v>
      </c>
      <c r="M1245" s="2">
        <f t="shared" si="92"/>
        <v>0</v>
      </c>
      <c r="N1245">
        <f t="shared" si="93"/>
        <v>10</v>
      </c>
      <c r="O1245">
        <f t="shared" si="90"/>
        <v>0</v>
      </c>
    </row>
    <row r="1246" spans="1:15" x14ac:dyDescent="0.2">
      <c r="A1246" t="s">
        <v>256</v>
      </c>
      <c r="B1246" t="s">
        <v>16</v>
      </c>
      <c r="C1246" t="s">
        <v>191</v>
      </c>
      <c r="D1246">
        <v>2158963</v>
      </c>
      <c r="E1246">
        <v>69729</v>
      </c>
      <c r="F1246">
        <v>13550</v>
      </c>
      <c r="G1246">
        <v>53.06</v>
      </c>
      <c r="H1246">
        <v>3</v>
      </c>
      <c r="I1246">
        <v>2654956</v>
      </c>
      <c r="J1246">
        <v>0</v>
      </c>
      <c r="K1246">
        <v>0</v>
      </c>
      <c r="L1246" s="2">
        <f t="shared" si="91"/>
        <v>3.2297450211050398E-2</v>
      </c>
      <c r="M1246" s="2">
        <f t="shared" si="92"/>
        <v>6.2761612866918054E-3</v>
      </c>
      <c r="N1246">
        <f t="shared" si="93"/>
        <v>100</v>
      </c>
      <c r="O1246">
        <f t="shared" si="90"/>
        <v>0.19432373904688149</v>
      </c>
    </row>
    <row r="1247" spans="1:15" x14ac:dyDescent="0.2">
      <c r="A1247" t="s">
        <v>256</v>
      </c>
      <c r="B1247" t="s">
        <v>16</v>
      </c>
      <c r="C1247" t="s">
        <v>192</v>
      </c>
      <c r="D1247">
        <v>2158963</v>
      </c>
      <c r="E1247">
        <v>20275</v>
      </c>
      <c r="F1247">
        <v>3372</v>
      </c>
      <c r="G1247">
        <v>2.77</v>
      </c>
      <c r="H1247">
        <v>0</v>
      </c>
      <c r="I1247">
        <v>162100</v>
      </c>
      <c r="J1247">
        <v>0</v>
      </c>
      <c r="K1247">
        <v>0</v>
      </c>
      <c r="L1247" s="2">
        <f t="shared" si="91"/>
        <v>9.3910826632971484E-3</v>
      </c>
      <c r="M1247" s="2">
        <f t="shared" si="92"/>
        <v>1.5618609489833778E-3</v>
      </c>
      <c r="N1247">
        <f t="shared" si="93"/>
        <v>10</v>
      </c>
      <c r="O1247">
        <f t="shared" si="90"/>
        <v>0.16631319358816277</v>
      </c>
    </row>
    <row r="1248" spans="1:15" x14ac:dyDescent="0.2">
      <c r="A1248" t="s">
        <v>256</v>
      </c>
      <c r="B1248" t="s">
        <v>16</v>
      </c>
      <c r="C1248" t="s">
        <v>189</v>
      </c>
      <c r="D1248">
        <v>2158963</v>
      </c>
      <c r="E1248">
        <v>17643</v>
      </c>
      <c r="F1248">
        <v>611</v>
      </c>
      <c r="G1248">
        <v>2.75</v>
      </c>
      <c r="H1248">
        <v>0</v>
      </c>
      <c r="I1248">
        <v>161428</v>
      </c>
      <c r="J1248">
        <v>0</v>
      </c>
      <c r="K1248">
        <v>0</v>
      </c>
      <c r="L1248" s="2">
        <f t="shared" si="91"/>
        <v>8.1719788620740613E-3</v>
      </c>
      <c r="M1248" s="2">
        <f t="shared" si="92"/>
        <v>2.8300623956964524E-4</v>
      </c>
      <c r="N1248">
        <f t="shared" si="93"/>
        <v>10</v>
      </c>
      <c r="O1248">
        <f t="shared" si="90"/>
        <v>3.4631298531995688E-2</v>
      </c>
    </row>
    <row r="1249" spans="1:15" x14ac:dyDescent="0.2">
      <c r="A1249" t="s">
        <v>256</v>
      </c>
      <c r="B1249" t="s">
        <v>16</v>
      </c>
      <c r="C1249" t="s">
        <v>190</v>
      </c>
      <c r="D1249">
        <v>2158963</v>
      </c>
      <c r="E1249">
        <v>117529</v>
      </c>
      <c r="F1249">
        <v>5993</v>
      </c>
      <c r="G1249">
        <v>292.27999999999997</v>
      </c>
      <c r="H1249">
        <v>19</v>
      </c>
      <c r="I1249">
        <v>13985680</v>
      </c>
      <c r="J1249">
        <v>0</v>
      </c>
      <c r="K1249">
        <v>0</v>
      </c>
      <c r="L1249" s="2">
        <f t="shared" si="91"/>
        <v>5.4437709215025915E-2</v>
      </c>
      <c r="M1249" s="2">
        <f t="shared" si="92"/>
        <v>2.7758697115235417E-3</v>
      </c>
      <c r="N1249">
        <f t="shared" si="93"/>
        <v>500</v>
      </c>
      <c r="O1249">
        <f t="shared" si="90"/>
        <v>5.0991670140986482E-2</v>
      </c>
    </row>
    <row r="1250" spans="1:15" x14ac:dyDescent="0.2">
      <c r="A1250" t="s">
        <v>256</v>
      </c>
      <c r="B1250" t="s">
        <v>12</v>
      </c>
      <c r="C1250" t="s">
        <v>24</v>
      </c>
      <c r="D1250">
        <v>2158963</v>
      </c>
      <c r="E1250">
        <v>18275</v>
      </c>
      <c r="F1250">
        <v>5886</v>
      </c>
      <c r="G1250">
        <v>5.55</v>
      </c>
      <c r="H1250">
        <v>5</v>
      </c>
      <c r="I1250">
        <v>22248</v>
      </c>
      <c r="J1250">
        <v>0</v>
      </c>
      <c r="K1250">
        <v>0</v>
      </c>
      <c r="L1250" s="2">
        <f t="shared" si="91"/>
        <v>8.4647119936747412E-3</v>
      </c>
      <c r="M1250" s="2">
        <f t="shared" si="92"/>
        <v>2.7263088806987429E-3</v>
      </c>
      <c r="N1250">
        <f t="shared" si="93"/>
        <v>500</v>
      </c>
      <c r="O1250">
        <f t="shared" si="90"/>
        <v>0.32207934336525307</v>
      </c>
    </row>
    <row r="1251" spans="1:15" x14ac:dyDescent="0.2">
      <c r="A1251" t="s">
        <v>256</v>
      </c>
      <c r="B1251" t="s">
        <v>12</v>
      </c>
      <c r="C1251" t="s">
        <v>105</v>
      </c>
      <c r="D1251">
        <v>2158963</v>
      </c>
      <c r="E1251">
        <v>20144</v>
      </c>
      <c r="F1251">
        <v>1712</v>
      </c>
      <c r="G1251">
        <v>37.81</v>
      </c>
      <c r="H1251">
        <v>38</v>
      </c>
      <c r="I1251">
        <v>71108</v>
      </c>
      <c r="J1251">
        <v>0</v>
      </c>
      <c r="K1251">
        <v>0</v>
      </c>
      <c r="L1251" s="2">
        <f t="shared" si="91"/>
        <v>9.3304053844368798E-3</v>
      </c>
      <c r="M1251" s="2">
        <f t="shared" si="92"/>
        <v>7.929732931967801E-4</v>
      </c>
      <c r="N1251">
        <f t="shared" si="93"/>
        <v>2000</v>
      </c>
      <c r="O1251">
        <f t="shared" si="90"/>
        <v>8.4988085782366954E-2</v>
      </c>
    </row>
    <row r="1252" spans="1:15" x14ac:dyDescent="0.2">
      <c r="A1252" t="s">
        <v>256</v>
      </c>
      <c r="B1252" t="s">
        <v>14</v>
      </c>
      <c r="C1252" t="s">
        <v>196</v>
      </c>
      <c r="D1252">
        <v>2158963</v>
      </c>
      <c r="E1252">
        <v>106538</v>
      </c>
      <c r="F1252">
        <v>32370</v>
      </c>
      <c r="G1252">
        <v>4.46</v>
      </c>
      <c r="H1252">
        <v>4</v>
      </c>
      <c r="I1252">
        <v>36540</v>
      </c>
      <c r="J1252">
        <v>0</v>
      </c>
      <c r="K1252">
        <v>0</v>
      </c>
      <c r="L1252" s="2">
        <f t="shared" si="91"/>
        <v>4.9346839200115983E-2</v>
      </c>
      <c r="M1252" s="2">
        <f t="shared" si="92"/>
        <v>1.4993309287838652E-2</v>
      </c>
      <c r="N1252">
        <f t="shared" si="93"/>
        <v>100</v>
      </c>
      <c r="O1252">
        <f t="shared" si="90"/>
        <v>0.30383525127184663</v>
      </c>
    </row>
    <row r="1253" spans="1:15" x14ac:dyDescent="0.2">
      <c r="A1253" t="s">
        <v>256</v>
      </c>
      <c r="B1253" t="s">
        <v>12</v>
      </c>
      <c r="C1253" t="s">
        <v>163</v>
      </c>
      <c r="D1253">
        <v>2158963</v>
      </c>
      <c r="E1253">
        <v>17225</v>
      </c>
      <c r="F1253">
        <v>5886</v>
      </c>
      <c r="G1253">
        <v>1.1100000000000001</v>
      </c>
      <c r="H1253">
        <v>1</v>
      </c>
      <c r="I1253">
        <v>9372</v>
      </c>
      <c r="J1253">
        <v>0</v>
      </c>
      <c r="K1253">
        <v>0</v>
      </c>
      <c r="L1253" s="2">
        <f t="shared" si="91"/>
        <v>7.9783673921229783E-3</v>
      </c>
      <c r="M1253" s="2">
        <f t="shared" si="92"/>
        <v>2.7263088806987429E-3</v>
      </c>
      <c r="N1253">
        <f t="shared" si="93"/>
        <v>100</v>
      </c>
      <c r="O1253">
        <f t="shared" si="90"/>
        <v>0.34171262699564581</v>
      </c>
    </row>
    <row r="1254" spans="1:15" x14ac:dyDescent="0.2">
      <c r="A1254" t="s">
        <v>256</v>
      </c>
      <c r="B1254" t="s">
        <v>12</v>
      </c>
      <c r="C1254" t="s">
        <v>56</v>
      </c>
      <c r="D1254">
        <v>2158963</v>
      </c>
      <c r="E1254">
        <v>27820</v>
      </c>
      <c r="F1254">
        <v>10765</v>
      </c>
      <c r="G1254">
        <v>0.14000000000000001</v>
      </c>
      <c r="H1254">
        <v>0</v>
      </c>
      <c r="I1254">
        <v>6716</v>
      </c>
      <c r="J1254">
        <v>0</v>
      </c>
      <c r="K1254">
        <v>0</v>
      </c>
      <c r="L1254" s="2">
        <f t="shared" si="91"/>
        <v>1.2885816014447677E-2</v>
      </c>
      <c r="M1254" s="2">
        <f t="shared" si="92"/>
        <v>4.9861901292426042E-3</v>
      </c>
      <c r="N1254">
        <f t="shared" si="93"/>
        <v>10</v>
      </c>
      <c r="O1254">
        <f t="shared" si="90"/>
        <v>0.38695183321351545</v>
      </c>
    </row>
    <row r="1255" spans="1:15" x14ac:dyDescent="0.2">
      <c r="A1255" t="s">
        <v>256</v>
      </c>
      <c r="B1255" t="s">
        <v>16</v>
      </c>
      <c r="C1255" t="s">
        <v>57</v>
      </c>
      <c r="D1255">
        <v>2158963</v>
      </c>
      <c r="E1255">
        <v>17643</v>
      </c>
      <c r="F1255">
        <v>611</v>
      </c>
      <c r="G1255">
        <v>10.85</v>
      </c>
      <c r="H1255">
        <v>0</v>
      </c>
      <c r="I1255">
        <v>161440</v>
      </c>
      <c r="J1255">
        <v>0</v>
      </c>
      <c r="K1255">
        <v>0</v>
      </c>
      <c r="L1255" s="2">
        <f t="shared" si="91"/>
        <v>8.1719788620740613E-3</v>
      </c>
      <c r="M1255" s="2">
        <f t="shared" si="92"/>
        <v>2.8300623956964524E-4</v>
      </c>
      <c r="N1255">
        <f t="shared" si="93"/>
        <v>10</v>
      </c>
      <c r="O1255">
        <f t="shared" si="90"/>
        <v>3.4631298531995688E-2</v>
      </c>
    </row>
    <row r="1256" spans="1:15" x14ac:dyDescent="0.2">
      <c r="A1256" t="s">
        <v>256</v>
      </c>
      <c r="B1256" t="s">
        <v>16</v>
      </c>
      <c r="C1256" t="s">
        <v>119</v>
      </c>
      <c r="D1256">
        <v>2158963</v>
      </c>
      <c r="E1256">
        <v>574816</v>
      </c>
      <c r="F1256">
        <v>260639</v>
      </c>
      <c r="G1256">
        <v>53.39</v>
      </c>
      <c r="H1256">
        <v>4</v>
      </c>
      <c r="I1256">
        <v>2673584</v>
      </c>
      <c r="J1256">
        <v>0</v>
      </c>
      <c r="K1256">
        <v>0</v>
      </c>
      <c r="L1256" s="2">
        <f t="shared" si="91"/>
        <v>0.26624634141483666</v>
      </c>
      <c r="M1256" s="2">
        <f t="shared" si="92"/>
        <v>0.12072416247985723</v>
      </c>
      <c r="N1256">
        <f t="shared" si="93"/>
        <v>100</v>
      </c>
      <c r="O1256">
        <f t="shared" si="90"/>
        <v>0.45343031509213383</v>
      </c>
    </row>
    <row r="1257" spans="1:15" x14ac:dyDescent="0.2">
      <c r="A1257" t="s">
        <v>256</v>
      </c>
      <c r="B1257" t="s">
        <v>16</v>
      </c>
      <c r="C1257" t="s">
        <v>120</v>
      </c>
      <c r="D1257">
        <v>2158963</v>
      </c>
      <c r="E1257">
        <v>1311990</v>
      </c>
      <c r="F1257">
        <v>1068835</v>
      </c>
      <c r="G1257">
        <v>3.09</v>
      </c>
      <c r="H1257">
        <v>0</v>
      </c>
      <c r="I1257">
        <v>195660</v>
      </c>
      <c r="J1257">
        <v>0</v>
      </c>
      <c r="K1257">
        <v>0</v>
      </c>
      <c r="L1257" s="2">
        <f t="shared" si="91"/>
        <v>0.60769452741895069</v>
      </c>
      <c r="M1257" s="2">
        <f t="shared" si="92"/>
        <v>0.49506869733293252</v>
      </c>
      <c r="N1257">
        <f t="shared" si="93"/>
        <v>10</v>
      </c>
      <c r="O1257">
        <f t="shared" si="90"/>
        <v>0.81466703252311368</v>
      </c>
    </row>
    <row r="1258" spans="1:15" x14ac:dyDescent="0.2">
      <c r="A1258" t="s">
        <v>256</v>
      </c>
      <c r="B1258" t="s">
        <v>14</v>
      </c>
      <c r="C1258" t="s">
        <v>177</v>
      </c>
      <c r="D1258">
        <v>2158963</v>
      </c>
      <c r="E1258">
        <v>19983</v>
      </c>
      <c r="F1258">
        <v>6054</v>
      </c>
      <c r="G1258">
        <v>3.4</v>
      </c>
      <c r="H1258">
        <v>3</v>
      </c>
      <c r="I1258">
        <v>38776</v>
      </c>
      <c r="J1258">
        <v>0</v>
      </c>
      <c r="K1258">
        <v>0</v>
      </c>
      <c r="L1258" s="2">
        <f t="shared" si="91"/>
        <v>9.2558325455322759E-3</v>
      </c>
      <c r="M1258" s="2">
        <f t="shared" si="92"/>
        <v>2.8041240169470252E-3</v>
      </c>
      <c r="N1258">
        <f t="shared" si="93"/>
        <v>10</v>
      </c>
      <c r="O1258">
        <f t="shared" si="90"/>
        <v>0.30295751388680381</v>
      </c>
    </row>
    <row r="1259" spans="1:15" x14ac:dyDescent="0.2">
      <c r="A1259" t="s">
        <v>256</v>
      </c>
      <c r="B1259" t="s">
        <v>16</v>
      </c>
      <c r="C1259" t="s">
        <v>53</v>
      </c>
      <c r="D1259">
        <v>2158963</v>
      </c>
      <c r="E1259">
        <v>36392</v>
      </c>
      <c r="F1259">
        <v>1120</v>
      </c>
      <c r="G1259">
        <v>214.11</v>
      </c>
      <c r="H1259">
        <v>16</v>
      </c>
      <c r="I1259">
        <v>2651652</v>
      </c>
      <c r="J1259">
        <v>0</v>
      </c>
      <c r="K1259">
        <v>0</v>
      </c>
      <c r="L1259" s="2">
        <f t="shared" si="91"/>
        <v>1.6856240704449313E-2</v>
      </c>
      <c r="M1259" s="2">
        <f t="shared" si="92"/>
        <v>5.1876757498854772E-4</v>
      </c>
      <c r="N1259">
        <f t="shared" si="93"/>
        <v>100</v>
      </c>
      <c r="O1259">
        <f t="shared" si="90"/>
        <v>3.0775994724115185E-2</v>
      </c>
    </row>
    <row r="1260" spans="1:15" x14ac:dyDescent="0.2">
      <c r="A1260" t="s">
        <v>256</v>
      </c>
      <c r="B1260" t="s">
        <v>12</v>
      </c>
      <c r="C1260" t="s">
        <v>20</v>
      </c>
      <c r="D1260">
        <v>2158963</v>
      </c>
      <c r="E1260">
        <v>330888</v>
      </c>
      <c r="F1260">
        <v>177047</v>
      </c>
      <c r="G1260">
        <v>0.31</v>
      </c>
      <c r="H1260">
        <v>0</v>
      </c>
      <c r="I1260">
        <v>15388</v>
      </c>
      <c r="J1260">
        <v>0</v>
      </c>
      <c r="K1260">
        <v>0</v>
      </c>
      <c r="L1260" s="2">
        <f t="shared" si="91"/>
        <v>0.15326246906500945</v>
      </c>
      <c r="M1260" s="2">
        <f t="shared" si="92"/>
        <v>8.2005573972319112E-2</v>
      </c>
      <c r="N1260">
        <f t="shared" si="93"/>
        <v>100</v>
      </c>
      <c r="O1260">
        <f t="shared" si="90"/>
        <v>0.535066245980513</v>
      </c>
    </row>
    <row r="1261" spans="1:15" x14ac:dyDescent="0.2">
      <c r="A1261" t="s">
        <v>256</v>
      </c>
      <c r="B1261" t="s">
        <v>16</v>
      </c>
      <c r="C1261" t="s">
        <v>76</v>
      </c>
      <c r="D1261">
        <v>2158963</v>
      </c>
      <c r="E1261">
        <v>32684</v>
      </c>
      <c r="F1261">
        <v>558</v>
      </c>
      <c r="G1261">
        <v>214.62</v>
      </c>
      <c r="H1261">
        <v>16</v>
      </c>
      <c r="I1261">
        <v>2651028</v>
      </c>
      <c r="J1261">
        <v>0</v>
      </c>
      <c r="K1261">
        <v>0</v>
      </c>
      <c r="L1261" s="2">
        <f t="shared" si="91"/>
        <v>1.5138749482969369E-2</v>
      </c>
      <c r="M1261" s="2">
        <f t="shared" si="92"/>
        <v>2.5845741682465148E-4</v>
      </c>
      <c r="N1261">
        <f t="shared" si="93"/>
        <v>100</v>
      </c>
      <c r="O1261">
        <f t="shared" si="90"/>
        <v>1.7072573736384777E-2</v>
      </c>
    </row>
    <row r="1262" spans="1:15" x14ac:dyDescent="0.2">
      <c r="A1262" t="s">
        <v>256</v>
      </c>
      <c r="B1262" t="s">
        <v>16</v>
      </c>
      <c r="C1262" t="s">
        <v>77</v>
      </c>
      <c r="D1262">
        <v>2158963</v>
      </c>
      <c r="E1262">
        <v>41497</v>
      </c>
      <c r="F1262">
        <v>3757</v>
      </c>
      <c r="G1262">
        <v>52.75</v>
      </c>
      <c r="H1262">
        <v>4</v>
      </c>
      <c r="I1262">
        <v>2652944</v>
      </c>
      <c r="J1262">
        <v>0</v>
      </c>
      <c r="K1262">
        <v>0</v>
      </c>
      <c r="L1262" s="2">
        <f t="shared" si="91"/>
        <v>1.9220801838660505E-2</v>
      </c>
      <c r="M1262" s="2">
        <f t="shared" si="92"/>
        <v>1.7401873028856909E-3</v>
      </c>
      <c r="N1262">
        <f t="shared" si="93"/>
        <v>100</v>
      </c>
      <c r="O1262">
        <f t="shared" si="90"/>
        <v>9.0536665301106101E-2</v>
      </c>
    </row>
    <row r="1263" spans="1:15" x14ac:dyDescent="0.2">
      <c r="A1263" t="s">
        <v>256</v>
      </c>
      <c r="B1263" t="s">
        <v>16</v>
      </c>
      <c r="C1263" t="s">
        <v>41</v>
      </c>
      <c r="D1263">
        <v>2158963</v>
      </c>
      <c r="E1263">
        <v>44878</v>
      </c>
      <c r="F1263">
        <v>3757</v>
      </c>
      <c r="G1263">
        <v>289.24</v>
      </c>
      <c r="H1263">
        <v>25</v>
      </c>
      <c r="I1263">
        <v>13984780</v>
      </c>
      <c r="J1263">
        <v>0</v>
      </c>
      <c r="K1263">
        <v>0</v>
      </c>
      <c r="L1263" s="2">
        <f t="shared" si="91"/>
        <v>2.0786831455657184E-2</v>
      </c>
      <c r="M1263" s="2">
        <f t="shared" si="92"/>
        <v>1.7401873028856909E-3</v>
      </c>
      <c r="N1263">
        <f t="shared" si="93"/>
        <v>500</v>
      </c>
      <c r="O1263">
        <f t="shared" si="90"/>
        <v>8.3715851865056368E-2</v>
      </c>
    </row>
    <row r="1264" spans="1:15" x14ac:dyDescent="0.2">
      <c r="A1264" t="s">
        <v>256</v>
      </c>
      <c r="B1264" t="s">
        <v>12</v>
      </c>
      <c r="C1264" t="s">
        <v>38</v>
      </c>
      <c r="D1264">
        <v>2158963</v>
      </c>
      <c r="E1264">
        <v>758431</v>
      </c>
      <c r="F1264">
        <v>673851</v>
      </c>
      <c r="G1264">
        <v>1.27</v>
      </c>
      <c r="H1264">
        <v>1</v>
      </c>
      <c r="I1264">
        <v>9196</v>
      </c>
      <c r="J1264">
        <v>0</v>
      </c>
      <c r="K1264">
        <v>0</v>
      </c>
      <c r="L1264" s="2">
        <f t="shared" si="91"/>
        <v>0.35129411666619575</v>
      </c>
      <c r="M1264" s="2">
        <f t="shared" si="92"/>
        <v>0.31211790104786419</v>
      </c>
      <c r="N1264">
        <f t="shared" si="93"/>
        <v>100</v>
      </c>
      <c r="O1264">
        <f t="shared" si="90"/>
        <v>0.88848029682331031</v>
      </c>
    </row>
    <row r="1265" spans="1:15" x14ac:dyDescent="0.2">
      <c r="A1265" t="s">
        <v>256</v>
      </c>
      <c r="B1265" t="s">
        <v>12</v>
      </c>
      <c r="C1265" t="s">
        <v>216</v>
      </c>
      <c r="D1265">
        <v>2158963</v>
      </c>
      <c r="E1265">
        <v>20275</v>
      </c>
      <c r="F1265">
        <v>7848</v>
      </c>
      <c r="G1265">
        <v>0.14000000000000001</v>
      </c>
      <c r="H1265">
        <v>0</v>
      </c>
      <c r="I1265">
        <v>6448</v>
      </c>
      <c r="J1265">
        <v>0</v>
      </c>
      <c r="K1265">
        <v>0</v>
      </c>
      <c r="L1265" s="2">
        <f t="shared" si="91"/>
        <v>9.3910826632971484E-3</v>
      </c>
      <c r="M1265" s="2">
        <f t="shared" si="92"/>
        <v>3.635078507598324E-3</v>
      </c>
      <c r="N1265">
        <f t="shared" si="93"/>
        <v>10</v>
      </c>
      <c r="O1265">
        <f t="shared" si="90"/>
        <v>0.38707768187422936</v>
      </c>
    </row>
    <row r="1266" spans="1:15" x14ac:dyDescent="0.2">
      <c r="A1266" t="s">
        <v>256</v>
      </c>
      <c r="B1266" t="s">
        <v>12</v>
      </c>
      <c r="C1266" t="s">
        <v>217</v>
      </c>
      <c r="D1266">
        <v>2158963</v>
      </c>
      <c r="E1266">
        <v>159430</v>
      </c>
      <c r="F1266">
        <v>94058</v>
      </c>
      <c r="G1266">
        <v>0.06</v>
      </c>
      <c r="H1266">
        <v>0</v>
      </c>
      <c r="I1266">
        <v>13364</v>
      </c>
      <c r="J1266">
        <v>0</v>
      </c>
      <c r="K1266">
        <v>0</v>
      </c>
      <c r="L1266" s="2">
        <f t="shared" si="91"/>
        <v>7.3845637928950145E-2</v>
      </c>
      <c r="M1266" s="2">
        <f t="shared" si="92"/>
        <v>4.3566286221672162E-2</v>
      </c>
      <c r="N1266">
        <f t="shared" si="93"/>
        <v>10</v>
      </c>
      <c r="O1266">
        <f t="shared" si="90"/>
        <v>0.58996424763218969</v>
      </c>
    </row>
    <row r="1267" spans="1:15" x14ac:dyDescent="0.2">
      <c r="A1267" t="s">
        <v>256</v>
      </c>
      <c r="B1267" t="s">
        <v>16</v>
      </c>
      <c r="C1267" t="s">
        <v>218</v>
      </c>
      <c r="D1267">
        <v>2158963</v>
      </c>
      <c r="E1267">
        <v>28940</v>
      </c>
      <c r="F1267">
        <v>3378</v>
      </c>
      <c r="G1267">
        <v>52.12</v>
      </c>
      <c r="H1267">
        <v>4</v>
      </c>
      <c r="I1267">
        <v>2652928</v>
      </c>
      <c r="J1267">
        <v>0</v>
      </c>
      <c r="K1267">
        <v>0</v>
      </c>
      <c r="L1267" s="2">
        <f t="shared" si="91"/>
        <v>1.3404583589436225E-2</v>
      </c>
      <c r="M1267" s="2">
        <f t="shared" si="92"/>
        <v>1.5646400609922448E-3</v>
      </c>
      <c r="N1267">
        <f t="shared" si="93"/>
        <v>100</v>
      </c>
      <c r="O1267">
        <f t="shared" si="90"/>
        <v>0.11672425708362127</v>
      </c>
    </row>
    <row r="1268" spans="1:15" x14ac:dyDescent="0.2">
      <c r="A1268" t="s">
        <v>256</v>
      </c>
      <c r="B1268" t="s">
        <v>14</v>
      </c>
      <c r="C1268" t="s">
        <v>146</v>
      </c>
      <c r="D1268">
        <v>2158963</v>
      </c>
      <c r="E1268">
        <v>108335</v>
      </c>
      <c r="F1268">
        <v>32370</v>
      </c>
      <c r="G1268">
        <v>4.4400000000000004</v>
      </c>
      <c r="H1268">
        <v>4</v>
      </c>
      <c r="I1268">
        <v>39908</v>
      </c>
      <c r="J1268">
        <v>0</v>
      </c>
      <c r="K1268">
        <v>0</v>
      </c>
      <c r="L1268" s="2">
        <f t="shared" si="91"/>
        <v>5.0179183246771716E-2</v>
      </c>
      <c r="M1268" s="2">
        <f t="shared" si="92"/>
        <v>1.4993309287838652E-2</v>
      </c>
      <c r="N1268">
        <f t="shared" si="93"/>
        <v>500</v>
      </c>
      <c r="O1268">
        <f t="shared" si="90"/>
        <v>0.29879540314764386</v>
      </c>
    </row>
    <row r="1269" spans="1:15" x14ac:dyDescent="0.2">
      <c r="A1269" t="s">
        <v>256</v>
      </c>
      <c r="B1269" t="s">
        <v>12</v>
      </c>
      <c r="C1269" t="s">
        <v>52</v>
      </c>
      <c r="D1269">
        <v>2158963</v>
      </c>
      <c r="E1269">
        <v>21976</v>
      </c>
      <c r="F1269">
        <v>1479</v>
      </c>
      <c r="G1269">
        <v>0.3</v>
      </c>
      <c r="H1269">
        <v>0</v>
      </c>
      <c r="I1269">
        <v>15380</v>
      </c>
      <c r="J1269">
        <v>0</v>
      </c>
      <c r="K1269">
        <v>0</v>
      </c>
      <c r="L1269" s="2">
        <f t="shared" si="91"/>
        <v>1.0178960917811005E-2</v>
      </c>
      <c r="M1269" s="2">
        <f t="shared" si="92"/>
        <v>6.8505111018576979E-4</v>
      </c>
      <c r="N1269">
        <f t="shared" si="93"/>
        <v>100</v>
      </c>
      <c r="O1269">
        <f t="shared" si="90"/>
        <v>6.7300691663633061E-2</v>
      </c>
    </row>
    <row r="1270" spans="1:15" x14ac:dyDescent="0.2">
      <c r="A1270" t="s">
        <v>256</v>
      </c>
      <c r="B1270" t="s">
        <v>16</v>
      </c>
      <c r="C1270" t="s">
        <v>69</v>
      </c>
      <c r="D1270">
        <v>2158963</v>
      </c>
      <c r="E1270">
        <v>116869</v>
      </c>
      <c r="F1270">
        <v>5993</v>
      </c>
      <c r="G1270">
        <v>419.66</v>
      </c>
      <c r="H1270">
        <v>25</v>
      </c>
      <c r="I1270">
        <v>137612884</v>
      </c>
      <c r="J1270">
        <v>0</v>
      </c>
      <c r="K1270">
        <v>0</v>
      </c>
      <c r="L1270" s="2">
        <f t="shared" si="91"/>
        <v>5.4132006894050524E-2</v>
      </c>
      <c r="M1270" s="2">
        <f t="shared" si="92"/>
        <v>2.7758697115235417E-3</v>
      </c>
      <c r="N1270">
        <f t="shared" si="93"/>
        <v>2000</v>
      </c>
      <c r="O1270">
        <f t="shared" si="90"/>
        <v>5.127963788515346E-2</v>
      </c>
    </row>
    <row r="1271" spans="1:15" x14ac:dyDescent="0.2">
      <c r="A1271" t="s">
        <v>256</v>
      </c>
      <c r="B1271" t="s">
        <v>16</v>
      </c>
      <c r="C1271" t="s">
        <v>70</v>
      </c>
      <c r="D1271">
        <v>2158963</v>
      </c>
      <c r="E1271">
        <v>12565</v>
      </c>
      <c r="F1271">
        <v>0</v>
      </c>
      <c r="G1271">
        <v>2.74</v>
      </c>
      <c r="H1271">
        <v>0</v>
      </c>
      <c r="I1271">
        <v>161220</v>
      </c>
      <c r="J1271">
        <v>0</v>
      </c>
      <c r="K1271">
        <v>0</v>
      </c>
      <c r="L1271" s="2">
        <f t="shared" si="91"/>
        <v>5.8199237319027696E-3</v>
      </c>
      <c r="M1271" s="2">
        <f t="shared" si="92"/>
        <v>0</v>
      </c>
      <c r="N1271">
        <f t="shared" si="93"/>
        <v>10</v>
      </c>
      <c r="O1271">
        <f t="shared" si="90"/>
        <v>0</v>
      </c>
    </row>
    <row r="1272" spans="1:15" x14ac:dyDescent="0.2">
      <c r="A1272" t="s">
        <v>256</v>
      </c>
      <c r="B1272" t="s">
        <v>12</v>
      </c>
      <c r="C1272" t="s">
        <v>71</v>
      </c>
      <c r="D1272">
        <v>2158963</v>
      </c>
      <c r="E1272">
        <v>647917</v>
      </c>
      <c r="F1272">
        <v>389683</v>
      </c>
      <c r="G1272">
        <v>5.5</v>
      </c>
      <c r="H1272">
        <v>5</v>
      </c>
      <c r="I1272">
        <v>15420</v>
      </c>
      <c r="J1272">
        <v>0</v>
      </c>
      <c r="K1272">
        <v>0</v>
      </c>
      <c r="L1272" s="2">
        <f t="shared" si="91"/>
        <v>0.30010565257487043</v>
      </c>
      <c r="M1272" s="2">
        <f t="shared" si="92"/>
        <v>0.18049545082523416</v>
      </c>
      <c r="N1272">
        <f t="shared" si="93"/>
        <v>2000</v>
      </c>
      <c r="O1272">
        <f t="shared" si="90"/>
        <v>0.60143969057765123</v>
      </c>
    </row>
    <row r="1273" spans="1:15" x14ac:dyDescent="0.2">
      <c r="A1273" t="s">
        <v>256</v>
      </c>
      <c r="B1273" t="s">
        <v>16</v>
      </c>
      <c r="C1273" t="s">
        <v>97</v>
      </c>
      <c r="D1273">
        <v>2158963</v>
      </c>
      <c r="E1273">
        <v>39144</v>
      </c>
      <c r="F1273">
        <v>13166</v>
      </c>
      <c r="G1273">
        <v>2.77</v>
      </c>
      <c r="H1273">
        <v>0</v>
      </c>
      <c r="I1273">
        <v>163344</v>
      </c>
      <c r="J1273">
        <v>0</v>
      </c>
      <c r="K1273">
        <v>0</v>
      </c>
      <c r="L1273" s="2">
        <f t="shared" si="91"/>
        <v>1.8130926745849745E-2</v>
      </c>
      <c r="M1273" s="2">
        <f t="shared" si="92"/>
        <v>6.0982981181243031E-3</v>
      </c>
      <c r="N1273">
        <f t="shared" si="93"/>
        <v>10</v>
      </c>
      <c r="O1273">
        <f t="shared" si="90"/>
        <v>0.33634784385857341</v>
      </c>
    </row>
    <row r="1274" spans="1:15" x14ac:dyDescent="0.2">
      <c r="A1274" t="s">
        <v>256</v>
      </c>
      <c r="B1274" t="s">
        <v>16</v>
      </c>
      <c r="C1274" t="s">
        <v>98</v>
      </c>
      <c r="D1274">
        <v>2158963</v>
      </c>
      <c r="E1274">
        <v>340974</v>
      </c>
      <c r="F1274">
        <v>257408</v>
      </c>
      <c r="G1274">
        <v>2.85</v>
      </c>
      <c r="H1274">
        <v>0</v>
      </c>
      <c r="I1274">
        <v>181552</v>
      </c>
      <c r="J1274">
        <v>0</v>
      </c>
      <c r="K1274">
        <v>0</v>
      </c>
      <c r="L1274" s="2">
        <f t="shared" si="91"/>
        <v>0.15793415635191524</v>
      </c>
      <c r="M1274" s="2">
        <f t="shared" si="92"/>
        <v>0.11922761066308223</v>
      </c>
      <c r="N1274">
        <f t="shared" si="93"/>
        <v>10</v>
      </c>
      <c r="O1274">
        <f t="shared" si="90"/>
        <v>0.75491972995008416</v>
      </c>
    </row>
    <row r="1275" spans="1:15" x14ac:dyDescent="0.2">
      <c r="A1275" t="s">
        <v>256</v>
      </c>
      <c r="B1275" t="s">
        <v>16</v>
      </c>
      <c r="C1275" t="s">
        <v>100</v>
      </c>
      <c r="D1275">
        <v>2158963</v>
      </c>
      <c r="E1275">
        <v>108930</v>
      </c>
      <c r="F1275">
        <v>61050</v>
      </c>
      <c r="G1275">
        <v>2.79</v>
      </c>
      <c r="H1275">
        <v>0</v>
      </c>
      <c r="I1275">
        <v>167704</v>
      </c>
      <c r="J1275">
        <v>0</v>
      </c>
      <c r="K1275">
        <v>0</v>
      </c>
      <c r="L1275" s="2">
        <f t="shared" si="91"/>
        <v>5.0454778520984379E-2</v>
      </c>
      <c r="M1275" s="2">
        <f t="shared" si="92"/>
        <v>2.8277464690223963E-2</v>
      </c>
      <c r="N1275">
        <f t="shared" si="93"/>
        <v>10</v>
      </c>
      <c r="O1275">
        <f t="shared" si="90"/>
        <v>0.5604516662076563</v>
      </c>
    </row>
    <row r="1276" spans="1:15" x14ac:dyDescent="0.2">
      <c r="A1276" t="s">
        <v>256</v>
      </c>
      <c r="B1276" t="s">
        <v>12</v>
      </c>
      <c r="C1276" t="s">
        <v>101</v>
      </c>
      <c r="D1276">
        <v>2158963</v>
      </c>
      <c r="E1276">
        <v>710071</v>
      </c>
      <c r="F1276">
        <v>621053</v>
      </c>
      <c r="G1276">
        <v>37.909999999999997</v>
      </c>
      <c r="H1276">
        <v>39</v>
      </c>
      <c r="I1276">
        <v>71108</v>
      </c>
      <c r="J1276">
        <v>0</v>
      </c>
      <c r="K1276">
        <v>0</v>
      </c>
      <c r="L1276" s="2">
        <f t="shared" si="91"/>
        <v>0.32889447387472598</v>
      </c>
      <c r="M1276" s="2">
        <f t="shared" si="92"/>
        <v>0.28766264174050227</v>
      </c>
      <c r="N1276">
        <f t="shared" si="93"/>
        <v>2000</v>
      </c>
      <c r="O1276">
        <f t="shared" si="90"/>
        <v>0.87463507170409716</v>
      </c>
    </row>
    <row r="1277" spans="1:15" x14ac:dyDescent="0.2">
      <c r="A1277" t="s">
        <v>256</v>
      </c>
      <c r="B1277" t="s">
        <v>16</v>
      </c>
      <c r="C1277" t="s">
        <v>99</v>
      </c>
      <c r="D1277">
        <v>2158963</v>
      </c>
      <c r="E1277">
        <v>39077</v>
      </c>
      <c r="F1277">
        <v>1120</v>
      </c>
      <c r="G1277">
        <v>474.17</v>
      </c>
      <c r="H1277">
        <v>27</v>
      </c>
      <c r="I1277">
        <v>137603468</v>
      </c>
      <c r="J1277">
        <v>0</v>
      </c>
      <c r="K1277">
        <v>0</v>
      </c>
      <c r="L1277" s="2">
        <f t="shared" si="91"/>
        <v>1.8099893328417393E-2</v>
      </c>
      <c r="M1277" s="2">
        <f t="shared" si="92"/>
        <v>5.1876757498854772E-4</v>
      </c>
      <c r="N1277">
        <f t="shared" si="93"/>
        <v>2000</v>
      </c>
      <c r="O1277">
        <f t="shared" si="90"/>
        <v>2.8661360902832868E-2</v>
      </c>
    </row>
    <row r="1278" spans="1:15" x14ac:dyDescent="0.2">
      <c r="A1278" t="s">
        <v>256</v>
      </c>
      <c r="B1278" t="s">
        <v>14</v>
      </c>
      <c r="C1278" t="s">
        <v>222</v>
      </c>
      <c r="D1278">
        <v>2158963</v>
      </c>
      <c r="E1278">
        <v>37393</v>
      </c>
      <c r="F1278">
        <v>9115</v>
      </c>
      <c r="G1278">
        <v>3.58</v>
      </c>
      <c r="H1278">
        <v>3</v>
      </c>
      <c r="I1278">
        <v>51844</v>
      </c>
      <c r="J1278">
        <v>0</v>
      </c>
      <c r="K1278">
        <v>0</v>
      </c>
      <c r="L1278" s="2">
        <f t="shared" si="91"/>
        <v>1.7319889224595326E-2</v>
      </c>
      <c r="M1278" s="2">
        <f t="shared" si="92"/>
        <v>4.2219343268041186E-3</v>
      </c>
      <c r="N1278">
        <f t="shared" si="93"/>
        <v>2000</v>
      </c>
      <c r="O1278">
        <f t="shared" si="90"/>
        <v>0.24376220148156072</v>
      </c>
    </row>
    <row r="1279" spans="1:15" x14ac:dyDescent="0.2">
      <c r="A1279" t="s">
        <v>256</v>
      </c>
      <c r="B1279" t="s">
        <v>12</v>
      </c>
      <c r="C1279" t="s">
        <v>223</v>
      </c>
      <c r="D1279">
        <v>2158963</v>
      </c>
      <c r="E1279">
        <v>184843</v>
      </c>
      <c r="F1279">
        <v>114475</v>
      </c>
      <c r="G1279">
        <v>0.06</v>
      </c>
      <c r="H1279">
        <v>0</v>
      </c>
      <c r="I1279">
        <v>15432</v>
      </c>
      <c r="J1279">
        <v>0</v>
      </c>
      <c r="K1279">
        <v>0</v>
      </c>
      <c r="L1279" s="2">
        <f t="shared" si="91"/>
        <v>8.5616566842507263E-2</v>
      </c>
      <c r="M1279" s="2">
        <f t="shared" si="92"/>
        <v>5.3023141202512503E-2</v>
      </c>
      <c r="N1279">
        <f t="shared" si="93"/>
        <v>10</v>
      </c>
      <c r="O1279">
        <f t="shared" si="90"/>
        <v>0.61930935983510327</v>
      </c>
    </row>
    <row r="1280" spans="1:15" x14ac:dyDescent="0.2">
      <c r="A1280" t="s">
        <v>256</v>
      </c>
      <c r="B1280" t="s">
        <v>12</v>
      </c>
      <c r="C1280" t="s">
        <v>225</v>
      </c>
      <c r="D1280">
        <v>2158963</v>
      </c>
      <c r="E1280">
        <v>21018</v>
      </c>
      <c r="F1280">
        <v>4159</v>
      </c>
      <c r="G1280">
        <v>0.13</v>
      </c>
      <c r="H1280">
        <v>0</v>
      </c>
      <c r="I1280">
        <v>6988</v>
      </c>
      <c r="J1280">
        <v>0</v>
      </c>
      <c r="K1280">
        <v>0</v>
      </c>
      <c r="L1280" s="2">
        <f t="shared" si="91"/>
        <v>9.735229367061872E-3</v>
      </c>
      <c r="M1280" s="2">
        <f t="shared" si="92"/>
        <v>1.9263878074797947E-3</v>
      </c>
      <c r="N1280">
        <f t="shared" si="93"/>
        <v>10</v>
      </c>
      <c r="O1280">
        <f t="shared" si="90"/>
        <v>0.19787800932534019</v>
      </c>
    </row>
    <row r="1281" spans="1:15" x14ac:dyDescent="0.2">
      <c r="A1281" t="s">
        <v>256</v>
      </c>
      <c r="B1281" t="s">
        <v>12</v>
      </c>
      <c r="C1281" t="s">
        <v>224</v>
      </c>
      <c r="D1281">
        <v>2158963</v>
      </c>
      <c r="E1281">
        <v>349507</v>
      </c>
      <c r="F1281">
        <v>235305</v>
      </c>
      <c r="G1281">
        <v>0.06</v>
      </c>
      <c r="H1281">
        <v>0</v>
      </c>
      <c r="I1281">
        <v>13364</v>
      </c>
      <c r="J1281">
        <v>0</v>
      </c>
      <c r="K1281">
        <v>0</v>
      </c>
      <c r="L1281" s="2">
        <f t="shared" si="91"/>
        <v>0.16188651681385924</v>
      </c>
      <c r="M1281" s="2">
        <f t="shared" si="92"/>
        <v>0.1089898252077502</v>
      </c>
      <c r="N1281">
        <f t="shared" si="93"/>
        <v>10</v>
      </c>
      <c r="O1281">
        <f t="shared" si="90"/>
        <v>0.67324831834555532</v>
      </c>
    </row>
    <row r="1282" spans="1:15" x14ac:dyDescent="0.2">
      <c r="A1282" t="s">
        <v>256</v>
      </c>
      <c r="B1282" t="s">
        <v>16</v>
      </c>
      <c r="C1282" t="s">
        <v>155</v>
      </c>
      <c r="D1282">
        <v>2158963</v>
      </c>
      <c r="E1282">
        <v>33121</v>
      </c>
      <c r="F1282">
        <v>558</v>
      </c>
      <c r="G1282">
        <v>52.32</v>
      </c>
      <c r="H1282">
        <v>5</v>
      </c>
      <c r="I1282">
        <v>2651048</v>
      </c>
      <c r="J1282">
        <v>0</v>
      </c>
      <c r="K1282">
        <v>0</v>
      </c>
      <c r="L1282" s="2">
        <f t="shared" si="91"/>
        <v>1.5341161474281866E-2</v>
      </c>
      <c r="M1282" s="2">
        <f t="shared" si="92"/>
        <v>2.5845741682465148E-4</v>
      </c>
      <c r="N1282">
        <f t="shared" si="93"/>
        <v>100</v>
      </c>
      <c r="O1282">
        <f t="shared" ref="O1282:O1345" si="94">IFERROR(M1282/L1282, 1)</f>
        <v>1.6847317411913892E-2</v>
      </c>
    </row>
    <row r="1283" spans="1:15" x14ac:dyDescent="0.2">
      <c r="A1283" t="s">
        <v>256</v>
      </c>
      <c r="B1283" t="s">
        <v>16</v>
      </c>
      <c r="C1283" t="s">
        <v>18</v>
      </c>
      <c r="D1283">
        <v>2158963</v>
      </c>
      <c r="E1283">
        <v>59162</v>
      </c>
      <c r="F1283">
        <v>10084</v>
      </c>
      <c r="G1283">
        <v>2.77</v>
      </c>
      <c r="H1283">
        <v>0</v>
      </c>
      <c r="I1283">
        <v>163232</v>
      </c>
      <c r="J1283">
        <v>0</v>
      </c>
      <c r="K1283">
        <v>0</v>
      </c>
      <c r="L1283" s="2">
        <f t="shared" ref="L1283:L1346" si="95">E1283/D1283</f>
        <v>2.7402970778100413E-2</v>
      </c>
      <c r="M1283" s="2">
        <f t="shared" ref="M1283:M1346" si="96">F1283/D1283</f>
        <v>4.6707609162361741E-3</v>
      </c>
      <c r="N1283">
        <f t="shared" ref="N1283:N1346" si="97">IF(ISNUMBER(SEARCH("_2000_", C1283)), 2000,
   IF(ISNUMBER(SEARCH("_500_", C1283)), 500,
      IF(ISNUMBER(SEARCH("_100_", C1283)), 100,
         IF(ISNUMBER(SEARCH("_10_", C1283)), 10,
            IF(ISNUMBER(SEARCH("tantan", C1283)), VLOOKUP(C1283, $S$6:$T$113, 2, FALSE),
               IF(ISNUMBER(SEARCH("trf1", C1283)), 10,
                  IF(ISNUMBER(SEARCH("trf2", C1283)), 100,
                     IF(ISNUMBER(SEARCH("trf3", C1283)), 500,
                        IF(ISNUMBER(SEARCH("trf4", C1283)), 2000,
                           IF(ISNUMBER(SEARCH("trf5", C1283)), 10,
                              IF(ISNUMBER(SEARCH("trf6", C1283)), 100,
                                 IF(ISNUMBER(SEARCH("trf7", C1283)), 500,
                                    IF(ISNUMBER(SEARCH("trf8", C1283)), 2000, -1000)))))))))))))</f>
        <v>10</v>
      </c>
      <c r="O1283">
        <f t="shared" si="94"/>
        <v>0.17044724654338933</v>
      </c>
    </row>
    <row r="1284" spans="1:15" x14ac:dyDescent="0.2">
      <c r="A1284" t="s">
        <v>256</v>
      </c>
      <c r="B1284" t="s">
        <v>16</v>
      </c>
      <c r="C1284" t="s">
        <v>19</v>
      </c>
      <c r="D1284">
        <v>2158963</v>
      </c>
      <c r="E1284">
        <v>345082</v>
      </c>
      <c r="F1284">
        <v>259192</v>
      </c>
      <c r="G1284">
        <v>2.84</v>
      </c>
      <c r="H1284">
        <v>0</v>
      </c>
      <c r="I1284">
        <v>181512</v>
      </c>
      <c r="J1284">
        <v>0</v>
      </c>
      <c r="K1284">
        <v>0</v>
      </c>
      <c r="L1284" s="2">
        <f t="shared" si="95"/>
        <v>0.15983692170731967</v>
      </c>
      <c r="M1284" s="2">
        <f t="shared" si="96"/>
        <v>0.12005393330038541</v>
      </c>
      <c r="N1284">
        <f t="shared" si="97"/>
        <v>10</v>
      </c>
      <c r="O1284">
        <f t="shared" si="94"/>
        <v>0.7511026364748089</v>
      </c>
    </row>
    <row r="1285" spans="1:15" x14ac:dyDescent="0.2">
      <c r="A1285" t="s">
        <v>256</v>
      </c>
      <c r="B1285" t="s">
        <v>16</v>
      </c>
      <c r="C1285" t="s">
        <v>40</v>
      </c>
      <c r="D1285">
        <v>2158963</v>
      </c>
      <c r="E1285">
        <v>29430</v>
      </c>
      <c r="F1285">
        <v>0</v>
      </c>
      <c r="G1285">
        <v>488.22</v>
      </c>
      <c r="H1285">
        <v>31</v>
      </c>
      <c r="I1285">
        <v>137604172</v>
      </c>
      <c r="J1285">
        <v>0</v>
      </c>
      <c r="K1285">
        <v>0</v>
      </c>
      <c r="L1285" s="2">
        <f t="shared" si="95"/>
        <v>1.3631544403493715E-2</v>
      </c>
      <c r="M1285" s="2">
        <f t="shared" si="96"/>
        <v>0</v>
      </c>
      <c r="N1285">
        <f t="shared" si="97"/>
        <v>2000</v>
      </c>
      <c r="O1285">
        <f t="shared" si="94"/>
        <v>0</v>
      </c>
    </row>
    <row r="1286" spans="1:15" x14ac:dyDescent="0.2">
      <c r="A1286" t="s">
        <v>256</v>
      </c>
      <c r="B1286" t="s">
        <v>12</v>
      </c>
      <c r="C1286" t="s">
        <v>154</v>
      </c>
      <c r="D1286">
        <v>2158963</v>
      </c>
      <c r="E1286">
        <v>24980</v>
      </c>
      <c r="F1286">
        <v>1479</v>
      </c>
      <c r="G1286">
        <v>5.37</v>
      </c>
      <c r="H1286">
        <v>5</v>
      </c>
      <c r="I1286">
        <v>15580</v>
      </c>
      <c r="J1286">
        <v>0</v>
      </c>
      <c r="K1286">
        <v>0</v>
      </c>
      <c r="L1286" s="2">
        <f t="shared" si="95"/>
        <v>1.157036966358386E-2</v>
      </c>
      <c r="M1286" s="2">
        <f t="shared" si="96"/>
        <v>6.8505111018576979E-4</v>
      </c>
      <c r="N1286">
        <f t="shared" si="97"/>
        <v>2000</v>
      </c>
      <c r="O1286">
        <f t="shared" si="94"/>
        <v>5.9207365892714171E-2</v>
      </c>
    </row>
    <row r="1287" spans="1:15" x14ac:dyDescent="0.2">
      <c r="A1287" t="s">
        <v>256</v>
      </c>
      <c r="B1287" t="s">
        <v>16</v>
      </c>
      <c r="C1287" t="s">
        <v>152</v>
      </c>
      <c r="D1287">
        <v>2158963</v>
      </c>
      <c r="E1287">
        <v>101014</v>
      </c>
      <c r="F1287">
        <v>10756</v>
      </c>
      <c r="G1287">
        <v>419.76</v>
      </c>
      <c r="H1287">
        <v>30</v>
      </c>
      <c r="I1287">
        <v>137610524</v>
      </c>
      <c r="J1287">
        <v>0</v>
      </c>
      <c r="K1287">
        <v>0</v>
      </c>
      <c r="L1287" s="2">
        <f t="shared" si="95"/>
        <v>4.6788203410618893E-2</v>
      </c>
      <c r="M1287" s="2">
        <f t="shared" si="96"/>
        <v>4.9820214612293036E-3</v>
      </c>
      <c r="N1287">
        <f t="shared" si="97"/>
        <v>2000</v>
      </c>
      <c r="O1287">
        <f t="shared" si="94"/>
        <v>0.10648028986081139</v>
      </c>
    </row>
    <row r="1288" spans="1:15" x14ac:dyDescent="0.2">
      <c r="A1288" t="s">
        <v>256</v>
      </c>
      <c r="B1288" t="s">
        <v>16</v>
      </c>
      <c r="C1288" t="s">
        <v>153</v>
      </c>
      <c r="D1288">
        <v>2158963</v>
      </c>
      <c r="E1288">
        <v>27587</v>
      </c>
      <c r="F1288">
        <v>2456</v>
      </c>
      <c r="G1288">
        <v>213.91</v>
      </c>
      <c r="H1288">
        <v>14</v>
      </c>
      <c r="I1288">
        <v>2652744</v>
      </c>
      <c r="J1288">
        <v>0</v>
      </c>
      <c r="K1288">
        <v>0</v>
      </c>
      <c r="L1288" s="2">
        <f t="shared" si="95"/>
        <v>1.2777893831436666E-2</v>
      </c>
      <c r="M1288" s="2">
        <f t="shared" si="96"/>
        <v>1.1375831822963154E-3</v>
      </c>
      <c r="N1288">
        <f t="shared" si="97"/>
        <v>100</v>
      </c>
      <c r="O1288">
        <f t="shared" si="94"/>
        <v>8.9027440461086738E-2</v>
      </c>
    </row>
    <row r="1289" spans="1:15" x14ac:dyDescent="0.2">
      <c r="A1289" t="s">
        <v>256</v>
      </c>
      <c r="B1289" t="s">
        <v>12</v>
      </c>
      <c r="C1289" t="s">
        <v>180</v>
      </c>
      <c r="D1289">
        <v>2158963</v>
      </c>
      <c r="E1289">
        <v>7610</v>
      </c>
      <c r="F1289">
        <v>760</v>
      </c>
      <c r="G1289">
        <v>0.06</v>
      </c>
      <c r="H1289">
        <v>0</v>
      </c>
      <c r="I1289">
        <v>15444</v>
      </c>
      <c r="J1289">
        <v>0</v>
      </c>
      <c r="K1289">
        <v>0</v>
      </c>
      <c r="L1289" s="2">
        <f t="shared" si="95"/>
        <v>3.5248403979132575E-3</v>
      </c>
      <c r="M1289" s="2">
        <f t="shared" si="96"/>
        <v>3.5202085445651453E-4</v>
      </c>
      <c r="N1289">
        <f t="shared" si="97"/>
        <v>10</v>
      </c>
      <c r="O1289">
        <f t="shared" si="94"/>
        <v>9.9868593955321938E-2</v>
      </c>
    </row>
    <row r="1290" spans="1:15" x14ac:dyDescent="0.2">
      <c r="A1290" t="s">
        <v>256</v>
      </c>
      <c r="B1290" t="s">
        <v>16</v>
      </c>
      <c r="C1290" t="s">
        <v>33</v>
      </c>
      <c r="D1290">
        <v>2158963</v>
      </c>
      <c r="E1290">
        <v>44878</v>
      </c>
      <c r="F1290">
        <v>3757</v>
      </c>
      <c r="G1290">
        <v>475.47</v>
      </c>
      <c r="H1290">
        <v>29</v>
      </c>
      <c r="I1290">
        <v>137603252</v>
      </c>
      <c r="J1290">
        <v>0</v>
      </c>
      <c r="K1290">
        <v>0</v>
      </c>
      <c r="L1290" s="2">
        <f t="shared" si="95"/>
        <v>2.0786831455657184E-2</v>
      </c>
      <c r="M1290" s="2">
        <f t="shared" si="96"/>
        <v>1.7401873028856909E-3</v>
      </c>
      <c r="N1290">
        <f t="shared" si="97"/>
        <v>2000</v>
      </c>
      <c r="O1290">
        <f t="shared" si="94"/>
        <v>8.3715851865056368E-2</v>
      </c>
    </row>
    <row r="1291" spans="1:15" x14ac:dyDescent="0.2">
      <c r="A1291" t="s">
        <v>256</v>
      </c>
      <c r="B1291" t="s">
        <v>16</v>
      </c>
      <c r="C1291" t="s">
        <v>165</v>
      </c>
      <c r="D1291">
        <v>2158963</v>
      </c>
      <c r="E1291">
        <v>25017</v>
      </c>
      <c r="F1291">
        <v>0</v>
      </c>
      <c r="G1291">
        <v>52.72</v>
      </c>
      <c r="H1291">
        <v>4</v>
      </c>
      <c r="I1291">
        <v>2650692</v>
      </c>
      <c r="J1291">
        <v>0</v>
      </c>
      <c r="K1291">
        <v>0</v>
      </c>
      <c r="L1291" s="2">
        <f t="shared" si="95"/>
        <v>1.1587507520971874E-2</v>
      </c>
      <c r="M1291" s="2">
        <f t="shared" si="96"/>
        <v>0</v>
      </c>
      <c r="N1291">
        <f t="shared" si="97"/>
        <v>100</v>
      </c>
      <c r="O1291">
        <f t="shared" si="94"/>
        <v>0</v>
      </c>
    </row>
    <row r="1292" spans="1:15" x14ac:dyDescent="0.2">
      <c r="A1292" t="s">
        <v>256</v>
      </c>
      <c r="B1292" t="s">
        <v>12</v>
      </c>
      <c r="C1292" t="s">
        <v>148</v>
      </c>
      <c r="D1292">
        <v>2158963</v>
      </c>
      <c r="E1292">
        <v>19548</v>
      </c>
      <c r="F1292">
        <v>784</v>
      </c>
      <c r="G1292">
        <v>1.29</v>
      </c>
      <c r="H1292">
        <v>1</v>
      </c>
      <c r="I1292">
        <v>13368</v>
      </c>
      <c r="J1292">
        <v>0</v>
      </c>
      <c r="K1292">
        <v>0</v>
      </c>
      <c r="L1292" s="2">
        <f t="shared" si="95"/>
        <v>9.0543469248894025E-3</v>
      </c>
      <c r="M1292" s="2">
        <f t="shared" si="96"/>
        <v>3.6313730249198342E-4</v>
      </c>
      <c r="N1292">
        <f t="shared" si="97"/>
        <v>500</v>
      </c>
      <c r="O1292">
        <f t="shared" si="94"/>
        <v>4.0106404747288729E-2</v>
      </c>
    </row>
    <row r="1293" spans="1:15" x14ac:dyDescent="0.2">
      <c r="A1293" t="s">
        <v>256</v>
      </c>
      <c r="B1293" t="s">
        <v>16</v>
      </c>
      <c r="C1293" t="s">
        <v>147</v>
      </c>
      <c r="D1293">
        <v>2158963</v>
      </c>
      <c r="E1293">
        <v>181313</v>
      </c>
      <c r="F1293">
        <v>70536</v>
      </c>
      <c r="G1293">
        <v>53.29</v>
      </c>
      <c r="H1293">
        <v>3</v>
      </c>
      <c r="I1293">
        <v>2662884</v>
      </c>
      <c r="J1293">
        <v>0</v>
      </c>
      <c r="K1293">
        <v>0</v>
      </c>
      <c r="L1293" s="2">
        <f t="shared" si="95"/>
        <v>8.3981522610623707E-2</v>
      </c>
      <c r="M1293" s="2">
        <f t="shared" si="96"/>
        <v>3.2671240776243039E-2</v>
      </c>
      <c r="N1293">
        <f t="shared" si="97"/>
        <v>100</v>
      </c>
      <c r="O1293">
        <f t="shared" si="94"/>
        <v>0.3890289168454551</v>
      </c>
    </row>
    <row r="1294" spans="1:15" x14ac:dyDescent="0.2">
      <c r="A1294" t="s">
        <v>256</v>
      </c>
      <c r="B1294" t="s">
        <v>12</v>
      </c>
      <c r="C1294" t="s">
        <v>206</v>
      </c>
      <c r="D1294">
        <v>2158963</v>
      </c>
      <c r="E1294">
        <v>193839</v>
      </c>
      <c r="F1294">
        <v>36930</v>
      </c>
      <c r="G1294">
        <v>5.0599999999999996</v>
      </c>
      <c r="H1294">
        <v>5</v>
      </c>
      <c r="I1294">
        <v>13612</v>
      </c>
      <c r="J1294">
        <v>0</v>
      </c>
      <c r="K1294">
        <v>0</v>
      </c>
      <c r="L1294" s="2">
        <f t="shared" si="95"/>
        <v>8.9783382114468846E-2</v>
      </c>
      <c r="M1294" s="2">
        <f t="shared" si="96"/>
        <v>1.7105434414577739E-2</v>
      </c>
      <c r="N1294">
        <f t="shared" si="97"/>
        <v>2000</v>
      </c>
      <c r="O1294">
        <f t="shared" si="94"/>
        <v>0.19051893581786947</v>
      </c>
    </row>
    <row r="1295" spans="1:15" x14ac:dyDescent="0.2">
      <c r="A1295" t="s">
        <v>256</v>
      </c>
      <c r="B1295" t="s">
        <v>12</v>
      </c>
      <c r="C1295" t="s">
        <v>207</v>
      </c>
      <c r="D1295">
        <v>2158963</v>
      </c>
      <c r="E1295">
        <v>719524</v>
      </c>
      <c r="F1295">
        <v>624805</v>
      </c>
      <c r="G1295">
        <v>1.24</v>
      </c>
      <c r="H1295">
        <v>1</v>
      </c>
      <c r="I1295">
        <v>9336</v>
      </c>
      <c r="J1295">
        <v>0</v>
      </c>
      <c r="K1295">
        <v>0</v>
      </c>
      <c r="L1295" s="2">
        <f t="shared" si="95"/>
        <v>0.33327296484469626</v>
      </c>
      <c r="M1295" s="2">
        <f t="shared" si="96"/>
        <v>0.28940051311671389</v>
      </c>
      <c r="N1295">
        <f t="shared" si="97"/>
        <v>100</v>
      </c>
      <c r="O1295">
        <f t="shared" si="94"/>
        <v>0.8683588038758957</v>
      </c>
    </row>
    <row r="1296" spans="1:15" x14ac:dyDescent="0.2">
      <c r="A1296" t="s">
        <v>256</v>
      </c>
      <c r="B1296" t="s">
        <v>16</v>
      </c>
      <c r="C1296" t="s">
        <v>205</v>
      </c>
      <c r="D1296">
        <v>2158963</v>
      </c>
      <c r="E1296">
        <v>1100124</v>
      </c>
      <c r="F1296">
        <v>605135</v>
      </c>
      <c r="G1296">
        <v>415.98</v>
      </c>
      <c r="H1296">
        <v>30</v>
      </c>
      <c r="I1296">
        <v>137642060</v>
      </c>
      <c r="J1296">
        <v>0</v>
      </c>
      <c r="K1296">
        <v>0</v>
      </c>
      <c r="L1296" s="2">
        <f t="shared" si="95"/>
        <v>0.5095613032738403</v>
      </c>
      <c r="M1296" s="2">
        <f t="shared" si="96"/>
        <v>0.28028965758097751</v>
      </c>
      <c r="N1296">
        <f t="shared" si="97"/>
        <v>2000</v>
      </c>
      <c r="O1296">
        <f t="shared" si="94"/>
        <v>0.5500607204278789</v>
      </c>
    </row>
    <row r="1297" spans="1:15" x14ac:dyDescent="0.2">
      <c r="A1297" t="s">
        <v>256</v>
      </c>
      <c r="B1297" t="s">
        <v>16</v>
      </c>
      <c r="C1297" t="s">
        <v>54</v>
      </c>
      <c r="D1297">
        <v>2158963</v>
      </c>
      <c r="E1297">
        <v>41288</v>
      </c>
      <c r="F1297">
        <v>1027</v>
      </c>
      <c r="G1297">
        <v>480.06</v>
      </c>
      <c r="H1297">
        <v>30</v>
      </c>
      <c r="I1297">
        <v>137606844</v>
      </c>
      <c r="J1297">
        <v>0</v>
      </c>
      <c r="K1297">
        <v>0</v>
      </c>
      <c r="L1297" s="2">
        <f t="shared" si="95"/>
        <v>1.9123996103684964E-2</v>
      </c>
      <c r="M1297" s="2">
        <f t="shared" si="96"/>
        <v>4.7569133885110585E-4</v>
      </c>
      <c r="N1297">
        <f t="shared" si="97"/>
        <v>2000</v>
      </c>
      <c r="O1297">
        <f t="shared" si="94"/>
        <v>2.487405541561713E-2</v>
      </c>
    </row>
    <row r="1298" spans="1:15" x14ac:dyDescent="0.2">
      <c r="A1298" t="s">
        <v>256</v>
      </c>
      <c r="B1298" t="s">
        <v>16</v>
      </c>
      <c r="C1298" t="s">
        <v>185</v>
      </c>
      <c r="D1298">
        <v>2158963</v>
      </c>
      <c r="E1298">
        <v>2011169</v>
      </c>
      <c r="F1298">
        <v>2011403</v>
      </c>
      <c r="G1298">
        <v>52.52</v>
      </c>
      <c r="H1298">
        <v>3</v>
      </c>
      <c r="I1298">
        <v>2694380</v>
      </c>
      <c r="J1298">
        <v>0</v>
      </c>
      <c r="K1298">
        <v>0</v>
      </c>
      <c r="L1298" s="2">
        <f t="shared" si="95"/>
        <v>0.93154398662691307</v>
      </c>
      <c r="M1298" s="2">
        <f t="shared" si="96"/>
        <v>0.93165237199525885</v>
      </c>
      <c r="N1298">
        <f t="shared" si="97"/>
        <v>100</v>
      </c>
      <c r="O1298">
        <f t="shared" si="94"/>
        <v>1.0001163502420731</v>
      </c>
    </row>
    <row r="1299" spans="1:15" x14ac:dyDescent="0.2">
      <c r="A1299" t="s">
        <v>256</v>
      </c>
      <c r="B1299" t="s">
        <v>16</v>
      </c>
      <c r="C1299" t="s">
        <v>186</v>
      </c>
      <c r="D1299">
        <v>2158963</v>
      </c>
      <c r="E1299">
        <v>20189</v>
      </c>
      <c r="F1299">
        <v>930</v>
      </c>
      <c r="G1299">
        <v>2.76</v>
      </c>
      <c r="H1299">
        <v>0</v>
      </c>
      <c r="I1299">
        <v>161696</v>
      </c>
      <c r="J1299">
        <v>0</v>
      </c>
      <c r="K1299">
        <v>0</v>
      </c>
      <c r="L1299" s="2">
        <f t="shared" si="95"/>
        <v>9.3512487245033839E-3</v>
      </c>
      <c r="M1299" s="2">
        <f t="shared" si="96"/>
        <v>4.3076236137441911E-4</v>
      </c>
      <c r="N1299">
        <f t="shared" si="97"/>
        <v>10</v>
      </c>
      <c r="O1299">
        <f t="shared" si="94"/>
        <v>4.6064688691861908E-2</v>
      </c>
    </row>
    <row r="1300" spans="1:15" x14ac:dyDescent="0.2">
      <c r="A1300" t="s">
        <v>256</v>
      </c>
      <c r="B1300" t="s">
        <v>16</v>
      </c>
      <c r="C1300" t="s">
        <v>17</v>
      </c>
      <c r="D1300">
        <v>2158963</v>
      </c>
      <c r="E1300">
        <v>581962</v>
      </c>
      <c r="F1300">
        <v>260494</v>
      </c>
      <c r="G1300">
        <v>290.72000000000003</v>
      </c>
      <c r="H1300">
        <v>19</v>
      </c>
      <c r="I1300">
        <v>14006164</v>
      </c>
      <c r="J1300">
        <v>0</v>
      </c>
      <c r="K1300">
        <v>0</v>
      </c>
      <c r="L1300" s="2">
        <f t="shared" si="95"/>
        <v>0.2695562638173975</v>
      </c>
      <c r="M1300" s="2">
        <f t="shared" si="96"/>
        <v>0.1206570006063096</v>
      </c>
      <c r="N1300">
        <f t="shared" si="97"/>
        <v>500</v>
      </c>
      <c r="O1300">
        <f t="shared" si="94"/>
        <v>0.44761341805822374</v>
      </c>
    </row>
    <row r="1301" spans="1:15" x14ac:dyDescent="0.2">
      <c r="A1301" t="s">
        <v>256</v>
      </c>
      <c r="B1301" t="s">
        <v>12</v>
      </c>
      <c r="C1301" t="s">
        <v>227</v>
      </c>
      <c r="D1301">
        <v>2158963</v>
      </c>
      <c r="E1301">
        <v>711782</v>
      </c>
      <c r="F1301">
        <v>621053</v>
      </c>
      <c r="G1301">
        <v>6.33</v>
      </c>
      <c r="H1301">
        <v>6</v>
      </c>
      <c r="I1301">
        <v>22300</v>
      </c>
      <c r="J1301">
        <v>0</v>
      </c>
      <c r="K1301">
        <v>0</v>
      </c>
      <c r="L1301" s="2">
        <f t="shared" si="95"/>
        <v>0.32968698398258794</v>
      </c>
      <c r="M1301" s="2">
        <f t="shared" si="96"/>
        <v>0.28766264174050227</v>
      </c>
      <c r="N1301">
        <f t="shared" si="97"/>
        <v>500</v>
      </c>
      <c r="O1301">
        <f t="shared" si="94"/>
        <v>0.87253260127398558</v>
      </c>
    </row>
    <row r="1302" spans="1:15" x14ac:dyDescent="0.2">
      <c r="A1302" t="s">
        <v>256</v>
      </c>
      <c r="B1302" t="s">
        <v>16</v>
      </c>
      <c r="C1302" t="s">
        <v>226</v>
      </c>
      <c r="D1302">
        <v>2158963</v>
      </c>
      <c r="E1302">
        <v>29793</v>
      </c>
      <c r="F1302">
        <v>2456</v>
      </c>
      <c r="G1302">
        <v>452.86</v>
      </c>
      <c r="H1302">
        <v>25</v>
      </c>
      <c r="I1302">
        <v>137609884</v>
      </c>
      <c r="J1302">
        <v>0</v>
      </c>
      <c r="K1302">
        <v>0</v>
      </c>
      <c r="L1302" s="2">
        <f t="shared" si="95"/>
        <v>1.3799680680030181E-2</v>
      </c>
      <c r="M1302" s="2">
        <f t="shared" si="96"/>
        <v>1.1375831822963154E-3</v>
      </c>
      <c r="N1302">
        <f t="shared" si="97"/>
        <v>2000</v>
      </c>
      <c r="O1302">
        <f t="shared" si="94"/>
        <v>8.2435471419460948E-2</v>
      </c>
    </row>
    <row r="1303" spans="1:15" x14ac:dyDescent="0.2">
      <c r="A1303" t="s">
        <v>256</v>
      </c>
      <c r="B1303" t="s">
        <v>16</v>
      </c>
      <c r="C1303" t="s">
        <v>106</v>
      </c>
      <c r="D1303">
        <v>2158963</v>
      </c>
      <c r="E1303">
        <v>29800</v>
      </c>
      <c r="F1303">
        <v>2456</v>
      </c>
      <c r="G1303">
        <v>1121.4000000000001</v>
      </c>
      <c r="H1303">
        <v>83</v>
      </c>
      <c r="I1303">
        <v>13984632</v>
      </c>
      <c r="J1303">
        <v>0</v>
      </c>
      <c r="K1303">
        <v>0</v>
      </c>
      <c r="L1303" s="2">
        <f t="shared" si="95"/>
        <v>1.3802922977373859E-2</v>
      </c>
      <c r="M1303" s="2">
        <f t="shared" si="96"/>
        <v>1.1375831822963154E-3</v>
      </c>
      <c r="N1303">
        <f t="shared" si="97"/>
        <v>500</v>
      </c>
      <c r="O1303">
        <f t="shared" si="94"/>
        <v>8.2416107382550327E-2</v>
      </c>
    </row>
    <row r="1304" spans="1:15" x14ac:dyDescent="0.2">
      <c r="A1304" t="s">
        <v>256</v>
      </c>
      <c r="B1304" t="s">
        <v>12</v>
      </c>
      <c r="C1304" t="s">
        <v>246</v>
      </c>
      <c r="D1304">
        <v>2158963</v>
      </c>
      <c r="E1304">
        <v>50696</v>
      </c>
      <c r="F1304">
        <v>5215</v>
      </c>
      <c r="G1304">
        <v>5.37</v>
      </c>
      <c r="H1304">
        <v>5</v>
      </c>
      <c r="I1304">
        <v>15464</v>
      </c>
      <c r="J1304">
        <v>0</v>
      </c>
      <c r="K1304">
        <v>0</v>
      </c>
      <c r="L1304" s="2">
        <f t="shared" si="95"/>
        <v>2.3481643733588766E-2</v>
      </c>
      <c r="M1304" s="2">
        <f t="shared" si="96"/>
        <v>2.4155115210404256E-3</v>
      </c>
      <c r="N1304">
        <f t="shared" si="97"/>
        <v>2000</v>
      </c>
      <c r="O1304">
        <f t="shared" si="94"/>
        <v>0.10286807637683447</v>
      </c>
    </row>
    <row r="1305" spans="1:15" x14ac:dyDescent="0.2">
      <c r="A1305" t="s">
        <v>256</v>
      </c>
      <c r="B1305" t="s">
        <v>16</v>
      </c>
      <c r="C1305" t="s">
        <v>30</v>
      </c>
      <c r="D1305">
        <v>2158963</v>
      </c>
      <c r="E1305">
        <v>70373</v>
      </c>
      <c r="F1305">
        <v>5129</v>
      </c>
      <c r="G1305">
        <v>2.78</v>
      </c>
      <c r="H1305">
        <v>0</v>
      </c>
      <c r="I1305">
        <v>162940</v>
      </c>
      <c r="J1305">
        <v>0</v>
      </c>
      <c r="K1305">
        <v>0</v>
      </c>
      <c r="L1305" s="2">
        <f t="shared" si="95"/>
        <v>3.2595741566668814E-2</v>
      </c>
      <c r="M1305" s="2">
        <f t="shared" si="96"/>
        <v>2.375677582246662E-3</v>
      </c>
      <c r="N1305">
        <f t="shared" si="97"/>
        <v>10</v>
      </c>
      <c r="O1305">
        <f t="shared" si="94"/>
        <v>7.2883065948588233E-2</v>
      </c>
    </row>
    <row r="1306" spans="1:15" x14ac:dyDescent="0.2">
      <c r="A1306" t="s">
        <v>256</v>
      </c>
      <c r="B1306" t="s">
        <v>12</v>
      </c>
      <c r="C1306" t="s">
        <v>174</v>
      </c>
      <c r="D1306">
        <v>2158963</v>
      </c>
      <c r="E1306">
        <v>258944</v>
      </c>
      <c r="F1306">
        <v>62141</v>
      </c>
      <c r="G1306">
        <v>5.34</v>
      </c>
      <c r="H1306">
        <v>5</v>
      </c>
      <c r="I1306">
        <v>15580</v>
      </c>
      <c r="J1306">
        <v>0</v>
      </c>
      <c r="K1306">
        <v>0</v>
      </c>
      <c r="L1306" s="2">
        <f t="shared" si="95"/>
        <v>0.11993906333735224</v>
      </c>
      <c r="M1306" s="2">
        <f t="shared" si="96"/>
        <v>2.8782799890502985E-2</v>
      </c>
      <c r="N1306">
        <f t="shared" si="97"/>
        <v>2000</v>
      </c>
      <c r="O1306">
        <f t="shared" si="94"/>
        <v>0.23997852817597626</v>
      </c>
    </row>
    <row r="1307" spans="1:15" x14ac:dyDescent="0.2">
      <c r="A1307" t="s">
        <v>256</v>
      </c>
      <c r="B1307" t="s">
        <v>12</v>
      </c>
      <c r="C1307" t="s">
        <v>115</v>
      </c>
      <c r="D1307">
        <v>2158963</v>
      </c>
      <c r="E1307">
        <v>47591</v>
      </c>
      <c r="F1307">
        <v>5215</v>
      </c>
      <c r="G1307">
        <v>0.31</v>
      </c>
      <c r="H1307">
        <v>0</v>
      </c>
      <c r="I1307">
        <v>15392</v>
      </c>
      <c r="J1307">
        <v>0</v>
      </c>
      <c r="K1307">
        <v>0</v>
      </c>
      <c r="L1307" s="2">
        <f t="shared" si="95"/>
        <v>2.204345326899998E-2</v>
      </c>
      <c r="M1307" s="2">
        <f t="shared" si="96"/>
        <v>2.4155115210404256E-3</v>
      </c>
      <c r="N1307">
        <f t="shared" si="97"/>
        <v>100</v>
      </c>
      <c r="O1307">
        <f t="shared" si="94"/>
        <v>0.10957954235044441</v>
      </c>
    </row>
    <row r="1308" spans="1:15" x14ac:dyDescent="0.2">
      <c r="A1308" t="s">
        <v>256</v>
      </c>
      <c r="B1308" t="s">
        <v>16</v>
      </c>
      <c r="C1308" t="s">
        <v>37</v>
      </c>
      <c r="D1308">
        <v>2158963</v>
      </c>
      <c r="E1308">
        <v>1665952</v>
      </c>
      <c r="F1308">
        <v>1474702</v>
      </c>
      <c r="G1308">
        <v>289.18</v>
      </c>
      <c r="H1308">
        <v>18</v>
      </c>
      <c r="I1308">
        <v>14037736</v>
      </c>
      <c r="J1308">
        <v>0</v>
      </c>
      <c r="K1308">
        <v>0</v>
      </c>
      <c r="L1308" s="2">
        <f t="shared" si="95"/>
        <v>0.77164453489939377</v>
      </c>
      <c r="M1308" s="2">
        <f t="shared" si="96"/>
        <v>0.68306033961675117</v>
      </c>
      <c r="N1308">
        <f t="shared" si="97"/>
        <v>500</v>
      </c>
      <c r="O1308">
        <f t="shared" si="94"/>
        <v>0.88520077409193065</v>
      </c>
    </row>
    <row r="1309" spans="1:15" x14ac:dyDescent="0.2">
      <c r="A1309" t="s">
        <v>256</v>
      </c>
      <c r="B1309" t="s">
        <v>16</v>
      </c>
      <c r="C1309" t="s">
        <v>72</v>
      </c>
      <c r="D1309">
        <v>2158963</v>
      </c>
      <c r="E1309">
        <v>20275</v>
      </c>
      <c r="F1309">
        <v>3372</v>
      </c>
      <c r="G1309">
        <v>2.74</v>
      </c>
      <c r="H1309">
        <v>0</v>
      </c>
      <c r="I1309">
        <v>163432</v>
      </c>
      <c r="J1309">
        <v>0</v>
      </c>
      <c r="K1309">
        <v>0</v>
      </c>
      <c r="L1309" s="2">
        <f t="shared" si="95"/>
        <v>9.3910826632971484E-3</v>
      </c>
      <c r="M1309" s="2">
        <f t="shared" si="96"/>
        <v>1.5618609489833778E-3</v>
      </c>
      <c r="N1309">
        <f t="shared" si="97"/>
        <v>10</v>
      </c>
      <c r="O1309">
        <f t="shared" si="94"/>
        <v>0.16631319358816277</v>
      </c>
    </row>
    <row r="1310" spans="1:15" x14ac:dyDescent="0.2">
      <c r="A1310" t="s">
        <v>256</v>
      </c>
      <c r="B1310" t="s">
        <v>16</v>
      </c>
      <c r="C1310" t="s">
        <v>73</v>
      </c>
      <c r="D1310">
        <v>2158963</v>
      </c>
      <c r="E1310">
        <v>1854887</v>
      </c>
      <c r="F1310">
        <v>1649585</v>
      </c>
      <c r="G1310">
        <v>3.29</v>
      </c>
      <c r="H1310">
        <v>0</v>
      </c>
      <c r="I1310">
        <v>193716</v>
      </c>
      <c r="J1310">
        <v>0</v>
      </c>
      <c r="K1310">
        <v>0</v>
      </c>
      <c r="L1310" s="2">
        <f t="shared" si="95"/>
        <v>0.85915645613194858</v>
      </c>
      <c r="M1310" s="2">
        <f t="shared" si="96"/>
        <v>0.76406358052453882</v>
      </c>
      <c r="N1310">
        <f t="shared" si="97"/>
        <v>10</v>
      </c>
      <c r="O1310">
        <f t="shared" si="94"/>
        <v>0.8893183250516068</v>
      </c>
    </row>
    <row r="1311" spans="1:15" x14ac:dyDescent="0.2">
      <c r="A1311" t="s">
        <v>256</v>
      </c>
      <c r="B1311" t="s">
        <v>16</v>
      </c>
      <c r="C1311" t="s">
        <v>27</v>
      </c>
      <c r="D1311">
        <v>2158963</v>
      </c>
      <c r="E1311">
        <v>425132</v>
      </c>
      <c r="F1311">
        <v>287866</v>
      </c>
      <c r="G1311">
        <v>290.37</v>
      </c>
      <c r="H1311">
        <v>19</v>
      </c>
      <c r="I1311">
        <v>14019764</v>
      </c>
      <c r="J1311">
        <v>0</v>
      </c>
      <c r="K1311">
        <v>0</v>
      </c>
      <c r="L1311" s="2">
        <f t="shared" si="95"/>
        <v>0.19691490775895651</v>
      </c>
      <c r="M1311" s="2">
        <f t="shared" si="96"/>
        <v>0.13333530959076187</v>
      </c>
      <c r="N1311">
        <f t="shared" si="97"/>
        <v>500</v>
      </c>
      <c r="O1311">
        <f t="shared" si="94"/>
        <v>0.67712145874693042</v>
      </c>
    </row>
    <row r="1312" spans="1:15" x14ac:dyDescent="0.2">
      <c r="A1312" t="s">
        <v>256</v>
      </c>
      <c r="B1312" t="s">
        <v>12</v>
      </c>
      <c r="C1312" t="s">
        <v>26</v>
      </c>
      <c r="D1312">
        <v>2158963</v>
      </c>
      <c r="E1312">
        <v>710071</v>
      </c>
      <c r="F1312">
        <v>621053</v>
      </c>
      <c r="G1312">
        <v>40.57</v>
      </c>
      <c r="H1312">
        <v>41</v>
      </c>
      <c r="I1312">
        <v>71084</v>
      </c>
      <c r="J1312">
        <v>0</v>
      </c>
      <c r="K1312">
        <v>0</v>
      </c>
      <c r="L1312" s="2">
        <f t="shared" si="95"/>
        <v>0.32889447387472598</v>
      </c>
      <c r="M1312" s="2">
        <f t="shared" si="96"/>
        <v>0.28766264174050227</v>
      </c>
      <c r="N1312">
        <f t="shared" si="97"/>
        <v>2000</v>
      </c>
      <c r="O1312">
        <f t="shared" si="94"/>
        <v>0.87463507170409716</v>
      </c>
    </row>
    <row r="1313" spans="1:15" x14ac:dyDescent="0.2">
      <c r="A1313" t="s">
        <v>256</v>
      </c>
      <c r="B1313" t="s">
        <v>16</v>
      </c>
      <c r="C1313" t="s">
        <v>35</v>
      </c>
      <c r="D1313">
        <v>2158963</v>
      </c>
      <c r="E1313">
        <v>1100904</v>
      </c>
      <c r="F1313">
        <v>603998</v>
      </c>
      <c r="G1313">
        <v>303</v>
      </c>
      <c r="H1313">
        <v>22</v>
      </c>
      <c r="I1313">
        <v>14014064</v>
      </c>
      <c r="J1313">
        <v>0</v>
      </c>
      <c r="K1313">
        <v>0</v>
      </c>
      <c r="L1313" s="2">
        <f t="shared" si="95"/>
        <v>0.509922587834993</v>
      </c>
      <c r="M1313" s="2">
        <f t="shared" si="96"/>
        <v>0.27976301585529717</v>
      </c>
      <c r="N1313">
        <f t="shared" si="97"/>
        <v>500</v>
      </c>
      <c r="O1313">
        <f t="shared" si="94"/>
        <v>0.54863821005282931</v>
      </c>
    </row>
    <row r="1314" spans="1:15" x14ac:dyDescent="0.2">
      <c r="A1314" t="s">
        <v>256</v>
      </c>
      <c r="B1314" t="s">
        <v>16</v>
      </c>
      <c r="C1314" t="s">
        <v>208</v>
      </c>
      <c r="D1314">
        <v>2158963</v>
      </c>
      <c r="E1314">
        <v>42585</v>
      </c>
      <c r="F1314">
        <v>2679</v>
      </c>
      <c r="G1314">
        <v>285.48</v>
      </c>
      <c r="H1314">
        <v>23</v>
      </c>
      <c r="I1314">
        <v>13984596</v>
      </c>
      <c r="J1314">
        <v>0</v>
      </c>
      <c r="K1314">
        <v>0</v>
      </c>
      <c r="L1314" s="2">
        <f t="shared" si="95"/>
        <v>1.9724747482935095E-2</v>
      </c>
      <c r="M1314" s="2">
        <f t="shared" si="96"/>
        <v>1.2408735119592137E-3</v>
      </c>
      <c r="N1314">
        <f t="shared" si="97"/>
        <v>500</v>
      </c>
      <c r="O1314">
        <f t="shared" si="94"/>
        <v>6.2909475167312434E-2</v>
      </c>
    </row>
    <row r="1315" spans="1:15" x14ac:dyDescent="0.2">
      <c r="A1315" t="s">
        <v>256</v>
      </c>
      <c r="B1315" t="s">
        <v>16</v>
      </c>
      <c r="C1315" t="s">
        <v>172</v>
      </c>
      <c r="D1315">
        <v>2158963</v>
      </c>
      <c r="E1315">
        <v>1854887</v>
      </c>
      <c r="F1315">
        <v>1649585</v>
      </c>
      <c r="G1315">
        <v>3.35</v>
      </c>
      <c r="H1315">
        <v>0</v>
      </c>
      <c r="I1315">
        <v>193764</v>
      </c>
      <c r="J1315">
        <v>0</v>
      </c>
      <c r="K1315">
        <v>0</v>
      </c>
      <c r="L1315" s="2">
        <f t="shared" si="95"/>
        <v>0.85915645613194858</v>
      </c>
      <c r="M1315" s="2">
        <f t="shared" si="96"/>
        <v>0.76406358052453882</v>
      </c>
      <c r="N1315">
        <f t="shared" si="97"/>
        <v>10</v>
      </c>
      <c r="O1315">
        <f t="shared" si="94"/>
        <v>0.8893183250516068</v>
      </c>
    </row>
    <row r="1316" spans="1:15" x14ac:dyDescent="0.2">
      <c r="A1316" t="s">
        <v>256</v>
      </c>
      <c r="B1316" t="s">
        <v>12</v>
      </c>
      <c r="C1316" t="s">
        <v>173</v>
      </c>
      <c r="D1316">
        <v>2158963</v>
      </c>
      <c r="E1316">
        <v>18275</v>
      </c>
      <c r="F1316">
        <v>5886</v>
      </c>
      <c r="G1316">
        <v>27.7</v>
      </c>
      <c r="H1316">
        <v>27</v>
      </c>
      <c r="I1316">
        <v>71040</v>
      </c>
      <c r="J1316">
        <v>0</v>
      </c>
      <c r="K1316">
        <v>0</v>
      </c>
      <c r="L1316" s="2">
        <f t="shared" si="95"/>
        <v>8.4647119936747412E-3</v>
      </c>
      <c r="M1316" s="2">
        <f t="shared" si="96"/>
        <v>2.7263088806987429E-3</v>
      </c>
      <c r="N1316">
        <f t="shared" si="97"/>
        <v>2000</v>
      </c>
      <c r="O1316">
        <f t="shared" si="94"/>
        <v>0.32207934336525307</v>
      </c>
    </row>
    <row r="1317" spans="1:15" x14ac:dyDescent="0.2">
      <c r="A1317" t="s">
        <v>256</v>
      </c>
      <c r="B1317" t="s">
        <v>12</v>
      </c>
      <c r="C1317" t="s">
        <v>170</v>
      </c>
      <c r="D1317">
        <v>2158963</v>
      </c>
      <c r="E1317">
        <v>257985</v>
      </c>
      <c r="F1317">
        <v>62141</v>
      </c>
      <c r="G1317">
        <v>1.39</v>
      </c>
      <c r="H1317">
        <v>1</v>
      </c>
      <c r="I1317">
        <v>15344</v>
      </c>
      <c r="J1317">
        <v>0</v>
      </c>
      <c r="K1317">
        <v>0</v>
      </c>
      <c r="L1317" s="2">
        <f t="shared" si="95"/>
        <v>0.11949486860126829</v>
      </c>
      <c r="M1317" s="2">
        <f t="shared" si="96"/>
        <v>2.8782799890502985E-2</v>
      </c>
      <c r="N1317">
        <f t="shared" si="97"/>
        <v>500</v>
      </c>
      <c r="O1317">
        <f t="shared" si="94"/>
        <v>0.24087059325154564</v>
      </c>
    </row>
    <row r="1318" spans="1:15" x14ac:dyDescent="0.2">
      <c r="A1318" t="s">
        <v>256</v>
      </c>
      <c r="B1318" t="s">
        <v>16</v>
      </c>
      <c r="C1318" t="s">
        <v>171</v>
      </c>
      <c r="D1318">
        <v>2158963</v>
      </c>
      <c r="E1318">
        <v>138696</v>
      </c>
      <c r="F1318">
        <v>61744</v>
      </c>
      <c r="G1318">
        <v>293.22000000000003</v>
      </c>
      <c r="H1318">
        <v>21</v>
      </c>
      <c r="I1318">
        <v>13995248</v>
      </c>
      <c r="J1318">
        <v>0</v>
      </c>
      <c r="K1318">
        <v>0</v>
      </c>
      <c r="L1318" s="2">
        <f t="shared" si="95"/>
        <v>6.4241953196974663E-2</v>
      </c>
      <c r="M1318" s="2">
        <f t="shared" si="96"/>
        <v>2.8598915312582938E-2</v>
      </c>
      <c r="N1318">
        <f t="shared" si="97"/>
        <v>500</v>
      </c>
      <c r="O1318">
        <f t="shared" si="94"/>
        <v>0.44517505912210875</v>
      </c>
    </row>
    <row r="1319" spans="1:15" x14ac:dyDescent="0.2">
      <c r="A1319" t="s">
        <v>256</v>
      </c>
      <c r="B1319" t="s">
        <v>14</v>
      </c>
      <c r="C1319" t="s">
        <v>36</v>
      </c>
      <c r="D1319">
        <v>2158963</v>
      </c>
      <c r="E1319">
        <v>108335</v>
      </c>
      <c r="F1319">
        <v>32370</v>
      </c>
      <c r="G1319">
        <v>4.63</v>
      </c>
      <c r="H1319">
        <v>4</v>
      </c>
      <c r="I1319">
        <v>52348</v>
      </c>
      <c r="J1319">
        <v>0</v>
      </c>
      <c r="K1319">
        <v>0</v>
      </c>
      <c r="L1319" s="2">
        <f t="shared" si="95"/>
        <v>5.0179183246771716E-2</v>
      </c>
      <c r="M1319" s="2">
        <f t="shared" si="96"/>
        <v>1.4993309287838652E-2</v>
      </c>
      <c r="N1319">
        <f t="shared" si="97"/>
        <v>2000</v>
      </c>
      <c r="O1319">
        <f t="shared" si="94"/>
        <v>0.29879540314764386</v>
      </c>
    </row>
    <row r="1320" spans="1:15" x14ac:dyDescent="0.2">
      <c r="A1320" t="s">
        <v>256</v>
      </c>
      <c r="B1320" t="s">
        <v>12</v>
      </c>
      <c r="C1320" t="s">
        <v>203</v>
      </c>
      <c r="D1320">
        <v>2158963</v>
      </c>
      <c r="E1320">
        <v>66286</v>
      </c>
      <c r="F1320">
        <v>6367</v>
      </c>
      <c r="G1320">
        <v>5.03</v>
      </c>
      <c r="H1320">
        <v>5</v>
      </c>
      <c r="I1320">
        <v>15512</v>
      </c>
      <c r="J1320">
        <v>0</v>
      </c>
      <c r="K1320">
        <v>0</v>
      </c>
      <c r="L1320" s="2">
        <f t="shared" si="95"/>
        <v>3.0702703103295426E-2</v>
      </c>
      <c r="M1320" s="2">
        <f t="shared" si="96"/>
        <v>2.9491010267429316E-3</v>
      </c>
      <c r="N1320">
        <f t="shared" si="97"/>
        <v>2000</v>
      </c>
      <c r="O1320">
        <f t="shared" si="94"/>
        <v>9.6053465286787557E-2</v>
      </c>
    </row>
    <row r="1321" spans="1:15" x14ac:dyDescent="0.2">
      <c r="A1321" t="s">
        <v>256</v>
      </c>
      <c r="B1321" t="s">
        <v>16</v>
      </c>
      <c r="C1321" t="s">
        <v>202</v>
      </c>
      <c r="D1321">
        <v>2158963</v>
      </c>
      <c r="E1321">
        <v>713932</v>
      </c>
      <c r="F1321">
        <v>275073</v>
      </c>
      <c r="G1321">
        <v>2.92</v>
      </c>
      <c r="H1321">
        <v>0</v>
      </c>
      <c r="I1321">
        <v>176984</v>
      </c>
      <c r="J1321">
        <v>0</v>
      </c>
      <c r="K1321">
        <v>0</v>
      </c>
      <c r="L1321" s="2">
        <f t="shared" si="95"/>
        <v>0.33068283245243202</v>
      </c>
      <c r="M1321" s="2">
        <f t="shared" si="96"/>
        <v>0.12740977960252214</v>
      </c>
      <c r="N1321">
        <f t="shared" si="97"/>
        <v>10</v>
      </c>
      <c r="O1321">
        <f t="shared" si="94"/>
        <v>0.38529299709216008</v>
      </c>
    </row>
    <row r="1322" spans="1:15" x14ac:dyDescent="0.2">
      <c r="A1322" t="s">
        <v>256</v>
      </c>
      <c r="B1322" t="s">
        <v>12</v>
      </c>
      <c r="C1322" t="s">
        <v>200</v>
      </c>
      <c r="D1322">
        <v>2158963</v>
      </c>
      <c r="E1322">
        <v>531485</v>
      </c>
      <c r="F1322">
        <v>450324</v>
      </c>
      <c r="G1322">
        <v>0.21</v>
      </c>
      <c r="H1322">
        <v>0</v>
      </c>
      <c r="I1322">
        <v>7256</v>
      </c>
      <c r="J1322">
        <v>0</v>
      </c>
      <c r="K1322">
        <v>0</v>
      </c>
      <c r="L1322" s="2">
        <f t="shared" si="95"/>
        <v>0.24617605767213241</v>
      </c>
      <c r="M1322" s="2">
        <f t="shared" si="96"/>
        <v>0.20858347271352035</v>
      </c>
      <c r="N1322">
        <f t="shared" si="97"/>
        <v>10</v>
      </c>
      <c r="O1322">
        <f t="shared" si="94"/>
        <v>0.84729390293234996</v>
      </c>
    </row>
    <row r="1323" spans="1:15" x14ac:dyDescent="0.2">
      <c r="A1323" t="s">
        <v>256</v>
      </c>
      <c r="B1323" t="s">
        <v>16</v>
      </c>
      <c r="C1323" t="s">
        <v>201</v>
      </c>
      <c r="D1323">
        <v>2158963</v>
      </c>
      <c r="E1323">
        <v>1092484</v>
      </c>
      <c r="F1323">
        <v>603749</v>
      </c>
      <c r="G1323">
        <v>57.29</v>
      </c>
      <c r="H1323">
        <v>4</v>
      </c>
      <c r="I1323">
        <v>2681060</v>
      </c>
      <c r="J1323">
        <v>0</v>
      </c>
      <c r="K1323">
        <v>0</v>
      </c>
      <c r="L1323" s="2">
        <f t="shared" si="95"/>
        <v>0.50602256731588269</v>
      </c>
      <c r="M1323" s="2">
        <f t="shared" si="96"/>
        <v>0.27964768270692919</v>
      </c>
      <c r="N1323">
        <f t="shared" si="97"/>
        <v>100</v>
      </c>
      <c r="O1323">
        <f t="shared" si="94"/>
        <v>0.55263875718088318</v>
      </c>
    </row>
    <row r="1324" spans="1:15" x14ac:dyDescent="0.2">
      <c r="A1324" t="s">
        <v>256</v>
      </c>
      <c r="B1324" t="s">
        <v>12</v>
      </c>
      <c r="C1324" t="s">
        <v>204</v>
      </c>
      <c r="D1324">
        <v>2158963</v>
      </c>
      <c r="E1324">
        <v>748645</v>
      </c>
      <c r="F1324">
        <v>669138</v>
      </c>
      <c r="G1324">
        <v>7.38</v>
      </c>
      <c r="H1324">
        <v>7</v>
      </c>
      <c r="I1324">
        <v>22224</v>
      </c>
      <c r="J1324">
        <v>0</v>
      </c>
      <c r="K1324">
        <v>0</v>
      </c>
      <c r="L1324" s="2">
        <f t="shared" si="95"/>
        <v>0.3467613849797333</v>
      </c>
      <c r="M1324" s="2">
        <f t="shared" si="96"/>
        <v>0.30993490856489897</v>
      </c>
      <c r="N1324">
        <f t="shared" si="97"/>
        <v>500</v>
      </c>
      <c r="O1324">
        <f t="shared" si="94"/>
        <v>0.89379879649232952</v>
      </c>
    </row>
    <row r="1325" spans="1:15" x14ac:dyDescent="0.2">
      <c r="A1325" t="s">
        <v>256</v>
      </c>
      <c r="B1325" t="s">
        <v>16</v>
      </c>
      <c r="C1325" t="s">
        <v>28</v>
      </c>
      <c r="D1325">
        <v>2158963</v>
      </c>
      <c r="E1325">
        <v>2013072</v>
      </c>
      <c r="F1325">
        <v>2011193</v>
      </c>
      <c r="G1325">
        <v>405.68</v>
      </c>
      <c r="H1325">
        <v>19</v>
      </c>
      <c r="I1325">
        <v>137653992</v>
      </c>
      <c r="J1325">
        <v>0</v>
      </c>
      <c r="K1325">
        <v>0</v>
      </c>
      <c r="L1325" s="2">
        <f t="shared" si="95"/>
        <v>0.93242542831905872</v>
      </c>
      <c r="M1325" s="2">
        <f t="shared" si="96"/>
        <v>0.93155510307494849</v>
      </c>
      <c r="N1325">
        <f t="shared" si="97"/>
        <v>2000</v>
      </c>
      <c r="O1325">
        <f t="shared" si="94"/>
        <v>0.99906660069783892</v>
      </c>
    </row>
    <row r="1326" spans="1:15" x14ac:dyDescent="0.2">
      <c r="A1326" t="s">
        <v>256</v>
      </c>
      <c r="B1326" t="s">
        <v>16</v>
      </c>
      <c r="C1326" t="s">
        <v>140</v>
      </c>
      <c r="D1326">
        <v>2158963</v>
      </c>
      <c r="E1326">
        <v>19647</v>
      </c>
      <c r="F1326">
        <v>836</v>
      </c>
      <c r="G1326">
        <v>2.74</v>
      </c>
      <c r="H1326">
        <v>0</v>
      </c>
      <c r="I1326">
        <v>161656</v>
      </c>
      <c r="J1326">
        <v>0</v>
      </c>
      <c r="K1326">
        <v>0</v>
      </c>
      <c r="L1326" s="2">
        <f t="shared" si="95"/>
        <v>9.100202273035712E-3</v>
      </c>
      <c r="M1326" s="2">
        <f t="shared" si="96"/>
        <v>3.8722293990216597E-4</v>
      </c>
      <c r="N1326">
        <f t="shared" si="97"/>
        <v>10</v>
      </c>
      <c r="O1326">
        <f t="shared" si="94"/>
        <v>4.2551025601873058E-2</v>
      </c>
    </row>
    <row r="1327" spans="1:15" x14ac:dyDescent="0.2">
      <c r="A1327" t="s">
        <v>256</v>
      </c>
      <c r="B1327" t="s">
        <v>14</v>
      </c>
      <c r="C1327" t="s">
        <v>169</v>
      </c>
      <c r="D1327">
        <v>2158963</v>
      </c>
      <c r="E1327">
        <v>35686</v>
      </c>
      <c r="F1327">
        <v>9115</v>
      </c>
      <c r="G1327">
        <v>3.52</v>
      </c>
      <c r="H1327">
        <v>3</v>
      </c>
      <c r="I1327">
        <v>25360</v>
      </c>
      <c r="J1327">
        <v>0</v>
      </c>
      <c r="K1327">
        <v>0</v>
      </c>
      <c r="L1327" s="2">
        <f t="shared" si="95"/>
        <v>1.6529231858072601E-2</v>
      </c>
      <c r="M1327" s="2">
        <f t="shared" si="96"/>
        <v>4.2219343268041186E-3</v>
      </c>
      <c r="N1327">
        <f t="shared" si="97"/>
        <v>100</v>
      </c>
      <c r="O1327">
        <f t="shared" si="94"/>
        <v>0.25542229445721015</v>
      </c>
    </row>
    <row r="1328" spans="1:15" x14ac:dyDescent="0.2">
      <c r="A1328" t="s">
        <v>256</v>
      </c>
      <c r="B1328" t="s">
        <v>16</v>
      </c>
      <c r="C1328" t="s">
        <v>151</v>
      </c>
      <c r="D1328">
        <v>2158963</v>
      </c>
      <c r="E1328">
        <v>1673072</v>
      </c>
      <c r="F1328">
        <v>1477439</v>
      </c>
      <c r="G1328">
        <v>415.19</v>
      </c>
      <c r="H1328">
        <v>20</v>
      </c>
      <c r="I1328">
        <v>137664108</v>
      </c>
      <c r="J1328">
        <v>0</v>
      </c>
      <c r="K1328">
        <v>0</v>
      </c>
      <c r="L1328" s="2">
        <f t="shared" si="95"/>
        <v>0.77494241448324963</v>
      </c>
      <c r="M1328" s="2">
        <f t="shared" si="96"/>
        <v>0.68432807787812944</v>
      </c>
      <c r="N1328">
        <f t="shared" si="97"/>
        <v>2000</v>
      </c>
      <c r="O1328">
        <f t="shared" si="94"/>
        <v>0.88306958696338222</v>
      </c>
    </row>
    <row r="1329" spans="1:15" x14ac:dyDescent="0.2">
      <c r="A1329" t="s">
        <v>256</v>
      </c>
      <c r="B1329" t="s">
        <v>12</v>
      </c>
      <c r="C1329" t="s">
        <v>149</v>
      </c>
      <c r="D1329">
        <v>2158963</v>
      </c>
      <c r="E1329">
        <v>17802</v>
      </c>
      <c r="F1329">
        <v>1712</v>
      </c>
      <c r="G1329">
        <v>1.24</v>
      </c>
      <c r="H1329">
        <v>1</v>
      </c>
      <c r="I1329">
        <v>9380</v>
      </c>
      <c r="J1329">
        <v>0</v>
      </c>
      <c r="K1329">
        <v>0</v>
      </c>
      <c r="L1329" s="2">
        <f t="shared" si="95"/>
        <v>8.2456253303090418E-3</v>
      </c>
      <c r="M1329" s="2">
        <f t="shared" si="96"/>
        <v>7.929732931967801E-4</v>
      </c>
      <c r="N1329">
        <f t="shared" si="97"/>
        <v>100</v>
      </c>
      <c r="O1329">
        <f t="shared" si="94"/>
        <v>9.6168969778676547E-2</v>
      </c>
    </row>
    <row r="1330" spans="1:15" x14ac:dyDescent="0.2">
      <c r="A1330" t="s">
        <v>256</v>
      </c>
      <c r="B1330" t="s">
        <v>12</v>
      </c>
      <c r="C1330" t="s">
        <v>150</v>
      </c>
      <c r="D1330">
        <v>2158963</v>
      </c>
      <c r="E1330">
        <v>20275</v>
      </c>
      <c r="F1330">
        <v>7848</v>
      </c>
      <c r="G1330">
        <v>0.14000000000000001</v>
      </c>
      <c r="H1330">
        <v>0</v>
      </c>
      <c r="I1330">
        <v>7772</v>
      </c>
      <c r="J1330">
        <v>0</v>
      </c>
      <c r="K1330">
        <v>0</v>
      </c>
      <c r="L1330" s="2">
        <f t="shared" si="95"/>
        <v>9.3910826632971484E-3</v>
      </c>
      <c r="M1330" s="2">
        <f t="shared" si="96"/>
        <v>3.635078507598324E-3</v>
      </c>
      <c r="N1330">
        <f t="shared" si="97"/>
        <v>10</v>
      </c>
      <c r="O1330">
        <f t="shared" si="94"/>
        <v>0.38707768187422936</v>
      </c>
    </row>
    <row r="1331" spans="1:15" x14ac:dyDescent="0.2">
      <c r="A1331" t="s">
        <v>256</v>
      </c>
      <c r="B1331" t="s">
        <v>12</v>
      </c>
      <c r="C1331" t="s">
        <v>183</v>
      </c>
      <c r="D1331">
        <v>2158963</v>
      </c>
      <c r="E1331">
        <v>252725</v>
      </c>
      <c r="F1331">
        <v>62140</v>
      </c>
      <c r="G1331">
        <v>0.3</v>
      </c>
      <c r="H1331">
        <v>0</v>
      </c>
      <c r="I1331">
        <v>15504</v>
      </c>
      <c r="J1331">
        <v>0</v>
      </c>
      <c r="K1331">
        <v>0</v>
      </c>
      <c r="L1331" s="2">
        <f t="shared" si="95"/>
        <v>0.11705851374016137</v>
      </c>
      <c r="M1331" s="2">
        <f t="shared" si="96"/>
        <v>2.8782336705168176E-2</v>
      </c>
      <c r="N1331">
        <f t="shared" si="97"/>
        <v>100</v>
      </c>
      <c r="O1331">
        <f t="shared" si="94"/>
        <v>0.24587990899198733</v>
      </c>
    </row>
    <row r="1332" spans="1:15" x14ac:dyDescent="0.2">
      <c r="A1332" t="s">
        <v>256</v>
      </c>
      <c r="B1332" t="s">
        <v>16</v>
      </c>
      <c r="C1332" t="s">
        <v>184</v>
      </c>
      <c r="D1332">
        <v>2158963</v>
      </c>
      <c r="E1332">
        <v>101146</v>
      </c>
      <c r="F1332">
        <v>10756</v>
      </c>
      <c r="G1332">
        <v>294.37</v>
      </c>
      <c r="H1332">
        <v>21</v>
      </c>
      <c r="I1332">
        <v>13986604</v>
      </c>
      <c r="J1332">
        <v>0</v>
      </c>
      <c r="K1332">
        <v>0</v>
      </c>
      <c r="L1332" s="2">
        <f t="shared" si="95"/>
        <v>4.6849343874813973E-2</v>
      </c>
      <c r="M1332" s="2">
        <f t="shared" si="96"/>
        <v>4.9820214612293036E-3</v>
      </c>
      <c r="N1332">
        <f t="shared" si="97"/>
        <v>500</v>
      </c>
      <c r="O1332">
        <f t="shared" si="94"/>
        <v>0.10634132837680187</v>
      </c>
    </row>
    <row r="1333" spans="1:15" x14ac:dyDescent="0.2">
      <c r="A1333" t="s">
        <v>256</v>
      </c>
      <c r="B1333" t="s">
        <v>16</v>
      </c>
      <c r="C1333" t="s">
        <v>182</v>
      </c>
      <c r="D1333">
        <v>2158963</v>
      </c>
      <c r="E1333">
        <v>138696</v>
      </c>
      <c r="F1333">
        <v>61692</v>
      </c>
      <c r="G1333">
        <v>416.54</v>
      </c>
      <c r="H1333">
        <v>31</v>
      </c>
      <c r="I1333">
        <v>137625352</v>
      </c>
      <c r="J1333">
        <v>0</v>
      </c>
      <c r="K1333">
        <v>0</v>
      </c>
      <c r="L1333" s="2">
        <f t="shared" si="95"/>
        <v>6.4241953196974663E-2</v>
      </c>
      <c r="M1333" s="2">
        <f t="shared" si="96"/>
        <v>2.8574829675172757E-2</v>
      </c>
      <c r="N1333">
        <f t="shared" si="97"/>
        <v>2000</v>
      </c>
      <c r="O1333">
        <f t="shared" si="94"/>
        <v>0.44480013843225469</v>
      </c>
    </row>
    <row r="1334" spans="1:15" x14ac:dyDescent="0.2">
      <c r="A1334" t="s">
        <v>256</v>
      </c>
      <c r="B1334" t="s">
        <v>12</v>
      </c>
      <c r="C1334" t="s">
        <v>167</v>
      </c>
      <c r="D1334">
        <v>2158963</v>
      </c>
      <c r="E1334">
        <v>18275</v>
      </c>
      <c r="F1334">
        <v>5886</v>
      </c>
      <c r="G1334">
        <v>26.43</v>
      </c>
      <c r="H1334">
        <v>26</v>
      </c>
      <c r="I1334">
        <v>70980</v>
      </c>
      <c r="J1334">
        <v>0</v>
      </c>
      <c r="K1334">
        <v>0</v>
      </c>
      <c r="L1334" s="2">
        <f t="shared" si="95"/>
        <v>8.4647119936747412E-3</v>
      </c>
      <c r="M1334" s="2">
        <f t="shared" si="96"/>
        <v>2.7263088806987429E-3</v>
      </c>
      <c r="N1334">
        <f t="shared" si="97"/>
        <v>2000</v>
      </c>
      <c r="O1334">
        <f t="shared" si="94"/>
        <v>0.32207934336525307</v>
      </c>
    </row>
    <row r="1335" spans="1:15" x14ac:dyDescent="0.2">
      <c r="A1335" t="s">
        <v>256</v>
      </c>
      <c r="B1335" t="s">
        <v>12</v>
      </c>
      <c r="C1335" t="s">
        <v>166</v>
      </c>
      <c r="D1335">
        <v>2158963</v>
      </c>
      <c r="E1335">
        <v>340216</v>
      </c>
      <c r="F1335">
        <v>177597</v>
      </c>
      <c r="G1335">
        <v>5.42</v>
      </c>
      <c r="H1335">
        <v>5</v>
      </c>
      <c r="I1335">
        <v>15456</v>
      </c>
      <c r="J1335">
        <v>0</v>
      </c>
      <c r="K1335">
        <v>0</v>
      </c>
      <c r="L1335" s="2">
        <f t="shared" si="95"/>
        <v>0.15758306186812834</v>
      </c>
      <c r="M1335" s="2">
        <f t="shared" si="96"/>
        <v>8.2260325906465273E-2</v>
      </c>
      <c r="N1335">
        <f t="shared" si="97"/>
        <v>2000</v>
      </c>
      <c r="O1335">
        <f t="shared" si="94"/>
        <v>0.52201248618524698</v>
      </c>
    </row>
    <row r="1336" spans="1:15" x14ac:dyDescent="0.2">
      <c r="A1336" t="s">
        <v>256</v>
      </c>
      <c r="B1336" t="s">
        <v>12</v>
      </c>
      <c r="C1336" t="s">
        <v>89</v>
      </c>
      <c r="D1336">
        <v>2158963</v>
      </c>
      <c r="E1336">
        <v>159522</v>
      </c>
      <c r="F1336">
        <v>53072</v>
      </c>
      <c r="G1336">
        <v>0.05</v>
      </c>
      <c r="H1336">
        <v>0</v>
      </c>
      <c r="I1336">
        <v>15412</v>
      </c>
      <c r="J1336">
        <v>0</v>
      </c>
      <c r="K1336">
        <v>0</v>
      </c>
      <c r="L1336" s="2">
        <f t="shared" si="95"/>
        <v>7.3888250979752781E-2</v>
      </c>
      <c r="M1336" s="2">
        <f t="shared" si="96"/>
        <v>2.4582172089100185E-2</v>
      </c>
      <c r="N1336">
        <f t="shared" si="97"/>
        <v>10</v>
      </c>
      <c r="O1336">
        <f t="shared" si="94"/>
        <v>0.33269392309524703</v>
      </c>
    </row>
    <row r="1337" spans="1:15" x14ac:dyDescent="0.2">
      <c r="A1337" t="s">
        <v>256</v>
      </c>
      <c r="B1337" t="s">
        <v>12</v>
      </c>
      <c r="C1337" t="s">
        <v>88</v>
      </c>
      <c r="D1337">
        <v>2158963</v>
      </c>
      <c r="E1337">
        <v>758431</v>
      </c>
      <c r="F1337">
        <v>673851</v>
      </c>
      <c r="G1337">
        <v>1.27</v>
      </c>
      <c r="H1337">
        <v>1</v>
      </c>
      <c r="I1337">
        <v>7252</v>
      </c>
      <c r="J1337">
        <v>0</v>
      </c>
      <c r="K1337">
        <v>0</v>
      </c>
      <c r="L1337" s="2">
        <f t="shared" si="95"/>
        <v>0.35129411666619575</v>
      </c>
      <c r="M1337" s="2">
        <f t="shared" si="96"/>
        <v>0.31211790104786419</v>
      </c>
      <c r="N1337">
        <f t="shared" si="97"/>
        <v>100</v>
      </c>
      <c r="O1337">
        <f t="shared" si="94"/>
        <v>0.88848029682331031</v>
      </c>
    </row>
    <row r="1338" spans="1:15" x14ac:dyDescent="0.2">
      <c r="A1338" t="s">
        <v>256</v>
      </c>
      <c r="B1338" t="s">
        <v>16</v>
      </c>
      <c r="C1338" t="s">
        <v>245</v>
      </c>
      <c r="D1338">
        <v>2158963</v>
      </c>
      <c r="E1338">
        <v>536591</v>
      </c>
      <c r="F1338">
        <v>330462</v>
      </c>
      <c r="G1338">
        <v>417.73</v>
      </c>
      <c r="H1338">
        <v>20</v>
      </c>
      <c r="I1338">
        <v>137647644</v>
      </c>
      <c r="J1338">
        <v>0</v>
      </c>
      <c r="K1338">
        <v>0</v>
      </c>
      <c r="L1338" s="2">
        <f t="shared" si="95"/>
        <v>0.2485410819916784</v>
      </c>
      <c r="M1338" s="2">
        <f t="shared" si="96"/>
        <v>0.15306515211237987</v>
      </c>
      <c r="N1338">
        <f t="shared" si="97"/>
        <v>2000</v>
      </c>
      <c r="O1338">
        <f t="shared" si="94"/>
        <v>0.61585453352739794</v>
      </c>
    </row>
    <row r="1339" spans="1:15" x14ac:dyDescent="0.2">
      <c r="A1339" t="s">
        <v>256</v>
      </c>
      <c r="B1339" t="s">
        <v>16</v>
      </c>
      <c r="C1339" t="s">
        <v>244</v>
      </c>
      <c r="D1339">
        <v>2158963</v>
      </c>
      <c r="E1339">
        <v>344913</v>
      </c>
      <c r="F1339">
        <v>161117</v>
      </c>
      <c r="G1339">
        <v>2.84</v>
      </c>
      <c r="H1339">
        <v>0</v>
      </c>
      <c r="I1339">
        <v>174000</v>
      </c>
      <c r="J1339">
        <v>0</v>
      </c>
      <c r="K1339">
        <v>0</v>
      </c>
      <c r="L1339" s="2">
        <f t="shared" si="95"/>
        <v>0.15975864338573659</v>
      </c>
      <c r="M1339" s="2">
        <f t="shared" si="96"/>
        <v>7.4627031588776649E-2</v>
      </c>
      <c r="N1339">
        <f t="shared" si="97"/>
        <v>10</v>
      </c>
      <c r="O1339">
        <f t="shared" si="94"/>
        <v>0.4671235934858935</v>
      </c>
    </row>
    <row r="1340" spans="1:15" x14ac:dyDescent="0.2">
      <c r="A1340" t="s">
        <v>256</v>
      </c>
      <c r="B1340" t="s">
        <v>12</v>
      </c>
      <c r="C1340" t="s">
        <v>198</v>
      </c>
      <c r="D1340">
        <v>2158963</v>
      </c>
      <c r="E1340">
        <v>65391</v>
      </c>
      <c r="F1340">
        <v>6367</v>
      </c>
      <c r="G1340">
        <v>1.5</v>
      </c>
      <c r="H1340">
        <v>1</v>
      </c>
      <c r="I1340">
        <v>15568</v>
      </c>
      <c r="J1340">
        <v>0</v>
      </c>
      <c r="K1340">
        <v>0</v>
      </c>
      <c r="L1340" s="2">
        <f t="shared" si="95"/>
        <v>3.0288152228639398E-2</v>
      </c>
      <c r="M1340" s="2">
        <f t="shared" si="96"/>
        <v>2.9491010267429316E-3</v>
      </c>
      <c r="N1340">
        <f t="shared" si="97"/>
        <v>500</v>
      </c>
      <c r="O1340">
        <f t="shared" si="94"/>
        <v>9.7368139346393226E-2</v>
      </c>
    </row>
    <row r="1341" spans="1:15" x14ac:dyDescent="0.2">
      <c r="A1341" t="s">
        <v>256</v>
      </c>
      <c r="B1341" t="s">
        <v>12</v>
      </c>
      <c r="C1341" t="s">
        <v>199</v>
      </c>
      <c r="D1341">
        <v>2158963</v>
      </c>
      <c r="E1341">
        <v>20144</v>
      </c>
      <c r="F1341">
        <v>1712</v>
      </c>
      <c r="G1341">
        <v>37.799999999999997</v>
      </c>
      <c r="H1341">
        <v>39</v>
      </c>
      <c r="I1341">
        <v>70916</v>
      </c>
      <c r="J1341">
        <v>0</v>
      </c>
      <c r="K1341">
        <v>0</v>
      </c>
      <c r="L1341" s="2">
        <f t="shared" si="95"/>
        <v>9.3304053844368798E-3</v>
      </c>
      <c r="M1341" s="2">
        <f t="shared" si="96"/>
        <v>7.929732931967801E-4</v>
      </c>
      <c r="N1341">
        <f t="shared" si="97"/>
        <v>2000</v>
      </c>
      <c r="O1341">
        <f t="shared" si="94"/>
        <v>8.4988085782366954E-2</v>
      </c>
    </row>
    <row r="1342" spans="1:15" x14ac:dyDescent="0.2">
      <c r="A1342" t="s">
        <v>256</v>
      </c>
      <c r="B1342" t="s">
        <v>12</v>
      </c>
      <c r="C1342" t="s">
        <v>42</v>
      </c>
      <c r="D1342">
        <v>2158963</v>
      </c>
      <c r="E1342">
        <v>20144</v>
      </c>
      <c r="F1342">
        <v>1712</v>
      </c>
      <c r="G1342">
        <v>7.49</v>
      </c>
      <c r="H1342">
        <v>7</v>
      </c>
      <c r="I1342">
        <v>22272</v>
      </c>
      <c r="J1342">
        <v>0</v>
      </c>
      <c r="K1342">
        <v>0</v>
      </c>
      <c r="L1342" s="2">
        <f t="shared" si="95"/>
        <v>9.3304053844368798E-3</v>
      </c>
      <c r="M1342" s="2">
        <f t="shared" si="96"/>
        <v>7.929732931967801E-4</v>
      </c>
      <c r="N1342">
        <f t="shared" si="97"/>
        <v>500</v>
      </c>
      <c r="O1342">
        <f t="shared" si="94"/>
        <v>8.4988085782366954E-2</v>
      </c>
    </row>
    <row r="1343" spans="1:15" x14ac:dyDescent="0.2">
      <c r="A1343" t="s">
        <v>256</v>
      </c>
      <c r="B1343" t="s">
        <v>16</v>
      </c>
      <c r="C1343" t="s">
        <v>110</v>
      </c>
      <c r="D1343">
        <v>2158963</v>
      </c>
      <c r="E1343">
        <v>73649</v>
      </c>
      <c r="F1343">
        <v>13550</v>
      </c>
      <c r="G1343">
        <v>414.52</v>
      </c>
      <c r="H1343">
        <v>31</v>
      </c>
      <c r="I1343">
        <v>137615512</v>
      </c>
      <c r="J1343">
        <v>0</v>
      </c>
      <c r="K1343">
        <v>0</v>
      </c>
      <c r="L1343" s="2">
        <f t="shared" si="95"/>
        <v>3.4113136723510316E-2</v>
      </c>
      <c r="M1343" s="2">
        <f t="shared" si="96"/>
        <v>6.2761612866918054E-3</v>
      </c>
      <c r="N1343">
        <f t="shared" si="97"/>
        <v>2000</v>
      </c>
      <c r="O1343">
        <f t="shared" si="94"/>
        <v>0.18398077366970358</v>
      </c>
    </row>
    <row r="1344" spans="1:15" x14ac:dyDescent="0.2">
      <c r="A1344" t="s">
        <v>256</v>
      </c>
      <c r="B1344" t="s">
        <v>16</v>
      </c>
      <c r="C1344" t="s">
        <v>111</v>
      </c>
      <c r="D1344">
        <v>2158963</v>
      </c>
      <c r="E1344">
        <v>35022</v>
      </c>
      <c r="F1344">
        <v>1027</v>
      </c>
      <c r="G1344">
        <v>52.35</v>
      </c>
      <c r="H1344">
        <v>4</v>
      </c>
      <c r="I1344">
        <v>2651532</v>
      </c>
      <c r="J1344">
        <v>0</v>
      </c>
      <c r="K1344">
        <v>0</v>
      </c>
      <c r="L1344" s="2">
        <f t="shared" si="95"/>
        <v>1.6221676795757964E-2</v>
      </c>
      <c r="M1344" s="2">
        <f t="shared" si="96"/>
        <v>4.7569133885110585E-4</v>
      </c>
      <c r="N1344">
        <f t="shared" si="97"/>
        <v>100</v>
      </c>
      <c r="O1344">
        <f t="shared" si="94"/>
        <v>2.9324424647364514E-2</v>
      </c>
    </row>
    <row r="1345" spans="1:15" x14ac:dyDescent="0.2">
      <c r="A1345" t="s">
        <v>256</v>
      </c>
      <c r="B1345" t="s">
        <v>12</v>
      </c>
      <c r="C1345" t="s">
        <v>214</v>
      </c>
      <c r="D1345">
        <v>2158963</v>
      </c>
      <c r="E1345">
        <v>30208</v>
      </c>
      <c r="F1345">
        <v>10799</v>
      </c>
      <c r="G1345">
        <v>1.1100000000000001</v>
      </c>
      <c r="H1345">
        <v>1</v>
      </c>
      <c r="I1345">
        <v>9344</v>
      </c>
      <c r="J1345">
        <v>0</v>
      </c>
      <c r="K1345">
        <v>0</v>
      </c>
      <c r="L1345" s="2">
        <f t="shared" si="95"/>
        <v>1.399190259397683E-2</v>
      </c>
      <c r="M1345" s="2">
        <f t="shared" si="96"/>
        <v>5.0019384306261849E-3</v>
      </c>
      <c r="N1345">
        <f t="shared" si="97"/>
        <v>100</v>
      </c>
      <c r="O1345">
        <f t="shared" si="94"/>
        <v>0.35748808262711868</v>
      </c>
    </row>
    <row r="1346" spans="1:15" x14ac:dyDescent="0.2">
      <c r="A1346" t="s">
        <v>256</v>
      </c>
      <c r="B1346" t="s">
        <v>12</v>
      </c>
      <c r="C1346" t="s">
        <v>23</v>
      </c>
      <c r="D1346">
        <v>2158963</v>
      </c>
      <c r="E1346">
        <v>10845</v>
      </c>
      <c r="F1346">
        <v>1339</v>
      </c>
      <c r="G1346">
        <v>0.06</v>
      </c>
      <c r="H1346">
        <v>0</v>
      </c>
      <c r="I1346">
        <v>15540</v>
      </c>
      <c r="J1346">
        <v>0</v>
      </c>
      <c r="K1346">
        <v>0</v>
      </c>
      <c r="L1346" s="2">
        <f t="shared" si="95"/>
        <v>5.0232449560274998E-3</v>
      </c>
      <c r="M1346" s="2">
        <f t="shared" si="96"/>
        <v>6.202051633122013E-4</v>
      </c>
      <c r="N1346">
        <f t="shared" si="97"/>
        <v>10</v>
      </c>
      <c r="O1346">
        <f t="shared" ref="O1346:O1409" si="98">IFERROR(M1346/L1346, 1)</f>
        <v>0.12346703550023054</v>
      </c>
    </row>
    <row r="1347" spans="1:15" x14ac:dyDescent="0.2">
      <c r="A1347" t="s">
        <v>256</v>
      </c>
      <c r="B1347" t="s">
        <v>12</v>
      </c>
      <c r="C1347" t="s">
        <v>34</v>
      </c>
      <c r="D1347">
        <v>2158963</v>
      </c>
      <c r="E1347">
        <v>50581</v>
      </c>
      <c r="F1347">
        <v>5215</v>
      </c>
      <c r="G1347">
        <v>1.39</v>
      </c>
      <c r="H1347">
        <v>1</v>
      </c>
      <c r="I1347">
        <v>15532</v>
      </c>
      <c r="J1347">
        <v>0</v>
      </c>
      <c r="K1347">
        <v>0</v>
      </c>
      <c r="L1347" s="2">
        <f t="shared" ref="L1347:L1410" si="99">E1347/D1347</f>
        <v>2.3428377420085477E-2</v>
      </c>
      <c r="M1347" s="2">
        <f t="shared" ref="M1347:M1410" si="100">F1347/D1347</f>
        <v>2.4155115210404256E-3</v>
      </c>
      <c r="N1347">
        <f t="shared" ref="N1347:N1410" si="101">IF(ISNUMBER(SEARCH("_2000_", C1347)), 2000,
   IF(ISNUMBER(SEARCH("_500_", C1347)), 500,
      IF(ISNUMBER(SEARCH("_100_", C1347)), 100,
         IF(ISNUMBER(SEARCH("_10_", C1347)), 10,
            IF(ISNUMBER(SEARCH("tantan", C1347)), VLOOKUP(C1347, $S$6:$T$113, 2, FALSE),
               IF(ISNUMBER(SEARCH("trf1", C1347)), 10,
                  IF(ISNUMBER(SEARCH("trf2", C1347)), 100,
                     IF(ISNUMBER(SEARCH("trf3", C1347)), 500,
                        IF(ISNUMBER(SEARCH("trf4", C1347)), 2000,
                           IF(ISNUMBER(SEARCH("trf5", C1347)), 10,
                              IF(ISNUMBER(SEARCH("trf6", C1347)), 100,
                                 IF(ISNUMBER(SEARCH("trf7", C1347)), 500,
                                    IF(ISNUMBER(SEARCH("trf8", C1347)), 2000, -1000)))))))))))))</f>
        <v>500</v>
      </c>
      <c r="O1347">
        <f t="shared" si="98"/>
        <v>0.10310195527965046</v>
      </c>
    </row>
    <row r="1348" spans="1:15" x14ac:dyDescent="0.2">
      <c r="A1348" t="s">
        <v>256</v>
      </c>
      <c r="B1348" t="s">
        <v>12</v>
      </c>
      <c r="C1348" t="s">
        <v>230</v>
      </c>
      <c r="D1348">
        <v>2158963</v>
      </c>
      <c r="E1348">
        <v>14144</v>
      </c>
      <c r="F1348">
        <v>2215</v>
      </c>
      <c r="G1348">
        <v>0.13</v>
      </c>
      <c r="H1348">
        <v>0</v>
      </c>
      <c r="I1348">
        <v>6200</v>
      </c>
      <c r="J1348">
        <v>0</v>
      </c>
      <c r="K1348">
        <v>0</v>
      </c>
      <c r="L1348" s="2">
        <f t="shared" si="99"/>
        <v>6.5512933755696601E-3</v>
      </c>
      <c r="M1348" s="2">
        <f t="shared" si="100"/>
        <v>1.0259555166068153E-3</v>
      </c>
      <c r="N1348">
        <f t="shared" si="101"/>
        <v>10</v>
      </c>
      <c r="O1348">
        <f t="shared" si="98"/>
        <v>0.15660350678733032</v>
      </c>
    </row>
    <row r="1349" spans="1:15" x14ac:dyDescent="0.2">
      <c r="A1349" t="s">
        <v>256</v>
      </c>
      <c r="B1349" t="s">
        <v>12</v>
      </c>
      <c r="C1349" t="s">
        <v>193</v>
      </c>
      <c r="D1349">
        <v>2158963</v>
      </c>
      <c r="E1349">
        <v>20275</v>
      </c>
      <c r="F1349">
        <v>7848</v>
      </c>
      <c r="G1349">
        <v>0.13</v>
      </c>
      <c r="H1349">
        <v>0</v>
      </c>
      <c r="I1349">
        <v>6712</v>
      </c>
      <c r="J1349">
        <v>0</v>
      </c>
      <c r="K1349">
        <v>0</v>
      </c>
      <c r="L1349" s="2">
        <f t="shared" si="99"/>
        <v>9.3910826632971484E-3</v>
      </c>
      <c r="M1349" s="2">
        <f t="shared" si="100"/>
        <v>3.635078507598324E-3</v>
      </c>
      <c r="N1349">
        <f t="shared" si="101"/>
        <v>10</v>
      </c>
      <c r="O1349">
        <f t="shared" si="98"/>
        <v>0.38707768187422936</v>
      </c>
    </row>
    <row r="1350" spans="1:15" x14ac:dyDescent="0.2">
      <c r="A1350" t="s">
        <v>256</v>
      </c>
      <c r="B1350" t="s">
        <v>16</v>
      </c>
      <c r="C1350" t="s">
        <v>194</v>
      </c>
      <c r="D1350">
        <v>2158963</v>
      </c>
      <c r="E1350">
        <v>1670070</v>
      </c>
      <c r="F1350">
        <v>1477069</v>
      </c>
      <c r="G1350">
        <v>52.52</v>
      </c>
      <c r="H1350">
        <v>3</v>
      </c>
      <c r="I1350">
        <v>2704684</v>
      </c>
      <c r="J1350">
        <v>0</v>
      </c>
      <c r="K1350">
        <v>0</v>
      </c>
      <c r="L1350" s="2">
        <f t="shared" si="99"/>
        <v>0.77355193210814632</v>
      </c>
      <c r="M1350" s="2">
        <f t="shared" si="100"/>
        <v>0.68415669930424927</v>
      </c>
      <c r="N1350">
        <f t="shared" si="101"/>
        <v>100</v>
      </c>
      <c r="O1350">
        <f t="shared" si="98"/>
        <v>0.88443538294802015</v>
      </c>
    </row>
    <row r="1351" spans="1:15" x14ac:dyDescent="0.2">
      <c r="A1351" t="s">
        <v>256</v>
      </c>
      <c r="B1351" t="s">
        <v>16</v>
      </c>
      <c r="C1351" t="s">
        <v>195</v>
      </c>
      <c r="D1351">
        <v>2158963</v>
      </c>
      <c r="E1351">
        <v>37213</v>
      </c>
      <c r="F1351">
        <v>558</v>
      </c>
      <c r="G1351">
        <v>287.73</v>
      </c>
      <c r="H1351">
        <v>26</v>
      </c>
      <c r="I1351">
        <v>13982892</v>
      </c>
      <c r="J1351">
        <v>0</v>
      </c>
      <c r="K1351">
        <v>0</v>
      </c>
      <c r="L1351" s="2">
        <f t="shared" si="99"/>
        <v>1.723651586432931E-2</v>
      </c>
      <c r="M1351" s="2">
        <f t="shared" si="100"/>
        <v>2.5845741682465148E-4</v>
      </c>
      <c r="N1351">
        <f t="shared" si="101"/>
        <v>500</v>
      </c>
      <c r="O1351">
        <f t="shared" si="98"/>
        <v>1.4994759895735362E-2</v>
      </c>
    </row>
    <row r="1352" spans="1:15" x14ac:dyDescent="0.2">
      <c r="A1352" t="s">
        <v>256</v>
      </c>
      <c r="B1352" t="s">
        <v>12</v>
      </c>
      <c r="C1352" t="s">
        <v>22</v>
      </c>
      <c r="D1352">
        <v>2158963</v>
      </c>
      <c r="E1352">
        <v>116148</v>
      </c>
      <c r="F1352">
        <v>32496</v>
      </c>
      <c r="G1352">
        <v>0.06</v>
      </c>
      <c r="H1352">
        <v>0</v>
      </c>
      <c r="I1352">
        <v>15468</v>
      </c>
      <c r="J1352">
        <v>0</v>
      </c>
      <c r="K1352">
        <v>0</v>
      </c>
      <c r="L1352" s="2">
        <f t="shared" si="99"/>
        <v>5.3798050267651644E-2</v>
      </c>
      <c r="M1352" s="2">
        <f t="shared" si="100"/>
        <v>1.5051670640024864E-2</v>
      </c>
      <c r="N1352">
        <f t="shared" si="101"/>
        <v>10</v>
      </c>
      <c r="O1352">
        <f t="shared" si="98"/>
        <v>0.27978096910837896</v>
      </c>
    </row>
    <row r="1353" spans="1:15" x14ac:dyDescent="0.2">
      <c r="A1353" t="s">
        <v>256</v>
      </c>
      <c r="B1353" t="s">
        <v>16</v>
      </c>
      <c r="C1353" t="s">
        <v>78</v>
      </c>
      <c r="D1353">
        <v>2158963</v>
      </c>
      <c r="E1353">
        <v>42789</v>
      </c>
      <c r="F1353">
        <v>1120</v>
      </c>
      <c r="G1353">
        <v>422.17</v>
      </c>
      <c r="H1353">
        <v>20</v>
      </c>
      <c r="I1353">
        <v>137607568</v>
      </c>
      <c r="J1353">
        <v>0</v>
      </c>
      <c r="K1353">
        <v>0</v>
      </c>
      <c r="L1353" s="2">
        <f t="shared" si="99"/>
        <v>1.981923729123658E-2</v>
      </c>
      <c r="M1353" s="2">
        <f t="shared" si="100"/>
        <v>5.1876757498854772E-4</v>
      </c>
      <c r="N1353">
        <f t="shared" si="101"/>
        <v>2000</v>
      </c>
      <c r="O1353">
        <f t="shared" si="98"/>
        <v>2.6174951506228235E-2</v>
      </c>
    </row>
    <row r="1354" spans="1:15" x14ac:dyDescent="0.2">
      <c r="A1354" t="s">
        <v>256</v>
      </c>
      <c r="B1354" t="s">
        <v>12</v>
      </c>
      <c r="C1354" t="s">
        <v>29</v>
      </c>
      <c r="D1354">
        <v>2158963</v>
      </c>
      <c r="E1354">
        <v>18275</v>
      </c>
      <c r="F1354">
        <v>5886</v>
      </c>
      <c r="G1354">
        <v>27.63</v>
      </c>
      <c r="H1354">
        <v>27</v>
      </c>
      <c r="I1354">
        <v>70968</v>
      </c>
      <c r="J1354">
        <v>0</v>
      </c>
      <c r="K1354">
        <v>0</v>
      </c>
      <c r="L1354" s="2">
        <f t="shared" si="99"/>
        <v>8.4647119936747412E-3</v>
      </c>
      <c r="M1354" s="2">
        <f t="shared" si="100"/>
        <v>2.7263088806987429E-3</v>
      </c>
      <c r="N1354">
        <f t="shared" si="101"/>
        <v>2000</v>
      </c>
      <c r="O1354">
        <f t="shared" si="98"/>
        <v>0.32207934336525307</v>
      </c>
    </row>
    <row r="1355" spans="1:15" x14ac:dyDescent="0.2">
      <c r="A1355" t="s">
        <v>256</v>
      </c>
      <c r="B1355" t="s">
        <v>12</v>
      </c>
      <c r="C1355" t="s">
        <v>66</v>
      </c>
      <c r="D1355">
        <v>2158963</v>
      </c>
      <c r="E1355">
        <v>17802</v>
      </c>
      <c r="F1355">
        <v>1712</v>
      </c>
      <c r="G1355">
        <v>1.1599999999999999</v>
      </c>
      <c r="H1355">
        <v>1</v>
      </c>
      <c r="I1355">
        <v>9248</v>
      </c>
      <c r="J1355">
        <v>0</v>
      </c>
      <c r="K1355">
        <v>0</v>
      </c>
      <c r="L1355" s="2">
        <f t="shared" si="99"/>
        <v>8.2456253303090418E-3</v>
      </c>
      <c r="M1355" s="2">
        <f t="shared" si="100"/>
        <v>7.929732931967801E-4</v>
      </c>
      <c r="N1355">
        <f t="shared" si="101"/>
        <v>100</v>
      </c>
      <c r="O1355">
        <f t="shared" si="98"/>
        <v>9.6168969778676547E-2</v>
      </c>
    </row>
    <row r="1356" spans="1:15" x14ac:dyDescent="0.2">
      <c r="A1356" t="s">
        <v>256</v>
      </c>
      <c r="B1356" t="s">
        <v>16</v>
      </c>
      <c r="C1356" t="s">
        <v>63</v>
      </c>
      <c r="D1356">
        <v>2158963</v>
      </c>
      <c r="E1356">
        <v>38369</v>
      </c>
      <c r="F1356">
        <v>1120</v>
      </c>
      <c r="G1356">
        <v>52.28</v>
      </c>
      <c r="H1356">
        <v>5</v>
      </c>
      <c r="I1356">
        <v>2651608</v>
      </c>
      <c r="J1356">
        <v>0</v>
      </c>
      <c r="K1356">
        <v>0</v>
      </c>
      <c r="L1356" s="2">
        <f t="shared" si="99"/>
        <v>1.7771958111371063E-2</v>
      </c>
      <c r="M1356" s="2">
        <f t="shared" si="100"/>
        <v>5.1876757498854772E-4</v>
      </c>
      <c r="N1356">
        <f t="shared" si="101"/>
        <v>100</v>
      </c>
      <c r="O1356">
        <f t="shared" si="98"/>
        <v>2.9190231697464094E-2</v>
      </c>
    </row>
    <row r="1357" spans="1:15" x14ac:dyDescent="0.2">
      <c r="A1357" t="s">
        <v>256</v>
      </c>
      <c r="B1357" t="s">
        <v>16</v>
      </c>
      <c r="C1357" t="s">
        <v>238</v>
      </c>
      <c r="D1357">
        <v>2158963</v>
      </c>
      <c r="E1357">
        <v>25290</v>
      </c>
      <c r="F1357">
        <v>0</v>
      </c>
      <c r="G1357">
        <v>52.52</v>
      </c>
      <c r="H1357">
        <v>3</v>
      </c>
      <c r="I1357">
        <v>2650716</v>
      </c>
      <c r="J1357">
        <v>0</v>
      </c>
      <c r="K1357">
        <v>0</v>
      </c>
      <c r="L1357" s="2">
        <f t="shared" si="99"/>
        <v>1.1713957117375332E-2</v>
      </c>
      <c r="M1357" s="2">
        <f t="shared" si="100"/>
        <v>0</v>
      </c>
      <c r="N1357">
        <f t="shared" si="101"/>
        <v>100</v>
      </c>
      <c r="O1357">
        <f t="shared" si="98"/>
        <v>0</v>
      </c>
    </row>
    <row r="1358" spans="1:15" x14ac:dyDescent="0.2">
      <c r="A1358" t="s">
        <v>256</v>
      </c>
      <c r="B1358" t="s">
        <v>16</v>
      </c>
      <c r="C1358" t="s">
        <v>239</v>
      </c>
      <c r="D1358">
        <v>2158963</v>
      </c>
      <c r="E1358">
        <v>1663884</v>
      </c>
      <c r="F1358">
        <v>1474604</v>
      </c>
      <c r="G1358">
        <v>52.86</v>
      </c>
      <c r="H1358">
        <v>3</v>
      </c>
      <c r="I1358">
        <v>2704528</v>
      </c>
      <c r="J1358">
        <v>0</v>
      </c>
      <c r="K1358">
        <v>0</v>
      </c>
      <c r="L1358" s="2">
        <f t="shared" si="99"/>
        <v>0.77068666762700422</v>
      </c>
      <c r="M1358" s="2">
        <f t="shared" si="100"/>
        <v>0.68301494745393965</v>
      </c>
      <c r="N1358">
        <f t="shared" si="101"/>
        <v>100</v>
      </c>
      <c r="O1358">
        <f t="shared" si="98"/>
        <v>0.88624206975967079</v>
      </c>
    </row>
    <row r="1359" spans="1:15" x14ac:dyDescent="0.2">
      <c r="A1359" t="s">
        <v>256</v>
      </c>
      <c r="B1359" t="s">
        <v>16</v>
      </c>
      <c r="C1359" t="s">
        <v>25</v>
      </c>
      <c r="D1359">
        <v>2158963</v>
      </c>
      <c r="E1359">
        <v>2011830</v>
      </c>
      <c r="F1359">
        <v>2011386</v>
      </c>
      <c r="G1359">
        <v>52.2</v>
      </c>
      <c r="H1359">
        <v>3</v>
      </c>
      <c r="I1359">
        <v>2694428</v>
      </c>
      <c r="J1359">
        <v>0</v>
      </c>
      <c r="K1359">
        <v>0</v>
      </c>
      <c r="L1359" s="2">
        <f t="shared" si="99"/>
        <v>0.9318501521332232</v>
      </c>
      <c r="M1359" s="2">
        <f t="shared" si="100"/>
        <v>0.93164449784456704</v>
      </c>
      <c r="N1359">
        <f t="shared" si="101"/>
        <v>100</v>
      </c>
      <c r="O1359">
        <f t="shared" si="98"/>
        <v>0.99977930540850868</v>
      </c>
    </row>
    <row r="1360" spans="1:15" x14ac:dyDescent="0.2">
      <c r="A1360" t="s">
        <v>256</v>
      </c>
      <c r="B1360" t="s">
        <v>12</v>
      </c>
      <c r="C1360" t="s">
        <v>125</v>
      </c>
      <c r="D1360">
        <v>2158963</v>
      </c>
      <c r="E1360">
        <v>39429</v>
      </c>
      <c r="F1360">
        <v>8062</v>
      </c>
      <c r="G1360">
        <v>0.05</v>
      </c>
      <c r="H1360">
        <v>0</v>
      </c>
      <c r="I1360">
        <v>15380</v>
      </c>
      <c r="J1360">
        <v>0</v>
      </c>
      <c r="K1360">
        <v>0</v>
      </c>
      <c r="L1360" s="2">
        <f t="shared" si="99"/>
        <v>1.8262934566270938E-2</v>
      </c>
      <c r="M1360" s="2">
        <f t="shared" si="100"/>
        <v>3.7342001692479213E-3</v>
      </c>
      <c r="N1360">
        <f t="shared" si="101"/>
        <v>10</v>
      </c>
      <c r="O1360">
        <f t="shared" si="98"/>
        <v>0.20446879200588397</v>
      </c>
    </row>
    <row r="1361" spans="1:15" x14ac:dyDescent="0.2">
      <c r="A1361" t="s">
        <v>256</v>
      </c>
      <c r="B1361" t="s">
        <v>16</v>
      </c>
      <c r="C1361" t="s">
        <v>124</v>
      </c>
      <c r="D1361">
        <v>2158963</v>
      </c>
      <c r="E1361">
        <v>51507</v>
      </c>
      <c r="F1361">
        <v>11671</v>
      </c>
      <c r="G1361">
        <v>414.74</v>
      </c>
      <c r="H1361">
        <v>24</v>
      </c>
      <c r="I1361">
        <v>137611792</v>
      </c>
      <c r="J1361">
        <v>0</v>
      </c>
      <c r="K1361">
        <v>0</v>
      </c>
      <c r="L1361" s="2">
        <f t="shared" si="99"/>
        <v>2.3857287040120651E-2</v>
      </c>
      <c r="M1361" s="2">
        <f t="shared" si="100"/>
        <v>5.4058360425815544E-3</v>
      </c>
      <c r="N1361">
        <f t="shared" si="101"/>
        <v>2000</v>
      </c>
      <c r="O1361">
        <f t="shared" si="98"/>
        <v>0.22659056050633894</v>
      </c>
    </row>
    <row r="1362" spans="1:15" x14ac:dyDescent="0.2">
      <c r="A1362" t="s">
        <v>256</v>
      </c>
      <c r="B1362" t="s">
        <v>16</v>
      </c>
      <c r="C1362" t="s">
        <v>126</v>
      </c>
      <c r="D1362">
        <v>2158963</v>
      </c>
      <c r="E1362">
        <v>2011060</v>
      </c>
      <c r="F1362">
        <v>2010835</v>
      </c>
      <c r="G1362">
        <v>286.66000000000003</v>
      </c>
      <c r="H1362">
        <v>19</v>
      </c>
      <c r="I1362">
        <v>14027220</v>
      </c>
      <c r="J1362">
        <v>0</v>
      </c>
      <c r="K1362">
        <v>0</v>
      </c>
      <c r="L1362" s="2">
        <f t="shared" si="99"/>
        <v>0.93149349942541859</v>
      </c>
      <c r="M1362" s="2">
        <f t="shared" si="100"/>
        <v>0.93138928272508603</v>
      </c>
      <c r="N1362">
        <f t="shared" si="101"/>
        <v>500</v>
      </c>
      <c r="O1362">
        <f t="shared" si="98"/>
        <v>0.9998881187035692</v>
      </c>
    </row>
    <row r="1363" spans="1:15" x14ac:dyDescent="0.2">
      <c r="A1363" t="s">
        <v>256</v>
      </c>
      <c r="B1363" t="s">
        <v>16</v>
      </c>
      <c r="C1363" t="s">
        <v>127</v>
      </c>
      <c r="D1363">
        <v>2158963</v>
      </c>
      <c r="E1363">
        <v>116549</v>
      </c>
      <c r="F1363">
        <v>5993</v>
      </c>
      <c r="G1363">
        <v>294.29000000000002</v>
      </c>
      <c r="H1363">
        <v>21</v>
      </c>
      <c r="I1363">
        <v>13985636</v>
      </c>
      <c r="J1363">
        <v>0</v>
      </c>
      <c r="K1363">
        <v>0</v>
      </c>
      <c r="L1363" s="2">
        <f t="shared" si="99"/>
        <v>5.3983787586910935E-2</v>
      </c>
      <c r="M1363" s="2">
        <f t="shared" si="100"/>
        <v>2.7758697115235417E-3</v>
      </c>
      <c r="N1363">
        <f t="shared" si="101"/>
        <v>500</v>
      </c>
      <c r="O1363">
        <f t="shared" si="98"/>
        <v>5.1420432607744385E-2</v>
      </c>
    </row>
    <row r="1364" spans="1:15" x14ac:dyDescent="0.2">
      <c r="A1364" t="s">
        <v>256</v>
      </c>
      <c r="B1364" t="s">
        <v>16</v>
      </c>
      <c r="C1364" t="s">
        <v>55</v>
      </c>
      <c r="D1364">
        <v>2158963</v>
      </c>
      <c r="E1364">
        <v>531298</v>
      </c>
      <c r="F1364">
        <v>330306</v>
      </c>
      <c r="G1364">
        <v>52.66</v>
      </c>
      <c r="H1364">
        <v>3</v>
      </c>
      <c r="I1364">
        <v>2686976</v>
      </c>
      <c r="J1364">
        <v>0</v>
      </c>
      <c r="K1364">
        <v>0</v>
      </c>
      <c r="L1364" s="2">
        <f t="shared" si="99"/>
        <v>0.24608944201452271</v>
      </c>
      <c r="M1364" s="2">
        <f t="shared" si="100"/>
        <v>0.15299289520014933</v>
      </c>
      <c r="N1364">
        <f t="shared" si="101"/>
        <v>100</v>
      </c>
      <c r="O1364">
        <f t="shared" si="98"/>
        <v>0.62169629849914743</v>
      </c>
    </row>
    <row r="1365" spans="1:15" x14ac:dyDescent="0.2">
      <c r="A1365" t="s">
        <v>256</v>
      </c>
      <c r="B1365" t="s">
        <v>16</v>
      </c>
      <c r="C1365" t="s">
        <v>243</v>
      </c>
      <c r="D1365">
        <v>2158963</v>
      </c>
      <c r="E1365">
        <v>192978</v>
      </c>
      <c r="F1365">
        <v>0</v>
      </c>
      <c r="G1365">
        <v>2642.46</v>
      </c>
      <c r="H1365">
        <v>171</v>
      </c>
      <c r="I1365">
        <v>137797204</v>
      </c>
      <c r="J1365">
        <v>0</v>
      </c>
      <c r="K1365">
        <v>0</v>
      </c>
      <c r="L1365" s="2">
        <f t="shared" si="99"/>
        <v>8.9384579541196399E-2</v>
      </c>
      <c r="M1365" s="2">
        <f t="shared" si="100"/>
        <v>0</v>
      </c>
      <c r="N1365">
        <f t="shared" si="101"/>
        <v>2000</v>
      </c>
      <c r="O1365">
        <f t="shared" si="98"/>
        <v>0</v>
      </c>
    </row>
    <row r="1366" spans="1:15" x14ac:dyDescent="0.2">
      <c r="A1366" t="s">
        <v>256</v>
      </c>
      <c r="B1366" t="s">
        <v>12</v>
      </c>
      <c r="C1366" t="s">
        <v>156</v>
      </c>
      <c r="D1366">
        <v>2158963</v>
      </c>
      <c r="E1366">
        <v>729093</v>
      </c>
      <c r="F1366">
        <v>472665</v>
      </c>
      <c r="G1366">
        <v>0.3</v>
      </c>
      <c r="H1366">
        <v>0</v>
      </c>
      <c r="I1366">
        <v>13356</v>
      </c>
      <c r="J1366">
        <v>0</v>
      </c>
      <c r="K1366">
        <v>0</v>
      </c>
      <c r="L1366" s="2">
        <f t="shared" si="99"/>
        <v>0.33770518531350469</v>
      </c>
      <c r="M1366" s="2">
        <f t="shared" si="100"/>
        <v>0.21893149627853742</v>
      </c>
      <c r="N1366">
        <f t="shared" si="101"/>
        <v>100</v>
      </c>
      <c r="O1366">
        <f t="shared" si="98"/>
        <v>0.64829178170686041</v>
      </c>
    </row>
    <row r="1367" spans="1:15" x14ac:dyDescent="0.2">
      <c r="A1367" t="s">
        <v>256</v>
      </c>
      <c r="B1367" t="s">
        <v>12</v>
      </c>
      <c r="C1367" t="s">
        <v>157</v>
      </c>
      <c r="D1367">
        <v>2158963</v>
      </c>
      <c r="E1367">
        <v>746896</v>
      </c>
      <c r="F1367">
        <v>669138</v>
      </c>
      <c r="G1367">
        <v>38.630000000000003</v>
      </c>
      <c r="H1367">
        <v>38</v>
      </c>
      <c r="I1367">
        <v>70964</v>
      </c>
      <c r="J1367">
        <v>0</v>
      </c>
      <c r="K1367">
        <v>0</v>
      </c>
      <c r="L1367" s="2">
        <f t="shared" si="99"/>
        <v>0.34595127382914853</v>
      </c>
      <c r="M1367" s="2">
        <f t="shared" si="100"/>
        <v>0.30993490856489897</v>
      </c>
      <c r="N1367">
        <f t="shared" si="101"/>
        <v>2000</v>
      </c>
      <c r="O1367">
        <f t="shared" si="98"/>
        <v>0.89589179751933334</v>
      </c>
    </row>
    <row r="1368" spans="1:15" x14ac:dyDescent="0.2">
      <c r="A1368" t="s">
        <v>256</v>
      </c>
      <c r="B1368" t="s">
        <v>16</v>
      </c>
      <c r="C1368" t="s">
        <v>212</v>
      </c>
      <c r="D1368">
        <v>2158963</v>
      </c>
      <c r="E1368">
        <v>42578</v>
      </c>
      <c r="F1368">
        <v>2679</v>
      </c>
      <c r="G1368">
        <v>413.54</v>
      </c>
      <c r="H1368">
        <v>20</v>
      </c>
      <c r="I1368">
        <v>137610980</v>
      </c>
      <c r="J1368">
        <v>0</v>
      </c>
      <c r="K1368">
        <v>0</v>
      </c>
      <c r="L1368" s="2">
        <f t="shared" si="99"/>
        <v>1.9721505185591418E-2</v>
      </c>
      <c r="M1368" s="2">
        <f t="shared" si="100"/>
        <v>1.2408735119592137E-3</v>
      </c>
      <c r="N1368">
        <f t="shared" si="101"/>
        <v>2000</v>
      </c>
      <c r="O1368">
        <f t="shared" si="98"/>
        <v>6.2919817746253923E-2</v>
      </c>
    </row>
    <row r="1369" spans="1:15" x14ac:dyDescent="0.2">
      <c r="A1369" t="s">
        <v>256</v>
      </c>
      <c r="B1369" t="s">
        <v>16</v>
      </c>
      <c r="C1369" t="s">
        <v>129</v>
      </c>
      <c r="D1369">
        <v>2158963</v>
      </c>
      <c r="E1369">
        <v>20189</v>
      </c>
      <c r="F1369">
        <v>930</v>
      </c>
      <c r="G1369">
        <v>10.83</v>
      </c>
      <c r="H1369">
        <v>0</v>
      </c>
      <c r="I1369">
        <v>161756</v>
      </c>
      <c r="J1369">
        <v>0</v>
      </c>
      <c r="K1369">
        <v>0</v>
      </c>
      <c r="L1369" s="2">
        <f t="shared" si="99"/>
        <v>9.3512487245033839E-3</v>
      </c>
      <c r="M1369" s="2">
        <f t="shared" si="100"/>
        <v>4.3076236137441911E-4</v>
      </c>
      <c r="N1369">
        <f t="shared" si="101"/>
        <v>10</v>
      </c>
      <c r="O1369">
        <f t="shared" si="98"/>
        <v>4.6064688691861908E-2</v>
      </c>
    </row>
    <row r="1370" spans="1:15" x14ac:dyDescent="0.2">
      <c r="A1370" t="s">
        <v>256</v>
      </c>
      <c r="B1370" t="s">
        <v>16</v>
      </c>
      <c r="C1370" t="s">
        <v>84</v>
      </c>
      <c r="D1370">
        <v>2158963</v>
      </c>
      <c r="E1370">
        <v>2012382</v>
      </c>
      <c r="F1370">
        <v>2011008</v>
      </c>
      <c r="G1370">
        <v>402.55</v>
      </c>
      <c r="H1370">
        <v>19</v>
      </c>
      <c r="I1370">
        <v>137653992</v>
      </c>
      <c r="J1370">
        <v>0</v>
      </c>
      <c r="K1370">
        <v>0</v>
      </c>
      <c r="L1370" s="2">
        <f t="shared" si="99"/>
        <v>0.93210583043803896</v>
      </c>
      <c r="M1370" s="2">
        <f t="shared" si="100"/>
        <v>0.9314694137880084</v>
      </c>
      <c r="N1370">
        <f t="shared" si="101"/>
        <v>2000</v>
      </c>
      <c r="O1370">
        <f t="shared" si="98"/>
        <v>0.99931722704734993</v>
      </c>
    </row>
    <row r="1371" spans="1:15" x14ac:dyDescent="0.2">
      <c r="A1371" t="s">
        <v>256</v>
      </c>
      <c r="B1371" t="s">
        <v>12</v>
      </c>
      <c r="C1371" t="s">
        <v>85</v>
      </c>
      <c r="D1371">
        <v>2158963</v>
      </c>
      <c r="E1371">
        <v>26392</v>
      </c>
      <c r="F1371">
        <v>3288</v>
      </c>
      <c r="G1371">
        <v>1.25</v>
      </c>
      <c r="H1371">
        <v>1</v>
      </c>
      <c r="I1371">
        <v>9316</v>
      </c>
      <c r="J1371">
        <v>0</v>
      </c>
      <c r="K1371">
        <v>0</v>
      </c>
      <c r="L1371" s="2">
        <f t="shared" si="99"/>
        <v>1.2224387356337279E-2</v>
      </c>
      <c r="M1371" s="2">
        <f t="shared" si="100"/>
        <v>1.5229533808592366E-3</v>
      </c>
      <c r="N1371">
        <f t="shared" si="101"/>
        <v>100</v>
      </c>
      <c r="O1371">
        <f t="shared" si="98"/>
        <v>0.12458320703243407</v>
      </c>
    </row>
    <row r="1372" spans="1:15" x14ac:dyDescent="0.2">
      <c r="A1372" t="s">
        <v>256</v>
      </c>
      <c r="B1372" t="s">
        <v>12</v>
      </c>
      <c r="C1372" t="s">
        <v>86</v>
      </c>
      <c r="D1372">
        <v>2158963</v>
      </c>
      <c r="E1372">
        <v>711782</v>
      </c>
      <c r="F1372">
        <v>621053</v>
      </c>
      <c r="G1372">
        <v>5.45</v>
      </c>
      <c r="H1372">
        <v>5</v>
      </c>
      <c r="I1372">
        <v>22244</v>
      </c>
      <c r="J1372">
        <v>0</v>
      </c>
      <c r="K1372">
        <v>0</v>
      </c>
      <c r="L1372" s="2">
        <f t="shared" si="99"/>
        <v>0.32968698398258794</v>
      </c>
      <c r="M1372" s="2">
        <f t="shared" si="100"/>
        <v>0.28766264174050227</v>
      </c>
      <c r="N1372">
        <f t="shared" si="101"/>
        <v>500</v>
      </c>
      <c r="O1372">
        <f t="shared" si="98"/>
        <v>0.87253260127398558</v>
      </c>
    </row>
    <row r="1373" spans="1:15" x14ac:dyDescent="0.2">
      <c r="A1373" t="s">
        <v>256</v>
      </c>
      <c r="B1373" t="s">
        <v>12</v>
      </c>
      <c r="C1373" t="s">
        <v>62</v>
      </c>
      <c r="D1373">
        <v>2158963</v>
      </c>
      <c r="E1373">
        <v>60653</v>
      </c>
      <c r="F1373">
        <v>6367</v>
      </c>
      <c r="G1373">
        <v>0.28000000000000003</v>
      </c>
      <c r="H1373">
        <v>0</v>
      </c>
      <c r="I1373">
        <v>15492</v>
      </c>
      <c r="J1373">
        <v>0</v>
      </c>
      <c r="K1373">
        <v>0</v>
      </c>
      <c r="L1373" s="2">
        <f t="shared" si="99"/>
        <v>2.8093580112303916E-2</v>
      </c>
      <c r="M1373" s="2">
        <f t="shared" si="100"/>
        <v>2.9491010267429316E-3</v>
      </c>
      <c r="N1373">
        <f t="shared" si="101"/>
        <v>100</v>
      </c>
      <c r="O1373">
        <f t="shared" si="98"/>
        <v>0.1049741974840486</v>
      </c>
    </row>
    <row r="1374" spans="1:15" x14ac:dyDescent="0.2">
      <c r="A1374" t="s">
        <v>256</v>
      </c>
      <c r="B1374" t="s">
        <v>16</v>
      </c>
      <c r="C1374" t="s">
        <v>61</v>
      </c>
      <c r="D1374">
        <v>2158963</v>
      </c>
      <c r="E1374">
        <v>35532</v>
      </c>
      <c r="F1374">
        <v>558</v>
      </c>
      <c r="G1374">
        <v>1122.8</v>
      </c>
      <c r="H1374">
        <v>83</v>
      </c>
      <c r="I1374">
        <v>13982920</v>
      </c>
      <c r="J1374">
        <v>0</v>
      </c>
      <c r="K1374">
        <v>0</v>
      </c>
      <c r="L1374" s="2">
        <f t="shared" si="99"/>
        <v>1.6457901316511678E-2</v>
      </c>
      <c r="M1374" s="2">
        <f t="shared" si="100"/>
        <v>2.5845741682465148E-4</v>
      </c>
      <c r="N1374">
        <f t="shared" si="101"/>
        <v>500</v>
      </c>
      <c r="O1374">
        <f t="shared" si="98"/>
        <v>1.5704154002026342E-2</v>
      </c>
    </row>
    <row r="1375" spans="1:15" x14ac:dyDescent="0.2">
      <c r="A1375" t="s">
        <v>256</v>
      </c>
      <c r="B1375" t="s">
        <v>16</v>
      </c>
      <c r="C1375" t="s">
        <v>60</v>
      </c>
      <c r="D1375">
        <v>2158963</v>
      </c>
      <c r="E1375">
        <v>35302</v>
      </c>
      <c r="F1375">
        <v>558</v>
      </c>
      <c r="G1375">
        <v>441.61</v>
      </c>
      <c r="H1375">
        <v>31</v>
      </c>
      <c r="I1375">
        <v>137604592</v>
      </c>
      <c r="J1375">
        <v>0</v>
      </c>
      <c r="K1375">
        <v>0</v>
      </c>
      <c r="L1375" s="2">
        <f t="shared" si="99"/>
        <v>1.63513686895051E-2</v>
      </c>
      <c r="M1375" s="2">
        <f t="shared" si="100"/>
        <v>2.5845741682465148E-4</v>
      </c>
      <c r="N1375">
        <f t="shared" si="101"/>
        <v>2000</v>
      </c>
      <c r="O1375">
        <f t="shared" si="98"/>
        <v>1.5806469888391593E-2</v>
      </c>
    </row>
    <row r="1376" spans="1:15" x14ac:dyDescent="0.2">
      <c r="A1376" t="s">
        <v>256</v>
      </c>
      <c r="B1376" t="s">
        <v>12</v>
      </c>
      <c r="C1376" t="s">
        <v>211</v>
      </c>
      <c r="D1376">
        <v>2158963</v>
      </c>
      <c r="E1376">
        <v>719524</v>
      </c>
      <c r="F1376">
        <v>624805</v>
      </c>
      <c r="G1376">
        <v>1.22</v>
      </c>
      <c r="H1376">
        <v>1</v>
      </c>
      <c r="I1376">
        <v>7284</v>
      </c>
      <c r="J1376">
        <v>0</v>
      </c>
      <c r="K1376">
        <v>0</v>
      </c>
      <c r="L1376" s="2">
        <f t="shared" si="99"/>
        <v>0.33327296484469626</v>
      </c>
      <c r="M1376" s="2">
        <f t="shared" si="100"/>
        <v>0.28940051311671389</v>
      </c>
      <c r="N1376">
        <f t="shared" si="101"/>
        <v>100</v>
      </c>
      <c r="O1376">
        <f t="shared" si="98"/>
        <v>0.8683588038758957</v>
      </c>
    </row>
    <row r="1377" spans="1:15" x14ac:dyDescent="0.2">
      <c r="A1377" t="s">
        <v>256</v>
      </c>
      <c r="B1377" t="s">
        <v>16</v>
      </c>
      <c r="C1377" t="s">
        <v>210</v>
      </c>
      <c r="D1377">
        <v>2158963</v>
      </c>
      <c r="E1377">
        <v>49686</v>
      </c>
      <c r="F1377">
        <v>11671</v>
      </c>
      <c r="G1377">
        <v>53.1</v>
      </c>
      <c r="H1377">
        <v>3</v>
      </c>
      <c r="I1377">
        <v>2654956</v>
      </c>
      <c r="J1377">
        <v>0</v>
      </c>
      <c r="K1377">
        <v>0</v>
      </c>
      <c r="L1377" s="2">
        <f t="shared" si="99"/>
        <v>2.3013826545429449E-2</v>
      </c>
      <c r="M1377" s="2">
        <f t="shared" si="100"/>
        <v>5.4058360425815544E-3</v>
      </c>
      <c r="N1377">
        <f t="shared" si="101"/>
        <v>100</v>
      </c>
      <c r="O1377">
        <f t="shared" si="98"/>
        <v>0.23489514148854809</v>
      </c>
    </row>
    <row r="1378" spans="1:15" x14ac:dyDescent="0.2">
      <c r="A1378" t="s">
        <v>256</v>
      </c>
      <c r="B1378" t="s">
        <v>12</v>
      </c>
      <c r="C1378" t="s">
        <v>209</v>
      </c>
      <c r="D1378">
        <v>2158963</v>
      </c>
      <c r="E1378">
        <v>66286</v>
      </c>
      <c r="F1378">
        <v>6367</v>
      </c>
      <c r="G1378">
        <v>5.0599999999999996</v>
      </c>
      <c r="H1378">
        <v>5</v>
      </c>
      <c r="I1378">
        <v>13388</v>
      </c>
      <c r="J1378">
        <v>0</v>
      </c>
      <c r="K1378">
        <v>0</v>
      </c>
      <c r="L1378" s="2">
        <f t="shared" si="99"/>
        <v>3.0702703103295426E-2</v>
      </c>
      <c r="M1378" s="2">
        <f t="shared" si="100"/>
        <v>2.9491010267429316E-3</v>
      </c>
      <c r="N1378">
        <f t="shared" si="101"/>
        <v>2000</v>
      </c>
      <c r="O1378">
        <f t="shared" si="98"/>
        <v>9.6053465286787557E-2</v>
      </c>
    </row>
    <row r="1379" spans="1:15" x14ac:dyDescent="0.2">
      <c r="A1379" t="s">
        <v>256</v>
      </c>
      <c r="B1379" t="s">
        <v>16</v>
      </c>
      <c r="C1379" t="s">
        <v>46</v>
      </c>
      <c r="D1379">
        <v>2158963</v>
      </c>
      <c r="E1379">
        <v>38850</v>
      </c>
      <c r="F1379">
        <v>2679</v>
      </c>
      <c r="G1379">
        <v>52.05</v>
      </c>
      <c r="H1379">
        <v>4</v>
      </c>
      <c r="I1379">
        <v>2654164</v>
      </c>
      <c r="J1379">
        <v>0</v>
      </c>
      <c r="K1379">
        <v>0</v>
      </c>
      <c r="L1379" s="2">
        <f t="shared" si="99"/>
        <v>1.7994750257415249E-2</v>
      </c>
      <c r="M1379" s="2">
        <f t="shared" si="100"/>
        <v>1.2408735119592137E-3</v>
      </c>
      <c r="N1379">
        <f t="shared" si="101"/>
        <v>100</v>
      </c>
      <c r="O1379">
        <f t="shared" si="98"/>
        <v>6.8957528957528963E-2</v>
      </c>
    </row>
    <row r="1380" spans="1:15" x14ac:dyDescent="0.2">
      <c r="A1380" t="s">
        <v>256</v>
      </c>
      <c r="B1380" t="s">
        <v>12</v>
      </c>
      <c r="C1380" t="s">
        <v>237</v>
      </c>
      <c r="D1380">
        <v>2158963</v>
      </c>
      <c r="E1380">
        <v>294628</v>
      </c>
      <c r="F1380">
        <v>148719</v>
      </c>
      <c r="G1380">
        <v>0.31</v>
      </c>
      <c r="H1380">
        <v>0</v>
      </c>
      <c r="I1380">
        <v>15356</v>
      </c>
      <c r="J1380">
        <v>0</v>
      </c>
      <c r="K1380">
        <v>0</v>
      </c>
      <c r="L1380" s="2">
        <f t="shared" si="99"/>
        <v>0.13646736882475521</v>
      </c>
      <c r="M1380" s="2">
        <f t="shared" si="100"/>
        <v>6.8884459807787346E-2</v>
      </c>
      <c r="N1380">
        <f t="shared" si="101"/>
        <v>100</v>
      </c>
      <c r="O1380">
        <f t="shared" si="98"/>
        <v>0.50476872530784578</v>
      </c>
    </row>
    <row r="1381" spans="1:15" x14ac:dyDescent="0.2">
      <c r="A1381" t="s">
        <v>256</v>
      </c>
      <c r="B1381" t="s">
        <v>16</v>
      </c>
      <c r="C1381" t="s">
        <v>58</v>
      </c>
      <c r="D1381">
        <v>2158963</v>
      </c>
      <c r="E1381">
        <v>30799</v>
      </c>
      <c r="F1381">
        <v>3378</v>
      </c>
      <c r="G1381">
        <v>289.16000000000003</v>
      </c>
      <c r="H1381">
        <v>21</v>
      </c>
      <c r="I1381">
        <v>13984744</v>
      </c>
      <c r="J1381">
        <v>0</v>
      </c>
      <c r="K1381">
        <v>0</v>
      </c>
      <c r="L1381" s="2">
        <f t="shared" si="99"/>
        <v>1.4265645126850251E-2</v>
      </c>
      <c r="M1381" s="2">
        <f t="shared" si="100"/>
        <v>1.5646400609922448E-3</v>
      </c>
      <c r="N1381">
        <f t="shared" si="101"/>
        <v>500</v>
      </c>
      <c r="O1381">
        <f t="shared" si="98"/>
        <v>0.10967888567810644</v>
      </c>
    </row>
    <row r="1382" spans="1:15" x14ac:dyDescent="0.2">
      <c r="A1382" t="s">
        <v>256</v>
      </c>
      <c r="B1382" t="s">
        <v>12</v>
      </c>
      <c r="C1382" t="s">
        <v>234</v>
      </c>
      <c r="D1382">
        <v>2158963</v>
      </c>
      <c r="E1382">
        <v>45669</v>
      </c>
      <c r="F1382">
        <v>9578</v>
      </c>
      <c r="G1382">
        <v>0.05</v>
      </c>
      <c r="H1382">
        <v>0</v>
      </c>
      <c r="I1382">
        <v>15412</v>
      </c>
      <c r="J1382">
        <v>0</v>
      </c>
      <c r="K1382">
        <v>0</v>
      </c>
      <c r="L1382" s="2">
        <f t="shared" si="99"/>
        <v>2.1153211055492845E-2</v>
      </c>
      <c r="M1382" s="2">
        <f t="shared" si="100"/>
        <v>4.4363891368217057E-3</v>
      </c>
      <c r="N1382">
        <f t="shared" si="101"/>
        <v>10</v>
      </c>
      <c r="O1382">
        <f t="shared" si="98"/>
        <v>0.20972651032429002</v>
      </c>
    </row>
    <row r="1383" spans="1:15" x14ac:dyDescent="0.2">
      <c r="A1383" t="s">
        <v>256</v>
      </c>
      <c r="B1383" t="s">
        <v>12</v>
      </c>
      <c r="C1383" t="s">
        <v>235</v>
      </c>
      <c r="D1383">
        <v>2158963</v>
      </c>
      <c r="E1383">
        <v>30208</v>
      </c>
      <c r="F1383">
        <v>10799</v>
      </c>
      <c r="G1383">
        <v>1.18</v>
      </c>
      <c r="H1383">
        <v>1</v>
      </c>
      <c r="I1383">
        <v>9308</v>
      </c>
      <c r="J1383">
        <v>0</v>
      </c>
      <c r="K1383">
        <v>0</v>
      </c>
      <c r="L1383" s="2">
        <f t="shared" si="99"/>
        <v>1.399190259397683E-2</v>
      </c>
      <c r="M1383" s="2">
        <f t="shared" si="100"/>
        <v>5.0019384306261849E-3</v>
      </c>
      <c r="N1383">
        <f t="shared" si="101"/>
        <v>100</v>
      </c>
      <c r="O1383">
        <f t="shared" si="98"/>
        <v>0.35748808262711868</v>
      </c>
    </row>
    <row r="1384" spans="1:15" x14ac:dyDescent="0.2">
      <c r="A1384" t="s">
        <v>256</v>
      </c>
      <c r="B1384" t="s">
        <v>16</v>
      </c>
      <c r="C1384" t="s">
        <v>233</v>
      </c>
      <c r="D1384">
        <v>2158963</v>
      </c>
      <c r="E1384">
        <v>27845</v>
      </c>
      <c r="F1384">
        <v>0</v>
      </c>
      <c r="G1384">
        <v>421.05</v>
      </c>
      <c r="H1384">
        <v>20</v>
      </c>
      <c r="I1384">
        <v>137608572</v>
      </c>
      <c r="J1384">
        <v>0</v>
      </c>
      <c r="K1384">
        <v>0</v>
      </c>
      <c r="L1384" s="2">
        <f t="shared" si="99"/>
        <v>1.2897395647817956E-2</v>
      </c>
      <c r="M1384" s="2">
        <f t="shared" si="100"/>
        <v>0</v>
      </c>
      <c r="N1384">
        <f t="shared" si="101"/>
        <v>2000</v>
      </c>
      <c r="O1384">
        <f t="shared" si="98"/>
        <v>0</v>
      </c>
    </row>
    <row r="1385" spans="1:15" x14ac:dyDescent="0.2">
      <c r="A1385" t="s">
        <v>256</v>
      </c>
      <c r="B1385" t="s">
        <v>16</v>
      </c>
      <c r="C1385" t="s">
        <v>266</v>
      </c>
      <c r="D1385">
        <v>2158963</v>
      </c>
      <c r="E1385">
        <v>191101</v>
      </c>
      <c r="F1385">
        <v>7404</v>
      </c>
      <c r="G1385">
        <v>870.62</v>
      </c>
      <c r="H1385">
        <v>60</v>
      </c>
      <c r="I1385">
        <v>14044008</v>
      </c>
      <c r="J1385">
        <v>0</v>
      </c>
      <c r="K1385">
        <v>0</v>
      </c>
      <c r="L1385" s="2">
        <f t="shared" si="99"/>
        <v>8.8515180667755766E-2</v>
      </c>
      <c r="M1385" s="2">
        <f t="shared" si="100"/>
        <v>3.4294242189421495E-3</v>
      </c>
      <c r="N1385">
        <f t="shared" si="101"/>
        <v>500</v>
      </c>
      <c r="O1385">
        <f t="shared" si="98"/>
        <v>3.8743910288276881E-2</v>
      </c>
    </row>
    <row r="1386" spans="1:15" x14ac:dyDescent="0.2">
      <c r="A1386" t="s">
        <v>256</v>
      </c>
      <c r="B1386" t="s">
        <v>12</v>
      </c>
      <c r="C1386" t="s">
        <v>123</v>
      </c>
      <c r="D1386">
        <v>2158963</v>
      </c>
      <c r="E1386">
        <v>65391</v>
      </c>
      <c r="F1386">
        <v>6367</v>
      </c>
      <c r="G1386">
        <v>1.5</v>
      </c>
      <c r="H1386">
        <v>1</v>
      </c>
      <c r="I1386">
        <v>15432</v>
      </c>
      <c r="J1386">
        <v>0</v>
      </c>
      <c r="K1386">
        <v>0</v>
      </c>
      <c r="L1386" s="2">
        <f t="shared" si="99"/>
        <v>3.0288152228639398E-2</v>
      </c>
      <c r="M1386" s="2">
        <f t="shared" si="100"/>
        <v>2.9491010267429316E-3</v>
      </c>
      <c r="N1386">
        <f t="shared" si="101"/>
        <v>500</v>
      </c>
      <c r="O1386">
        <f t="shared" si="98"/>
        <v>9.7368139346393226E-2</v>
      </c>
    </row>
    <row r="1387" spans="1:15" x14ac:dyDescent="0.2">
      <c r="A1387" t="s">
        <v>256</v>
      </c>
      <c r="B1387" t="s">
        <v>12</v>
      </c>
      <c r="C1387" t="s">
        <v>122</v>
      </c>
      <c r="D1387">
        <v>2158963</v>
      </c>
      <c r="E1387">
        <v>28725</v>
      </c>
      <c r="F1387">
        <v>3288</v>
      </c>
      <c r="G1387">
        <v>6.92</v>
      </c>
      <c r="H1387">
        <v>6</v>
      </c>
      <c r="I1387">
        <v>22404</v>
      </c>
      <c r="J1387">
        <v>0</v>
      </c>
      <c r="K1387">
        <v>0</v>
      </c>
      <c r="L1387" s="2">
        <f t="shared" si="99"/>
        <v>1.3304998742451815E-2</v>
      </c>
      <c r="M1387" s="2">
        <f t="shared" si="100"/>
        <v>1.5229533808592366E-3</v>
      </c>
      <c r="N1387">
        <f t="shared" si="101"/>
        <v>500</v>
      </c>
      <c r="O1387">
        <f t="shared" si="98"/>
        <v>0.11446475195822454</v>
      </c>
    </row>
    <row r="1388" spans="1:15" x14ac:dyDescent="0.2">
      <c r="A1388" t="s">
        <v>256</v>
      </c>
      <c r="B1388" t="s">
        <v>12</v>
      </c>
      <c r="C1388" t="s">
        <v>121</v>
      </c>
      <c r="D1388">
        <v>2158963</v>
      </c>
      <c r="E1388">
        <v>21018</v>
      </c>
      <c r="F1388">
        <v>4159</v>
      </c>
      <c r="G1388">
        <v>0.13</v>
      </c>
      <c r="H1388">
        <v>0</v>
      </c>
      <c r="I1388">
        <v>7788</v>
      </c>
      <c r="J1388">
        <v>0</v>
      </c>
      <c r="K1388">
        <v>0</v>
      </c>
      <c r="L1388" s="2">
        <f t="shared" si="99"/>
        <v>9.735229367061872E-3</v>
      </c>
      <c r="M1388" s="2">
        <f t="shared" si="100"/>
        <v>1.9263878074797947E-3</v>
      </c>
      <c r="N1388">
        <f t="shared" si="101"/>
        <v>10</v>
      </c>
      <c r="O1388">
        <f t="shared" si="98"/>
        <v>0.19787800932534019</v>
      </c>
    </row>
    <row r="1389" spans="1:15" x14ac:dyDescent="0.2">
      <c r="A1389" t="s">
        <v>256</v>
      </c>
      <c r="B1389" t="s">
        <v>12</v>
      </c>
      <c r="C1389" t="s">
        <v>250</v>
      </c>
      <c r="D1389">
        <v>2158963</v>
      </c>
      <c r="E1389">
        <v>24867</v>
      </c>
      <c r="F1389">
        <v>1479</v>
      </c>
      <c r="G1389">
        <v>1.31</v>
      </c>
      <c r="H1389">
        <v>1</v>
      </c>
      <c r="I1389">
        <v>15404</v>
      </c>
      <c r="J1389">
        <v>0</v>
      </c>
      <c r="K1389">
        <v>0</v>
      </c>
      <c r="L1389" s="2">
        <f t="shared" si="99"/>
        <v>1.1518029720750193E-2</v>
      </c>
      <c r="M1389" s="2">
        <f t="shared" si="100"/>
        <v>6.8505111018576979E-4</v>
      </c>
      <c r="N1389">
        <f t="shared" si="101"/>
        <v>500</v>
      </c>
      <c r="O1389">
        <f t="shared" si="98"/>
        <v>5.9476414525274468E-2</v>
      </c>
    </row>
    <row r="1390" spans="1:15" x14ac:dyDescent="0.2">
      <c r="A1390" t="s">
        <v>256</v>
      </c>
      <c r="B1390" t="s">
        <v>16</v>
      </c>
      <c r="C1390" t="s">
        <v>251</v>
      </c>
      <c r="D1390">
        <v>2158963</v>
      </c>
      <c r="E1390">
        <v>39084</v>
      </c>
      <c r="F1390">
        <v>1120</v>
      </c>
      <c r="G1390">
        <v>1121.8399999999999</v>
      </c>
      <c r="H1390">
        <v>79</v>
      </c>
      <c r="I1390">
        <v>13983584</v>
      </c>
      <c r="J1390">
        <v>0</v>
      </c>
      <c r="K1390">
        <v>0</v>
      </c>
      <c r="L1390" s="2">
        <f t="shared" si="99"/>
        <v>1.8103135625761071E-2</v>
      </c>
      <c r="M1390" s="2">
        <f t="shared" si="100"/>
        <v>5.1876757498854772E-4</v>
      </c>
      <c r="N1390">
        <f t="shared" si="101"/>
        <v>500</v>
      </c>
      <c r="O1390">
        <f t="shared" si="98"/>
        <v>2.8656227612322178E-2</v>
      </c>
    </row>
    <row r="1391" spans="1:15" x14ac:dyDescent="0.2">
      <c r="A1391" t="s">
        <v>256</v>
      </c>
      <c r="B1391" t="s">
        <v>12</v>
      </c>
      <c r="C1391" t="s">
        <v>247</v>
      </c>
      <c r="D1391">
        <v>2158963</v>
      </c>
      <c r="E1391">
        <v>339430</v>
      </c>
      <c r="F1391">
        <v>177597</v>
      </c>
      <c r="G1391">
        <v>1.3</v>
      </c>
      <c r="H1391">
        <v>1</v>
      </c>
      <c r="I1391">
        <v>15568</v>
      </c>
      <c r="J1391">
        <v>0</v>
      </c>
      <c r="K1391">
        <v>0</v>
      </c>
      <c r="L1391" s="2">
        <f t="shared" si="99"/>
        <v>0.15721899819496676</v>
      </c>
      <c r="M1391" s="2">
        <f t="shared" si="100"/>
        <v>8.2260325906465273E-2</v>
      </c>
      <c r="N1391">
        <f t="shared" si="101"/>
        <v>500</v>
      </c>
      <c r="O1391">
        <f t="shared" si="98"/>
        <v>0.52322128273870894</v>
      </c>
    </row>
    <row r="1392" spans="1:15" x14ac:dyDescent="0.2">
      <c r="A1392" t="s">
        <v>256</v>
      </c>
      <c r="B1392" t="s">
        <v>16</v>
      </c>
      <c r="C1392" t="s">
        <v>249</v>
      </c>
      <c r="D1392">
        <v>2158963</v>
      </c>
      <c r="E1392">
        <v>37699</v>
      </c>
      <c r="F1392">
        <v>1027</v>
      </c>
      <c r="G1392">
        <v>289.94</v>
      </c>
      <c r="H1392">
        <v>21</v>
      </c>
      <c r="I1392">
        <v>13983456</v>
      </c>
      <c r="J1392">
        <v>0</v>
      </c>
      <c r="K1392">
        <v>0</v>
      </c>
      <c r="L1392" s="2">
        <f t="shared" si="99"/>
        <v>1.7461623937047553E-2</v>
      </c>
      <c r="M1392" s="2">
        <f t="shared" si="100"/>
        <v>4.7569133885110585E-4</v>
      </c>
      <c r="N1392">
        <f t="shared" si="101"/>
        <v>500</v>
      </c>
      <c r="O1392">
        <f t="shared" si="98"/>
        <v>2.7242101912517577E-2</v>
      </c>
    </row>
    <row r="1393" spans="1:15" x14ac:dyDescent="0.2">
      <c r="A1393" t="s">
        <v>256</v>
      </c>
      <c r="B1393" t="s">
        <v>16</v>
      </c>
      <c r="C1393" t="s">
        <v>248</v>
      </c>
      <c r="D1393">
        <v>2158963</v>
      </c>
      <c r="E1393">
        <v>107307</v>
      </c>
      <c r="F1393">
        <v>10795</v>
      </c>
      <c r="G1393">
        <v>292.45</v>
      </c>
      <c r="H1393">
        <v>19</v>
      </c>
      <c r="I1393">
        <v>13986616</v>
      </c>
      <c r="J1393">
        <v>0</v>
      </c>
      <c r="K1393">
        <v>0</v>
      </c>
      <c r="L1393" s="2">
        <f t="shared" si="99"/>
        <v>4.97030287225858E-2</v>
      </c>
      <c r="M1393" s="2">
        <f t="shared" si="100"/>
        <v>5.0000856892869405E-3</v>
      </c>
      <c r="N1393">
        <f t="shared" si="101"/>
        <v>500</v>
      </c>
      <c r="O1393">
        <f t="shared" si="98"/>
        <v>0.10059921533543945</v>
      </c>
    </row>
    <row r="1394" spans="1:15" x14ac:dyDescent="0.2">
      <c r="A1394" t="s">
        <v>256</v>
      </c>
      <c r="B1394" t="s">
        <v>16</v>
      </c>
      <c r="C1394" t="s">
        <v>83</v>
      </c>
      <c r="D1394">
        <v>2158963</v>
      </c>
      <c r="E1394">
        <v>108070</v>
      </c>
      <c r="F1394">
        <v>60449</v>
      </c>
      <c r="G1394">
        <v>2.76</v>
      </c>
      <c r="H1394">
        <v>0</v>
      </c>
      <c r="I1394">
        <v>167724</v>
      </c>
      <c r="J1394">
        <v>0</v>
      </c>
      <c r="K1394">
        <v>0</v>
      </c>
      <c r="L1394" s="2">
        <f t="shared" si="99"/>
        <v>5.0056439133046748E-2</v>
      </c>
      <c r="M1394" s="2">
        <f t="shared" si="100"/>
        <v>2.7999090304002432E-2</v>
      </c>
      <c r="N1394">
        <f t="shared" si="101"/>
        <v>10</v>
      </c>
      <c r="O1394">
        <f t="shared" si="98"/>
        <v>0.5593504210234107</v>
      </c>
    </row>
    <row r="1395" spans="1:15" x14ac:dyDescent="0.2">
      <c r="A1395" t="s">
        <v>256</v>
      </c>
      <c r="B1395" t="s">
        <v>12</v>
      </c>
      <c r="C1395" t="s">
        <v>82</v>
      </c>
      <c r="D1395">
        <v>2158963</v>
      </c>
      <c r="E1395">
        <v>27820</v>
      </c>
      <c r="F1395">
        <v>10765</v>
      </c>
      <c r="G1395">
        <v>0.15</v>
      </c>
      <c r="H1395">
        <v>0</v>
      </c>
      <c r="I1395">
        <v>7240</v>
      </c>
      <c r="J1395">
        <v>0</v>
      </c>
      <c r="K1395">
        <v>0</v>
      </c>
      <c r="L1395" s="2">
        <f t="shared" si="99"/>
        <v>1.2885816014447677E-2</v>
      </c>
      <c r="M1395" s="2">
        <f t="shared" si="100"/>
        <v>4.9861901292426042E-3</v>
      </c>
      <c r="N1395">
        <f t="shared" si="101"/>
        <v>10</v>
      </c>
      <c r="O1395">
        <f t="shared" si="98"/>
        <v>0.38695183321351545</v>
      </c>
    </row>
    <row r="1396" spans="1:15" x14ac:dyDescent="0.2">
      <c r="A1396" t="s">
        <v>256</v>
      </c>
      <c r="B1396" t="s">
        <v>12</v>
      </c>
      <c r="C1396" t="s">
        <v>241</v>
      </c>
      <c r="D1396">
        <v>2158963</v>
      </c>
      <c r="E1396">
        <v>739594</v>
      </c>
      <c r="F1396">
        <v>474127</v>
      </c>
      <c r="G1396">
        <v>1.31</v>
      </c>
      <c r="H1396">
        <v>1</v>
      </c>
      <c r="I1396">
        <v>13360</v>
      </c>
      <c r="J1396">
        <v>0</v>
      </c>
      <c r="K1396">
        <v>0</v>
      </c>
      <c r="L1396" s="2">
        <f t="shared" si="99"/>
        <v>0.34256909451435713</v>
      </c>
      <c r="M1396" s="2">
        <f t="shared" si="100"/>
        <v>0.2196086732380314</v>
      </c>
      <c r="N1396">
        <f t="shared" si="101"/>
        <v>500</v>
      </c>
      <c r="O1396">
        <f t="shared" si="98"/>
        <v>0.641063880994167</v>
      </c>
    </row>
    <row r="1397" spans="1:15" x14ac:dyDescent="0.2">
      <c r="A1397" t="s">
        <v>256</v>
      </c>
      <c r="B1397" t="s">
        <v>16</v>
      </c>
      <c r="C1397" t="s">
        <v>242</v>
      </c>
      <c r="D1397">
        <v>2158963</v>
      </c>
      <c r="E1397">
        <v>1100378</v>
      </c>
      <c r="F1397">
        <v>604083</v>
      </c>
      <c r="G1397">
        <v>291.86</v>
      </c>
      <c r="H1397">
        <v>21</v>
      </c>
      <c r="I1397">
        <v>14014028</v>
      </c>
      <c r="J1397">
        <v>0</v>
      </c>
      <c r="K1397">
        <v>0</v>
      </c>
      <c r="L1397" s="2">
        <f t="shared" si="99"/>
        <v>0.50967895234888227</v>
      </c>
      <c r="M1397" s="2">
        <f t="shared" si="100"/>
        <v>0.27980238660875617</v>
      </c>
      <c r="N1397">
        <f t="shared" si="101"/>
        <v>500</v>
      </c>
      <c r="O1397">
        <f t="shared" si="98"/>
        <v>0.54897771493068759</v>
      </c>
    </row>
    <row r="1398" spans="1:15" x14ac:dyDescent="0.2">
      <c r="A1398" t="s">
        <v>256</v>
      </c>
      <c r="B1398" t="s">
        <v>12</v>
      </c>
      <c r="C1398" t="s">
        <v>240</v>
      </c>
      <c r="D1398">
        <v>2158963</v>
      </c>
      <c r="E1398">
        <v>595399</v>
      </c>
      <c r="F1398">
        <v>514121</v>
      </c>
      <c r="G1398">
        <v>0.21</v>
      </c>
      <c r="H1398">
        <v>0</v>
      </c>
      <c r="I1398">
        <v>6992</v>
      </c>
      <c r="J1398">
        <v>0</v>
      </c>
      <c r="K1398">
        <v>0</v>
      </c>
      <c r="L1398" s="2">
        <f t="shared" si="99"/>
        <v>0.27578008516125568</v>
      </c>
      <c r="M1398" s="2">
        <f t="shared" si="100"/>
        <v>0.23813330751847067</v>
      </c>
      <c r="N1398">
        <f t="shared" si="101"/>
        <v>10</v>
      </c>
      <c r="O1398">
        <f t="shared" si="98"/>
        <v>0.86348986142066064</v>
      </c>
    </row>
    <row r="1399" spans="1:15" x14ac:dyDescent="0.2">
      <c r="A1399" t="s">
        <v>256</v>
      </c>
      <c r="B1399" t="s">
        <v>12</v>
      </c>
      <c r="C1399" t="s">
        <v>220</v>
      </c>
      <c r="D1399">
        <v>2158963</v>
      </c>
      <c r="E1399">
        <v>35329</v>
      </c>
      <c r="F1399">
        <v>6040</v>
      </c>
      <c r="G1399">
        <v>0.06</v>
      </c>
      <c r="H1399">
        <v>0</v>
      </c>
      <c r="I1399">
        <v>13352</v>
      </c>
      <c r="J1399">
        <v>0</v>
      </c>
      <c r="K1399">
        <v>0</v>
      </c>
      <c r="L1399" s="2">
        <f t="shared" si="99"/>
        <v>1.6363874693545003E-2</v>
      </c>
      <c r="M1399" s="2">
        <f t="shared" si="100"/>
        <v>2.797639422259668E-3</v>
      </c>
      <c r="N1399">
        <f t="shared" si="101"/>
        <v>10</v>
      </c>
      <c r="O1399">
        <f t="shared" si="98"/>
        <v>0.17096436355402075</v>
      </c>
    </row>
    <row r="1400" spans="1:15" x14ac:dyDescent="0.2">
      <c r="A1400" t="s">
        <v>256</v>
      </c>
      <c r="B1400" t="s">
        <v>12</v>
      </c>
      <c r="C1400" t="s">
        <v>221</v>
      </c>
      <c r="D1400">
        <v>2158963</v>
      </c>
      <c r="E1400">
        <v>26705</v>
      </c>
      <c r="F1400">
        <v>4315</v>
      </c>
      <c r="G1400">
        <v>0.06</v>
      </c>
      <c r="H1400">
        <v>0</v>
      </c>
      <c r="I1400">
        <v>15464</v>
      </c>
      <c r="J1400">
        <v>0</v>
      </c>
      <c r="K1400">
        <v>0</v>
      </c>
      <c r="L1400" s="2">
        <f t="shared" si="99"/>
        <v>1.2369364366133185E-2</v>
      </c>
      <c r="M1400" s="2">
        <f t="shared" si="100"/>
        <v>1.9986447197103425E-3</v>
      </c>
      <c r="N1400">
        <f t="shared" si="101"/>
        <v>10</v>
      </c>
      <c r="O1400">
        <f t="shared" si="98"/>
        <v>0.16158022842164388</v>
      </c>
    </row>
    <row r="1401" spans="1:15" x14ac:dyDescent="0.2">
      <c r="A1401" t="s">
        <v>256</v>
      </c>
      <c r="B1401" t="s">
        <v>16</v>
      </c>
      <c r="C1401" t="s">
        <v>45</v>
      </c>
      <c r="D1401">
        <v>2158963</v>
      </c>
      <c r="E1401">
        <v>569156</v>
      </c>
      <c r="F1401">
        <v>258987</v>
      </c>
      <c r="G1401">
        <v>293.47000000000003</v>
      </c>
      <c r="H1401">
        <v>21</v>
      </c>
      <c r="I1401">
        <v>14006164</v>
      </c>
      <c r="J1401">
        <v>0</v>
      </c>
      <c r="K1401">
        <v>0</v>
      </c>
      <c r="L1401" s="2">
        <f t="shared" si="99"/>
        <v>0.26362471241980523</v>
      </c>
      <c r="M1401" s="2">
        <f t="shared" si="100"/>
        <v>0.11995898030674912</v>
      </c>
      <c r="N1401">
        <f t="shared" si="101"/>
        <v>500</v>
      </c>
      <c r="O1401">
        <f t="shared" si="98"/>
        <v>0.45503693187807914</v>
      </c>
    </row>
    <row r="1402" spans="1:15" x14ac:dyDescent="0.2">
      <c r="A1402" t="s">
        <v>256</v>
      </c>
      <c r="B1402" t="s">
        <v>12</v>
      </c>
      <c r="C1402" t="s">
        <v>136</v>
      </c>
      <c r="D1402">
        <v>2158963</v>
      </c>
      <c r="E1402">
        <v>748645</v>
      </c>
      <c r="F1402">
        <v>669138</v>
      </c>
      <c r="G1402">
        <v>7.41</v>
      </c>
      <c r="H1402">
        <v>7</v>
      </c>
      <c r="I1402">
        <v>22336</v>
      </c>
      <c r="J1402">
        <v>0</v>
      </c>
      <c r="K1402">
        <v>0</v>
      </c>
      <c r="L1402" s="2">
        <f t="shared" si="99"/>
        <v>0.3467613849797333</v>
      </c>
      <c r="M1402" s="2">
        <f t="shared" si="100"/>
        <v>0.30993490856489897</v>
      </c>
      <c r="N1402">
        <f t="shared" si="101"/>
        <v>500</v>
      </c>
      <c r="O1402">
        <f t="shared" si="98"/>
        <v>0.89379879649232952</v>
      </c>
    </row>
    <row r="1403" spans="1:15" x14ac:dyDescent="0.2">
      <c r="A1403" t="s">
        <v>256</v>
      </c>
      <c r="B1403" t="s">
        <v>12</v>
      </c>
      <c r="C1403" t="s">
        <v>139</v>
      </c>
      <c r="D1403">
        <v>2158963</v>
      </c>
      <c r="E1403">
        <v>81699</v>
      </c>
      <c r="F1403">
        <v>10586</v>
      </c>
      <c r="G1403">
        <v>1.38</v>
      </c>
      <c r="H1403">
        <v>1</v>
      </c>
      <c r="I1403">
        <v>15536</v>
      </c>
      <c r="J1403">
        <v>0</v>
      </c>
      <c r="K1403">
        <v>0</v>
      </c>
      <c r="L1403" s="2">
        <f t="shared" si="99"/>
        <v>3.78417786687405E-2</v>
      </c>
      <c r="M1403" s="2">
        <f t="shared" si="100"/>
        <v>4.903279954311399E-3</v>
      </c>
      <c r="N1403">
        <f t="shared" si="101"/>
        <v>500</v>
      </c>
      <c r="O1403">
        <f t="shared" si="98"/>
        <v>0.12957318939032303</v>
      </c>
    </row>
    <row r="1404" spans="1:15" x14ac:dyDescent="0.2">
      <c r="A1404" t="s">
        <v>256</v>
      </c>
      <c r="B1404" t="s">
        <v>12</v>
      </c>
      <c r="C1404" t="s">
        <v>138</v>
      </c>
      <c r="D1404">
        <v>2158963</v>
      </c>
      <c r="E1404">
        <v>17225</v>
      </c>
      <c r="F1404">
        <v>5886</v>
      </c>
      <c r="G1404">
        <v>1.23</v>
      </c>
      <c r="H1404">
        <v>1</v>
      </c>
      <c r="I1404">
        <v>7244</v>
      </c>
      <c r="J1404">
        <v>0</v>
      </c>
      <c r="K1404">
        <v>0</v>
      </c>
      <c r="L1404" s="2">
        <f t="shared" si="99"/>
        <v>7.9783673921229783E-3</v>
      </c>
      <c r="M1404" s="2">
        <f t="shared" si="100"/>
        <v>2.7263088806987429E-3</v>
      </c>
      <c r="N1404">
        <f t="shared" si="101"/>
        <v>100</v>
      </c>
      <c r="O1404">
        <f t="shared" si="98"/>
        <v>0.34171262699564581</v>
      </c>
    </row>
    <row r="1405" spans="1:15" x14ac:dyDescent="0.2">
      <c r="A1405" t="s">
        <v>256</v>
      </c>
      <c r="B1405" t="s">
        <v>14</v>
      </c>
      <c r="C1405" t="s">
        <v>114</v>
      </c>
      <c r="D1405">
        <v>2158963</v>
      </c>
      <c r="E1405">
        <v>37393</v>
      </c>
      <c r="F1405">
        <v>9115</v>
      </c>
      <c r="G1405">
        <v>3.39</v>
      </c>
      <c r="H1405">
        <v>3</v>
      </c>
      <c r="I1405">
        <v>36064</v>
      </c>
      <c r="J1405">
        <v>0</v>
      </c>
      <c r="K1405">
        <v>0</v>
      </c>
      <c r="L1405" s="2">
        <f t="shared" si="99"/>
        <v>1.7319889224595326E-2</v>
      </c>
      <c r="M1405" s="2">
        <f t="shared" si="100"/>
        <v>4.2219343268041186E-3</v>
      </c>
      <c r="N1405">
        <f t="shared" si="101"/>
        <v>500</v>
      </c>
      <c r="O1405">
        <f t="shared" si="98"/>
        <v>0.24376220148156072</v>
      </c>
    </row>
    <row r="1406" spans="1:15" x14ac:dyDescent="0.2">
      <c r="A1406" t="s">
        <v>256</v>
      </c>
      <c r="B1406" t="s">
        <v>12</v>
      </c>
      <c r="C1406" t="s">
        <v>118</v>
      </c>
      <c r="D1406">
        <v>2158963</v>
      </c>
      <c r="E1406">
        <v>19661</v>
      </c>
      <c r="F1406">
        <v>784</v>
      </c>
      <c r="G1406">
        <v>5.48</v>
      </c>
      <c r="H1406">
        <v>5</v>
      </c>
      <c r="I1406">
        <v>15524</v>
      </c>
      <c r="J1406">
        <v>0</v>
      </c>
      <c r="K1406">
        <v>0</v>
      </c>
      <c r="L1406" s="2">
        <f t="shared" si="99"/>
        <v>9.1066868677230697E-3</v>
      </c>
      <c r="M1406" s="2">
        <f t="shared" si="100"/>
        <v>3.6313730249198342E-4</v>
      </c>
      <c r="N1406">
        <f t="shared" si="101"/>
        <v>2000</v>
      </c>
      <c r="O1406">
        <f t="shared" si="98"/>
        <v>3.987589644473831E-2</v>
      </c>
    </row>
    <row r="1407" spans="1:15" x14ac:dyDescent="0.2">
      <c r="A1407" t="s">
        <v>256</v>
      </c>
      <c r="B1407" t="s">
        <v>16</v>
      </c>
      <c r="C1407" t="s">
        <v>116</v>
      </c>
      <c r="D1407">
        <v>2158963</v>
      </c>
      <c r="E1407">
        <v>37248</v>
      </c>
      <c r="F1407">
        <v>558</v>
      </c>
      <c r="G1407">
        <v>422.37</v>
      </c>
      <c r="H1407">
        <v>20</v>
      </c>
      <c r="I1407">
        <v>137608196</v>
      </c>
      <c r="J1407">
        <v>0</v>
      </c>
      <c r="K1407">
        <v>0</v>
      </c>
      <c r="L1407" s="2">
        <f t="shared" si="99"/>
        <v>1.7252727351047704E-2</v>
      </c>
      <c r="M1407" s="2">
        <f t="shared" si="100"/>
        <v>2.5845741682465148E-4</v>
      </c>
      <c r="N1407">
        <f t="shared" si="101"/>
        <v>2000</v>
      </c>
      <c r="O1407">
        <f t="shared" si="98"/>
        <v>1.4980670103092782E-2</v>
      </c>
    </row>
    <row r="1408" spans="1:15" x14ac:dyDescent="0.2">
      <c r="A1408" t="s">
        <v>256</v>
      </c>
      <c r="B1408" t="s">
        <v>12</v>
      </c>
      <c r="C1408" t="s">
        <v>117</v>
      </c>
      <c r="D1408">
        <v>2158963</v>
      </c>
      <c r="E1408">
        <v>409728</v>
      </c>
      <c r="F1408">
        <v>285140</v>
      </c>
      <c r="G1408">
        <v>7.0000000000000007E-2</v>
      </c>
      <c r="H1408">
        <v>0</v>
      </c>
      <c r="I1408">
        <v>15380</v>
      </c>
      <c r="J1408">
        <v>0</v>
      </c>
      <c r="K1408">
        <v>0</v>
      </c>
      <c r="L1408" s="2">
        <f t="shared" si="99"/>
        <v>0.18978000086152472</v>
      </c>
      <c r="M1408" s="2">
        <f t="shared" si="100"/>
        <v>0.13207266636806653</v>
      </c>
      <c r="N1408">
        <f t="shared" si="101"/>
        <v>10</v>
      </c>
      <c r="O1408">
        <f t="shared" si="98"/>
        <v>0.69592510153077169</v>
      </c>
    </row>
    <row r="1409" spans="1:15" x14ac:dyDescent="0.2">
      <c r="A1409" t="s">
        <v>256</v>
      </c>
      <c r="B1409" t="s">
        <v>16</v>
      </c>
      <c r="C1409" t="s">
        <v>219</v>
      </c>
      <c r="D1409">
        <v>2158963</v>
      </c>
      <c r="E1409">
        <v>569944</v>
      </c>
      <c r="F1409">
        <v>259002</v>
      </c>
      <c r="G1409">
        <v>418.72</v>
      </c>
      <c r="H1409">
        <v>32</v>
      </c>
      <c r="I1409">
        <v>137633548</v>
      </c>
      <c r="J1409">
        <v>0</v>
      </c>
      <c r="K1409">
        <v>0</v>
      </c>
      <c r="L1409" s="2">
        <f t="shared" si="99"/>
        <v>0.26398970246363646</v>
      </c>
      <c r="M1409" s="2">
        <f t="shared" si="100"/>
        <v>0.11996592808677128</v>
      </c>
      <c r="N1409">
        <f t="shared" si="101"/>
        <v>2000</v>
      </c>
      <c r="O1409">
        <f t="shared" si="98"/>
        <v>0.45443411984335308</v>
      </c>
    </row>
    <row r="1410" spans="1:15" x14ac:dyDescent="0.2">
      <c r="A1410" t="s">
        <v>256</v>
      </c>
      <c r="B1410" t="s">
        <v>16</v>
      </c>
      <c r="C1410" t="s">
        <v>68</v>
      </c>
      <c r="D1410">
        <v>2158963</v>
      </c>
      <c r="E1410">
        <v>585383</v>
      </c>
      <c r="F1410">
        <v>260514</v>
      </c>
      <c r="G1410">
        <v>420.49</v>
      </c>
      <c r="H1410">
        <v>20</v>
      </c>
      <c r="I1410">
        <v>137630900</v>
      </c>
      <c r="J1410">
        <v>0</v>
      </c>
      <c r="K1410">
        <v>0</v>
      </c>
      <c r="L1410" s="2">
        <f t="shared" si="99"/>
        <v>0.27114082084778662</v>
      </c>
      <c r="M1410" s="2">
        <f t="shared" si="100"/>
        <v>0.12066626431300582</v>
      </c>
      <c r="N1410">
        <f t="shared" si="101"/>
        <v>2000</v>
      </c>
      <c r="O1410">
        <f t="shared" ref="O1410:O1473" si="102">IFERROR(M1410/L1410, 1)</f>
        <v>0.44503171427936927</v>
      </c>
    </row>
    <row r="1411" spans="1:15" x14ac:dyDescent="0.2">
      <c r="A1411" t="s">
        <v>256</v>
      </c>
      <c r="B1411" t="s">
        <v>16</v>
      </c>
      <c r="C1411" t="s">
        <v>228</v>
      </c>
      <c r="D1411">
        <v>2158963</v>
      </c>
      <c r="E1411">
        <v>563943</v>
      </c>
      <c r="F1411">
        <v>259176</v>
      </c>
      <c r="G1411">
        <v>53.16</v>
      </c>
      <c r="H1411">
        <v>4</v>
      </c>
      <c r="I1411">
        <v>2673560</v>
      </c>
      <c r="J1411">
        <v>0</v>
      </c>
      <c r="K1411">
        <v>0</v>
      </c>
      <c r="L1411" s="2">
        <f t="shared" ref="L1411:L1474" si="103">E1411/D1411</f>
        <v>0.26121012726943443</v>
      </c>
      <c r="M1411" s="2">
        <f t="shared" ref="M1411:M1474" si="104">F1411/D1411</f>
        <v>0.12004652233502844</v>
      </c>
      <c r="N1411">
        <f t="shared" ref="N1411:N1474" si="105">IF(ISNUMBER(SEARCH("_2000_", C1411)), 2000,
   IF(ISNUMBER(SEARCH("_500_", C1411)), 500,
      IF(ISNUMBER(SEARCH("_100_", C1411)), 100,
         IF(ISNUMBER(SEARCH("_10_", C1411)), 10,
            IF(ISNUMBER(SEARCH("tantan", C1411)), VLOOKUP(C1411, $S$6:$T$113, 2, FALSE),
               IF(ISNUMBER(SEARCH("trf1", C1411)), 10,
                  IF(ISNUMBER(SEARCH("trf2", C1411)), 100,
                     IF(ISNUMBER(SEARCH("trf3", C1411)), 500,
                        IF(ISNUMBER(SEARCH("trf4", C1411)), 2000,
                           IF(ISNUMBER(SEARCH("trf5", C1411)), 10,
                              IF(ISNUMBER(SEARCH("trf6", C1411)), 100,
                                 IF(ISNUMBER(SEARCH("trf7", C1411)), 500,
                                    IF(ISNUMBER(SEARCH("trf8", C1411)), 2000, -1000)))))))))))))</f>
        <v>100</v>
      </c>
      <c r="O1411">
        <f t="shared" si="102"/>
        <v>0.45957836164293203</v>
      </c>
    </row>
    <row r="1412" spans="1:15" x14ac:dyDescent="0.2">
      <c r="A1412" t="s">
        <v>256</v>
      </c>
      <c r="B1412" t="s">
        <v>16</v>
      </c>
      <c r="C1412" t="s">
        <v>213</v>
      </c>
      <c r="D1412">
        <v>2158963</v>
      </c>
      <c r="E1412">
        <v>98110</v>
      </c>
      <c r="F1412">
        <v>10756</v>
      </c>
      <c r="G1412">
        <v>53.14</v>
      </c>
      <c r="H1412">
        <v>4</v>
      </c>
      <c r="I1412">
        <v>2654500</v>
      </c>
      <c r="J1412">
        <v>0</v>
      </c>
      <c r="K1412">
        <v>0</v>
      </c>
      <c r="L1412" s="2">
        <f t="shared" si="103"/>
        <v>4.5443113198327161E-2</v>
      </c>
      <c r="M1412" s="2">
        <f t="shared" si="104"/>
        <v>4.9820214612293036E-3</v>
      </c>
      <c r="N1412">
        <f t="shared" si="105"/>
        <v>100</v>
      </c>
      <c r="O1412">
        <f t="shared" si="102"/>
        <v>0.10963204566303129</v>
      </c>
    </row>
    <row r="1413" spans="1:15" x14ac:dyDescent="0.2">
      <c r="A1413" t="s">
        <v>256</v>
      </c>
      <c r="B1413" t="s">
        <v>16</v>
      </c>
      <c r="C1413" t="s">
        <v>160</v>
      </c>
      <c r="D1413">
        <v>2158963</v>
      </c>
      <c r="E1413">
        <v>36850</v>
      </c>
      <c r="F1413">
        <v>1027</v>
      </c>
      <c r="G1413">
        <v>52.97</v>
      </c>
      <c r="H1413">
        <v>4</v>
      </c>
      <c r="I1413">
        <v>2651528</v>
      </c>
      <c r="J1413">
        <v>0</v>
      </c>
      <c r="K1413">
        <v>0</v>
      </c>
      <c r="L1413" s="2">
        <f t="shared" si="103"/>
        <v>1.7068379587792844E-2</v>
      </c>
      <c r="M1413" s="2">
        <f t="shared" si="104"/>
        <v>4.7569133885110585E-4</v>
      </c>
      <c r="N1413">
        <f t="shared" si="105"/>
        <v>100</v>
      </c>
      <c r="O1413">
        <f t="shared" si="102"/>
        <v>2.7869742198100407E-2</v>
      </c>
    </row>
    <row r="1414" spans="1:15" x14ac:dyDescent="0.2">
      <c r="A1414" t="s">
        <v>256</v>
      </c>
      <c r="B1414" t="s">
        <v>16</v>
      </c>
      <c r="C1414" t="s">
        <v>159</v>
      </c>
      <c r="D1414">
        <v>2158963</v>
      </c>
      <c r="E1414">
        <v>423275</v>
      </c>
      <c r="F1414">
        <v>287898</v>
      </c>
      <c r="G1414">
        <v>53.05</v>
      </c>
      <c r="H1414">
        <v>3</v>
      </c>
      <c r="I1414">
        <v>2687036</v>
      </c>
      <c r="J1414">
        <v>0</v>
      </c>
      <c r="K1414">
        <v>0</v>
      </c>
      <c r="L1414" s="2">
        <f t="shared" si="103"/>
        <v>0.1960547725922121</v>
      </c>
      <c r="M1414" s="2">
        <f t="shared" si="104"/>
        <v>0.13335013152147582</v>
      </c>
      <c r="N1414">
        <f t="shared" si="105"/>
        <v>100</v>
      </c>
      <c r="O1414">
        <f t="shared" si="102"/>
        <v>0.68016773964916422</v>
      </c>
    </row>
    <row r="1415" spans="1:15" x14ac:dyDescent="0.2">
      <c r="A1415" t="s">
        <v>256</v>
      </c>
      <c r="B1415" t="s">
        <v>12</v>
      </c>
      <c r="C1415" t="s">
        <v>161</v>
      </c>
      <c r="D1415">
        <v>2158963</v>
      </c>
      <c r="E1415">
        <v>636355</v>
      </c>
      <c r="F1415">
        <v>388281</v>
      </c>
      <c r="G1415">
        <v>0.31</v>
      </c>
      <c r="H1415">
        <v>0</v>
      </c>
      <c r="I1415">
        <v>15564</v>
      </c>
      <c r="J1415">
        <v>0</v>
      </c>
      <c r="K1415">
        <v>0</v>
      </c>
      <c r="L1415" s="2">
        <f t="shared" si="103"/>
        <v>0.2947503037337833</v>
      </c>
      <c r="M1415" s="2">
        <f t="shared" si="104"/>
        <v>0.17984606498582884</v>
      </c>
      <c r="N1415">
        <f t="shared" si="105"/>
        <v>100</v>
      </c>
      <c r="O1415">
        <f t="shared" si="102"/>
        <v>0.61016413794187208</v>
      </c>
    </row>
    <row r="1416" spans="1:15" x14ac:dyDescent="0.2">
      <c r="A1416" t="s">
        <v>256</v>
      </c>
      <c r="B1416" t="s">
        <v>16</v>
      </c>
      <c r="C1416" t="s">
        <v>143</v>
      </c>
      <c r="D1416">
        <v>2158963</v>
      </c>
      <c r="E1416">
        <v>1312005</v>
      </c>
      <c r="F1416">
        <v>1068835</v>
      </c>
      <c r="G1416">
        <v>3.06</v>
      </c>
      <c r="H1416">
        <v>0</v>
      </c>
      <c r="I1416">
        <v>195920</v>
      </c>
      <c r="J1416">
        <v>0</v>
      </c>
      <c r="K1416">
        <v>0</v>
      </c>
      <c r="L1416" s="2">
        <f t="shared" si="103"/>
        <v>0.60770147519897288</v>
      </c>
      <c r="M1416" s="2">
        <f t="shared" si="104"/>
        <v>0.49506869733293252</v>
      </c>
      <c r="N1416">
        <f t="shared" si="105"/>
        <v>10</v>
      </c>
      <c r="O1416">
        <f t="shared" si="102"/>
        <v>0.81465771853003599</v>
      </c>
    </row>
    <row r="1417" spans="1:15" x14ac:dyDescent="0.2">
      <c r="A1417" t="s">
        <v>256</v>
      </c>
      <c r="B1417" t="s">
        <v>16</v>
      </c>
      <c r="C1417" t="s">
        <v>144</v>
      </c>
      <c r="D1417">
        <v>2158963</v>
      </c>
      <c r="E1417">
        <v>112385</v>
      </c>
      <c r="F1417">
        <v>5993</v>
      </c>
      <c r="G1417">
        <v>53.22</v>
      </c>
      <c r="H1417">
        <v>4</v>
      </c>
      <c r="I1417">
        <v>2653684</v>
      </c>
      <c r="J1417">
        <v>0</v>
      </c>
      <c r="K1417">
        <v>0</v>
      </c>
      <c r="L1417" s="2">
        <f t="shared" si="103"/>
        <v>5.2055083852757089E-2</v>
      </c>
      <c r="M1417" s="2">
        <f t="shared" si="104"/>
        <v>2.7758697115235417E-3</v>
      </c>
      <c r="N1417">
        <f t="shared" si="105"/>
        <v>100</v>
      </c>
      <c r="O1417">
        <f t="shared" si="102"/>
        <v>5.3325621746674379E-2</v>
      </c>
    </row>
    <row r="1418" spans="1:15" x14ac:dyDescent="0.2">
      <c r="A1418" t="s">
        <v>256</v>
      </c>
      <c r="B1418" t="s">
        <v>16</v>
      </c>
      <c r="C1418" t="s">
        <v>32</v>
      </c>
      <c r="D1418">
        <v>2158963</v>
      </c>
      <c r="E1418">
        <v>1666528</v>
      </c>
      <c r="F1418">
        <v>1474967</v>
      </c>
      <c r="G1418">
        <v>412.22</v>
      </c>
      <c r="H1418">
        <v>19</v>
      </c>
      <c r="I1418">
        <v>137666092</v>
      </c>
      <c r="J1418">
        <v>0</v>
      </c>
      <c r="K1418">
        <v>0</v>
      </c>
      <c r="L1418" s="2">
        <f t="shared" si="103"/>
        <v>0.77191132965224507</v>
      </c>
      <c r="M1418" s="2">
        <f t="shared" si="104"/>
        <v>0.6831830837304762</v>
      </c>
      <c r="N1418">
        <f t="shared" si="105"/>
        <v>2000</v>
      </c>
      <c r="O1418">
        <f t="shared" si="102"/>
        <v>0.88505383647919511</v>
      </c>
    </row>
    <row r="1419" spans="1:15" x14ac:dyDescent="0.2">
      <c r="A1419" t="s">
        <v>256</v>
      </c>
      <c r="B1419" t="s">
        <v>16</v>
      </c>
      <c r="C1419" t="s">
        <v>176</v>
      </c>
      <c r="D1419">
        <v>2158963</v>
      </c>
      <c r="E1419">
        <v>118034</v>
      </c>
      <c r="F1419">
        <v>5993</v>
      </c>
      <c r="G1419">
        <v>421.29</v>
      </c>
      <c r="H1419">
        <v>40</v>
      </c>
      <c r="I1419">
        <v>137617456</v>
      </c>
      <c r="J1419">
        <v>0</v>
      </c>
      <c r="K1419">
        <v>0</v>
      </c>
      <c r="L1419" s="2">
        <f t="shared" si="103"/>
        <v>5.4671617809105573E-2</v>
      </c>
      <c r="M1419" s="2">
        <f t="shared" si="104"/>
        <v>2.7758697115235417E-3</v>
      </c>
      <c r="N1419">
        <f t="shared" si="105"/>
        <v>2000</v>
      </c>
      <c r="O1419">
        <f t="shared" si="102"/>
        <v>5.0773505938966741E-2</v>
      </c>
    </row>
    <row r="1420" spans="1:15" x14ac:dyDescent="0.2">
      <c r="A1420" t="s">
        <v>256</v>
      </c>
      <c r="B1420" t="s">
        <v>16</v>
      </c>
      <c r="C1420" t="s">
        <v>175</v>
      </c>
      <c r="D1420">
        <v>2158963</v>
      </c>
      <c r="E1420">
        <v>42755</v>
      </c>
      <c r="F1420">
        <v>1120</v>
      </c>
      <c r="G1420">
        <v>287.87</v>
      </c>
      <c r="H1420">
        <v>28</v>
      </c>
      <c r="I1420">
        <v>13983576</v>
      </c>
      <c r="J1420">
        <v>0</v>
      </c>
      <c r="K1420">
        <v>0</v>
      </c>
      <c r="L1420" s="2">
        <f t="shared" si="103"/>
        <v>1.9803488989852999E-2</v>
      </c>
      <c r="M1420" s="2">
        <f t="shared" si="104"/>
        <v>5.1876757498854772E-4</v>
      </c>
      <c r="N1420">
        <f t="shared" si="105"/>
        <v>500</v>
      </c>
      <c r="O1420">
        <f t="shared" si="102"/>
        <v>2.6195766577008534E-2</v>
      </c>
    </row>
    <row r="1421" spans="1:15" x14ac:dyDescent="0.2">
      <c r="A1421" t="s">
        <v>256</v>
      </c>
      <c r="B1421" t="s">
        <v>16</v>
      </c>
      <c r="C1421" t="s">
        <v>81</v>
      </c>
      <c r="D1421">
        <v>2158963</v>
      </c>
      <c r="E1421">
        <v>70373</v>
      </c>
      <c r="F1421">
        <v>5129</v>
      </c>
      <c r="G1421">
        <v>2.77</v>
      </c>
      <c r="H1421">
        <v>0</v>
      </c>
      <c r="I1421">
        <v>162900</v>
      </c>
      <c r="J1421">
        <v>0</v>
      </c>
      <c r="K1421">
        <v>0</v>
      </c>
      <c r="L1421" s="2">
        <f t="shared" si="103"/>
        <v>3.2595741566668814E-2</v>
      </c>
      <c r="M1421" s="2">
        <f t="shared" si="104"/>
        <v>2.375677582246662E-3</v>
      </c>
      <c r="N1421">
        <f t="shared" si="105"/>
        <v>10</v>
      </c>
      <c r="O1421">
        <f t="shared" si="102"/>
        <v>7.2883065948588233E-2</v>
      </c>
    </row>
    <row r="1422" spans="1:15" x14ac:dyDescent="0.2">
      <c r="A1422" t="s">
        <v>256</v>
      </c>
      <c r="B1422" t="s">
        <v>16</v>
      </c>
      <c r="C1422" t="s">
        <v>80</v>
      </c>
      <c r="D1422">
        <v>2158963</v>
      </c>
      <c r="E1422">
        <v>107213</v>
      </c>
      <c r="F1422">
        <v>10795</v>
      </c>
      <c r="G1422">
        <v>420.12</v>
      </c>
      <c r="H1422">
        <v>38</v>
      </c>
      <c r="I1422">
        <v>137612480</v>
      </c>
      <c r="J1422">
        <v>0</v>
      </c>
      <c r="K1422">
        <v>0</v>
      </c>
      <c r="L1422" s="2">
        <f t="shared" si="103"/>
        <v>4.9659489301113545E-2</v>
      </c>
      <c r="M1422" s="2">
        <f t="shared" si="104"/>
        <v>5.0000856892869405E-3</v>
      </c>
      <c r="N1422">
        <f t="shared" si="105"/>
        <v>2000</v>
      </c>
      <c r="O1422">
        <f t="shared" si="102"/>
        <v>0.10068741663790773</v>
      </c>
    </row>
    <row r="1423" spans="1:15" x14ac:dyDescent="0.2">
      <c r="A1423" t="s">
        <v>256</v>
      </c>
      <c r="B1423" t="s">
        <v>16</v>
      </c>
      <c r="C1423" t="s">
        <v>103</v>
      </c>
      <c r="D1423">
        <v>2158963</v>
      </c>
      <c r="E1423">
        <v>29379</v>
      </c>
      <c r="F1423">
        <v>0</v>
      </c>
      <c r="G1423">
        <v>290.67</v>
      </c>
      <c r="H1423">
        <v>22</v>
      </c>
      <c r="I1423">
        <v>13982560</v>
      </c>
      <c r="J1423">
        <v>0</v>
      </c>
      <c r="K1423">
        <v>0</v>
      </c>
      <c r="L1423" s="2">
        <f t="shared" si="103"/>
        <v>1.3607921951418344E-2</v>
      </c>
      <c r="M1423" s="2">
        <f t="shared" si="104"/>
        <v>0</v>
      </c>
      <c r="N1423">
        <f t="shared" si="105"/>
        <v>500</v>
      </c>
      <c r="O1423">
        <f t="shared" si="102"/>
        <v>0</v>
      </c>
    </row>
    <row r="1424" spans="1:15" x14ac:dyDescent="0.2">
      <c r="A1424" t="s">
        <v>256</v>
      </c>
      <c r="B1424" t="s">
        <v>12</v>
      </c>
      <c r="C1424" t="s">
        <v>102</v>
      </c>
      <c r="D1424">
        <v>2158963</v>
      </c>
      <c r="E1424">
        <v>304253</v>
      </c>
      <c r="F1424">
        <v>149243</v>
      </c>
      <c r="G1424">
        <v>5.38</v>
      </c>
      <c r="H1424">
        <v>5</v>
      </c>
      <c r="I1424">
        <v>15532</v>
      </c>
      <c r="J1424">
        <v>0</v>
      </c>
      <c r="K1424">
        <v>0</v>
      </c>
      <c r="L1424" s="2">
        <f t="shared" si="103"/>
        <v>0.14092552767231306</v>
      </c>
      <c r="M1424" s="2">
        <f t="shared" si="104"/>
        <v>6.9127168923228427E-2</v>
      </c>
      <c r="N1424">
        <f t="shared" si="105"/>
        <v>2000</v>
      </c>
      <c r="O1424">
        <f t="shared" si="102"/>
        <v>0.49052268999812659</v>
      </c>
    </row>
    <row r="1425" spans="1:15" x14ac:dyDescent="0.2">
      <c r="A1425" t="s">
        <v>256</v>
      </c>
      <c r="B1425" t="s">
        <v>16</v>
      </c>
      <c r="C1425" t="s">
        <v>131</v>
      </c>
      <c r="D1425">
        <v>2158963</v>
      </c>
      <c r="E1425">
        <v>1101322</v>
      </c>
      <c r="F1425">
        <v>605132</v>
      </c>
      <c r="G1425">
        <v>412.91</v>
      </c>
      <c r="H1425">
        <v>20</v>
      </c>
      <c r="I1425">
        <v>137641100</v>
      </c>
      <c r="J1425">
        <v>0</v>
      </c>
      <c r="K1425">
        <v>0</v>
      </c>
      <c r="L1425" s="2">
        <f t="shared" si="103"/>
        <v>0.51011619930494412</v>
      </c>
      <c r="M1425" s="2">
        <f t="shared" si="104"/>
        <v>0.28028826802497309</v>
      </c>
      <c r="N1425">
        <f t="shared" si="105"/>
        <v>2000</v>
      </c>
      <c r="O1425">
        <f t="shared" si="102"/>
        <v>0.54945964940317171</v>
      </c>
    </row>
    <row r="1426" spans="1:15" x14ac:dyDescent="0.2">
      <c r="A1426" t="s">
        <v>256</v>
      </c>
      <c r="B1426" t="s">
        <v>12</v>
      </c>
      <c r="C1426" t="s">
        <v>130</v>
      </c>
      <c r="D1426">
        <v>2158963</v>
      </c>
      <c r="E1426">
        <v>0</v>
      </c>
      <c r="F1426">
        <v>0</v>
      </c>
      <c r="G1426">
        <v>0.31</v>
      </c>
      <c r="H1426">
        <v>0</v>
      </c>
      <c r="I1426">
        <v>15296</v>
      </c>
      <c r="J1426">
        <v>0</v>
      </c>
      <c r="K1426">
        <v>0</v>
      </c>
      <c r="L1426" s="2">
        <f t="shared" si="103"/>
        <v>0</v>
      </c>
      <c r="M1426" s="2">
        <f t="shared" si="104"/>
        <v>0</v>
      </c>
      <c r="N1426">
        <f t="shared" si="105"/>
        <v>2000</v>
      </c>
      <c r="O1426">
        <f t="shared" si="102"/>
        <v>1</v>
      </c>
    </row>
    <row r="1427" spans="1:15" x14ac:dyDescent="0.2">
      <c r="A1427" t="s">
        <v>256</v>
      </c>
      <c r="B1427" t="s">
        <v>16</v>
      </c>
      <c r="C1427" t="s">
        <v>49</v>
      </c>
      <c r="D1427">
        <v>2158963</v>
      </c>
      <c r="E1427">
        <v>19647</v>
      </c>
      <c r="F1427">
        <v>836</v>
      </c>
      <c r="G1427">
        <v>2.78</v>
      </c>
      <c r="H1427">
        <v>0</v>
      </c>
      <c r="I1427">
        <v>161636</v>
      </c>
      <c r="J1427">
        <v>0</v>
      </c>
      <c r="K1427">
        <v>0</v>
      </c>
      <c r="L1427" s="2">
        <f t="shared" si="103"/>
        <v>9.100202273035712E-3</v>
      </c>
      <c r="M1427" s="2">
        <f t="shared" si="104"/>
        <v>3.8722293990216597E-4</v>
      </c>
      <c r="N1427">
        <f t="shared" si="105"/>
        <v>10</v>
      </c>
      <c r="O1427">
        <f t="shared" si="102"/>
        <v>4.2551025601873058E-2</v>
      </c>
    </row>
    <row r="1428" spans="1:15" x14ac:dyDescent="0.2">
      <c r="A1428" t="s">
        <v>256</v>
      </c>
      <c r="B1428" t="s">
        <v>16</v>
      </c>
      <c r="C1428" t="s">
        <v>50</v>
      </c>
      <c r="D1428">
        <v>2158963</v>
      </c>
      <c r="E1428">
        <v>39144</v>
      </c>
      <c r="F1428">
        <v>13166</v>
      </c>
      <c r="G1428">
        <v>2.74</v>
      </c>
      <c r="H1428">
        <v>0</v>
      </c>
      <c r="I1428">
        <v>163364</v>
      </c>
      <c r="J1428">
        <v>0</v>
      </c>
      <c r="K1428">
        <v>0</v>
      </c>
      <c r="L1428" s="2">
        <f t="shared" si="103"/>
        <v>1.8130926745849745E-2</v>
      </c>
      <c r="M1428" s="2">
        <f t="shared" si="104"/>
        <v>6.0982981181243031E-3</v>
      </c>
      <c r="N1428">
        <f t="shared" si="105"/>
        <v>10</v>
      </c>
      <c r="O1428">
        <f t="shared" si="102"/>
        <v>0.33634784385857341</v>
      </c>
    </row>
    <row r="1429" spans="1:15" x14ac:dyDescent="0.2">
      <c r="A1429" t="s">
        <v>256</v>
      </c>
      <c r="B1429" t="s">
        <v>16</v>
      </c>
      <c r="C1429" t="s">
        <v>168</v>
      </c>
      <c r="D1429">
        <v>2158963</v>
      </c>
      <c r="E1429">
        <v>73094</v>
      </c>
      <c r="F1429">
        <v>13550</v>
      </c>
      <c r="G1429">
        <v>291.04000000000002</v>
      </c>
      <c r="H1429">
        <v>20</v>
      </c>
      <c r="I1429">
        <v>13986904</v>
      </c>
      <c r="J1429">
        <v>0</v>
      </c>
      <c r="K1429">
        <v>0</v>
      </c>
      <c r="L1429" s="2">
        <f t="shared" si="103"/>
        <v>3.3856068862690096E-2</v>
      </c>
      <c r="M1429" s="2">
        <f t="shared" si="104"/>
        <v>6.2761612866918054E-3</v>
      </c>
      <c r="N1429">
        <f t="shared" si="105"/>
        <v>500</v>
      </c>
      <c r="O1429">
        <f t="shared" si="102"/>
        <v>0.18537773278244454</v>
      </c>
    </row>
    <row r="1430" spans="1:15" x14ac:dyDescent="0.2">
      <c r="A1430" t="s">
        <v>257</v>
      </c>
      <c r="B1430" t="s">
        <v>12</v>
      </c>
      <c r="C1430" t="s">
        <v>82</v>
      </c>
      <c r="D1430">
        <v>25789186</v>
      </c>
      <c r="E1430">
        <v>799929</v>
      </c>
      <c r="F1430">
        <v>42760</v>
      </c>
      <c r="G1430">
        <v>1.72</v>
      </c>
      <c r="H1430">
        <v>0</v>
      </c>
      <c r="I1430">
        <v>11680</v>
      </c>
      <c r="J1430">
        <v>0</v>
      </c>
      <c r="K1430">
        <v>0</v>
      </c>
      <c r="L1430" s="2">
        <f t="shared" si="103"/>
        <v>3.101800111100831E-2</v>
      </c>
      <c r="M1430" s="2">
        <f t="shared" si="104"/>
        <v>1.6580593121473474E-3</v>
      </c>
      <c r="N1430">
        <f t="shared" si="105"/>
        <v>10</v>
      </c>
      <c r="O1430">
        <f t="shared" si="102"/>
        <v>5.3454744108539634E-2</v>
      </c>
    </row>
    <row r="1431" spans="1:15" x14ac:dyDescent="0.2">
      <c r="A1431" t="s">
        <v>257</v>
      </c>
      <c r="B1431" t="s">
        <v>16</v>
      </c>
      <c r="C1431" t="s">
        <v>41</v>
      </c>
      <c r="D1431">
        <v>25789186</v>
      </c>
      <c r="E1431">
        <v>1830615</v>
      </c>
      <c r="F1431">
        <v>120238</v>
      </c>
      <c r="G1431">
        <v>3625.09</v>
      </c>
      <c r="H1431">
        <v>247</v>
      </c>
      <c r="I1431">
        <v>14000424</v>
      </c>
      <c r="J1431">
        <v>0</v>
      </c>
      <c r="K1431">
        <v>0</v>
      </c>
      <c r="L1431" s="2">
        <f t="shared" si="103"/>
        <v>7.0983822444027511E-2</v>
      </c>
      <c r="M1431" s="2">
        <f t="shared" si="104"/>
        <v>4.6623418048169496E-3</v>
      </c>
      <c r="N1431">
        <f t="shared" si="105"/>
        <v>500</v>
      </c>
      <c r="O1431">
        <f t="shared" si="102"/>
        <v>6.5681751761020202E-2</v>
      </c>
    </row>
    <row r="1432" spans="1:15" x14ac:dyDescent="0.2">
      <c r="A1432" t="s">
        <v>257</v>
      </c>
      <c r="B1432" t="s">
        <v>12</v>
      </c>
      <c r="C1432" t="s">
        <v>39</v>
      </c>
      <c r="D1432">
        <v>25789186</v>
      </c>
      <c r="E1432">
        <v>1597223</v>
      </c>
      <c r="F1432">
        <v>275186</v>
      </c>
      <c r="G1432">
        <v>3.42</v>
      </c>
      <c r="H1432">
        <v>0</v>
      </c>
      <c r="I1432">
        <v>31104</v>
      </c>
      <c r="J1432">
        <v>0</v>
      </c>
      <c r="K1432">
        <v>0</v>
      </c>
      <c r="L1432" s="2">
        <f t="shared" si="103"/>
        <v>6.1933827612860676E-2</v>
      </c>
      <c r="M1432" s="2">
        <f t="shared" si="104"/>
        <v>1.0670596582614123E-2</v>
      </c>
      <c r="N1432">
        <f t="shared" si="105"/>
        <v>100</v>
      </c>
      <c r="O1432">
        <f t="shared" si="102"/>
        <v>0.17229028131951518</v>
      </c>
    </row>
    <row r="1433" spans="1:15" x14ac:dyDescent="0.2">
      <c r="A1433" t="s">
        <v>257</v>
      </c>
      <c r="B1433" t="s">
        <v>12</v>
      </c>
      <c r="C1433" t="s">
        <v>163</v>
      </c>
      <c r="D1433">
        <v>25789186</v>
      </c>
      <c r="E1433">
        <v>814010</v>
      </c>
      <c r="F1433">
        <v>17415</v>
      </c>
      <c r="G1433">
        <v>14.14</v>
      </c>
      <c r="H1433">
        <v>8</v>
      </c>
      <c r="I1433">
        <v>12504</v>
      </c>
      <c r="J1433">
        <v>0</v>
      </c>
      <c r="K1433">
        <v>0</v>
      </c>
      <c r="L1433" s="2">
        <f t="shared" si="103"/>
        <v>3.1564005160922878E-2</v>
      </c>
      <c r="M1433" s="2">
        <f t="shared" si="104"/>
        <v>6.7528304305533333E-4</v>
      </c>
      <c r="N1433">
        <f t="shared" si="105"/>
        <v>100</v>
      </c>
      <c r="O1433">
        <f t="shared" si="102"/>
        <v>2.1394086067738724E-2</v>
      </c>
    </row>
    <row r="1434" spans="1:15" x14ac:dyDescent="0.2">
      <c r="A1434" t="s">
        <v>257</v>
      </c>
      <c r="B1434" t="s">
        <v>16</v>
      </c>
      <c r="C1434" t="s">
        <v>137</v>
      </c>
      <c r="D1434">
        <v>25789186</v>
      </c>
      <c r="E1434">
        <v>1348435</v>
      </c>
      <c r="F1434">
        <v>17406</v>
      </c>
      <c r="G1434">
        <v>33.270000000000003</v>
      </c>
      <c r="H1434">
        <v>0</v>
      </c>
      <c r="I1434">
        <v>171876</v>
      </c>
      <c r="J1434">
        <v>0</v>
      </c>
      <c r="K1434">
        <v>0</v>
      </c>
      <c r="L1434" s="2">
        <f t="shared" si="103"/>
        <v>5.2286838367058192E-2</v>
      </c>
      <c r="M1434" s="2">
        <f t="shared" si="104"/>
        <v>6.7493405957055018E-4</v>
      </c>
      <c r="N1434">
        <f t="shared" si="105"/>
        <v>10</v>
      </c>
      <c r="O1434">
        <f t="shared" si="102"/>
        <v>1.2908297396611626E-2</v>
      </c>
    </row>
    <row r="1435" spans="1:15" x14ac:dyDescent="0.2">
      <c r="A1435" t="s">
        <v>257</v>
      </c>
      <c r="B1435" t="s">
        <v>12</v>
      </c>
      <c r="C1435" t="s">
        <v>66</v>
      </c>
      <c r="D1435">
        <v>25789186</v>
      </c>
      <c r="E1435">
        <v>3356983</v>
      </c>
      <c r="F1435">
        <v>1092771</v>
      </c>
      <c r="G1435">
        <v>14.16</v>
      </c>
      <c r="H1435">
        <v>7</v>
      </c>
      <c r="I1435">
        <v>12652</v>
      </c>
      <c r="J1435">
        <v>0</v>
      </c>
      <c r="K1435">
        <v>0</v>
      </c>
      <c r="L1435" s="2">
        <f t="shared" si="103"/>
        <v>0.1301701806330762</v>
      </c>
      <c r="M1435" s="2">
        <f t="shared" si="104"/>
        <v>4.2373225738881408E-2</v>
      </c>
      <c r="N1435">
        <f t="shared" si="105"/>
        <v>100</v>
      </c>
      <c r="O1435">
        <f t="shared" si="102"/>
        <v>0.32552175569551589</v>
      </c>
    </row>
    <row r="1436" spans="1:15" x14ac:dyDescent="0.2">
      <c r="A1436" t="s">
        <v>257</v>
      </c>
      <c r="B1436" t="s">
        <v>16</v>
      </c>
      <c r="C1436" t="s">
        <v>186</v>
      </c>
      <c r="D1436">
        <v>25789186</v>
      </c>
      <c r="E1436">
        <v>4713995</v>
      </c>
      <c r="F1436">
        <v>1705351</v>
      </c>
      <c r="G1436">
        <v>34.42</v>
      </c>
      <c r="H1436">
        <v>0</v>
      </c>
      <c r="I1436">
        <v>192704</v>
      </c>
      <c r="J1436">
        <v>0</v>
      </c>
      <c r="K1436">
        <v>0</v>
      </c>
      <c r="L1436" s="2">
        <f t="shared" si="103"/>
        <v>0.1827896002611327</v>
      </c>
      <c r="M1436" s="2">
        <f t="shared" si="104"/>
        <v>6.6126592750930566E-2</v>
      </c>
      <c r="N1436">
        <f t="shared" si="105"/>
        <v>10</v>
      </c>
      <c r="O1436">
        <f t="shared" si="102"/>
        <v>0.36176342995696859</v>
      </c>
    </row>
    <row r="1437" spans="1:15" x14ac:dyDescent="0.2">
      <c r="A1437" t="s">
        <v>257</v>
      </c>
      <c r="B1437" t="s">
        <v>16</v>
      </c>
      <c r="C1437" t="s">
        <v>112</v>
      </c>
      <c r="D1437">
        <v>25789186</v>
      </c>
      <c r="E1437">
        <v>3324560</v>
      </c>
      <c r="F1437">
        <v>242066</v>
      </c>
      <c r="G1437">
        <v>3725.12</v>
      </c>
      <c r="H1437">
        <v>260</v>
      </c>
      <c r="I1437">
        <v>14002020</v>
      </c>
      <c r="J1437">
        <v>0</v>
      </c>
      <c r="K1437">
        <v>0</v>
      </c>
      <c r="L1437" s="2">
        <f t="shared" si="103"/>
        <v>0.12891294824117364</v>
      </c>
      <c r="M1437" s="2">
        <f t="shared" si="104"/>
        <v>9.3863373586122491E-3</v>
      </c>
      <c r="N1437">
        <f t="shared" si="105"/>
        <v>500</v>
      </c>
      <c r="O1437">
        <f t="shared" si="102"/>
        <v>7.2811439709314918E-2</v>
      </c>
    </row>
    <row r="1438" spans="1:15" x14ac:dyDescent="0.2">
      <c r="A1438" t="s">
        <v>257</v>
      </c>
      <c r="B1438" t="s">
        <v>16</v>
      </c>
      <c r="C1438" t="s">
        <v>128</v>
      </c>
      <c r="D1438">
        <v>25789186</v>
      </c>
      <c r="E1438">
        <v>2027154</v>
      </c>
      <c r="F1438">
        <v>102814</v>
      </c>
      <c r="G1438">
        <v>8604.2800000000007</v>
      </c>
      <c r="H1438">
        <v>457</v>
      </c>
      <c r="I1438">
        <v>203878052</v>
      </c>
      <c r="J1438">
        <v>0</v>
      </c>
      <c r="K1438">
        <v>0</v>
      </c>
      <c r="L1438" s="2">
        <f t="shared" si="103"/>
        <v>7.8604807456892981E-2</v>
      </c>
      <c r="M1438" s="2">
        <f t="shared" si="104"/>
        <v>3.9867097782768325E-3</v>
      </c>
      <c r="N1438">
        <f t="shared" si="105"/>
        <v>2000</v>
      </c>
      <c r="O1438">
        <f t="shared" si="102"/>
        <v>5.0718396332987033E-2</v>
      </c>
    </row>
    <row r="1439" spans="1:15" x14ac:dyDescent="0.2">
      <c r="A1439" t="s">
        <v>257</v>
      </c>
      <c r="B1439" t="s">
        <v>16</v>
      </c>
      <c r="C1439" t="s">
        <v>63</v>
      </c>
      <c r="D1439">
        <v>25789186</v>
      </c>
      <c r="E1439">
        <v>5583022</v>
      </c>
      <c r="F1439">
        <v>2646329</v>
      </c>
      <c r="G1439">
        <v>644.13</v>
      </c>
      <c r="H1439">
        <v>44</v>
      </c>
      <c r="I1439">
        <v>2689816</v>
      </c>
      <c r="J1439">
        <v>0</v>
      </c>
      <c r="K1439">
        <v>0</v>
      </c>
      <c r="L1439" s="2">
        <f t="shared" si="103"/>
        <v>0.21648694146453479</v>
      </c>
      <c r="M1439" s="2">
        <f t="shared" si="104"/>
        <v>0.10261390181140266</v>
      </c>
      <c r="N1439">
        <f t="shared" si="105"/>
        <v>100</v>
      </c>
      <c r="O1439">
        <f t="shared" si="102"/>
        <v>0.47399580370630817</v>
      </c>
    </row>
    <row r="1440" spans="1:15" x14ac:dyDescent="0.2">
      <c r="A1440" t="s">
        <v>257</v>
      </c>
      <c r="B1440" t="s">
        <v>12</v>
      </c>
      <c r="C1440" t="s">
        <v>75</v>
      </c>
      <c r="D1440">
        <v>25789186</v>
      </c>
      <c r="E1440">
        <v>3104858</v>
      </c>
      <c r="F1440">
        <v>945831</v>
      </c>
      <c r="G1440">
        <v>1.99</v>
      </c>
      <c r="H1440">
        <v>0</v>
      </c>
      <c r="I1440">
        <v>11700</v>
      </c>
      <c r="J1440">
        <v>0</v>
      </c>
      <c r="K1440">
        <v>0</v>
      </c>
      <c r="L1440" s="2">
        <f t="shared" si="103"/>
        <v>0.1203937960663047</v>
      </c>
      <c r="M1440" s="2">
        <f t="shared" si="104"/>
        <v>3.66754887106557E-2</v>
      </c>
      <c r="N1440">
        <f t="shared" si="105"/>
        <v>10</v>
      </c>
      <c r="O1440">
        <f t="shared" si="102"/>
        <v>0.3046293904584364</v>
      </c>
    </row>
    <row r="1441" spans="1:15" x14ac:dyDescent="0.2">
      <c r="A1441" t="s">
        <v>257</v>
      </c>
      <c r="B1441" t="s">
        <v>12</v>
      </c>
      <c r="C1441" t="s">
        <v>38</v>
      </c>
      <c r="D1441">
        <v>25789186</v>
      </c>
      <c r="E1441">
        <v>1768432</v>
      </c>
      <c r="F1441">
        <v>481586</v>
      </c>
      <c r="G1441">
        <v>14.03</v>
      </c>
      <c r="H1441">
        <v>7</v>
      </c>
      <c r="I1441">
        <v>13900</v>
      </c>
      <c r="J1441">
        <v>0</v>
      </c>
      <c r="K1441">
        <v>0</v>
      </c>
      <c r="L1441" s="2">
        <f t="shared" si="103"/>
        <v>6.8572617995775437E-2</v>
      </c>
      <c r="M1441" s="2">
        <f t="shared" si="104"/>
        <v>1.867395116697363E-2</v>
      </c>
      <c r="N1441">
        <f t="shared" si="105"/>
        <v>100</v>
      </c>
      <c r="O1441">
        <f t="shared" si="102"/>
        <v>0.27232373085309475</v>
      </c>
    </row>
    <row r="1442" spans="1:15" x14ac:dyDescent="0.2">
      <c r="A1442" t="s">
        <v>257</v>
      </c>
      <c r="B1442" t="s">
        <v>12</v>
      </c>
      <c r="C1442" t="s">
        <v>246</v>
      </c>
      <c r="D1442">
        <v>25789186</v>
      </c>
      <c r="E1442">
        <v>3264185</v>
      </c>
      <c r="F1442">
        <v>944013</v>
      </c>
      <c r="G1442">
        <v>64.069999999999993</v>
      </c>
      <c r="H1442">
        <v>60</v>
      </c>
      <c r="I1442">
        <v>31256</v>
      </c>
      <c r="J1442">
        <v>0</v>
      </c>
      <c r="K1442">
        <v>0</v>
      </c>
      <c r="L1442" s="2">
        <f t="shared" si="103"/>
        <v>0.12657185069742022</v>
      </c>
      <c r="M1442" s="2">
        <f t="shared" si="104"/>
        <v>3.6604994046729511E-2</v>
      </c>
      <c r="N1442">
        <f t="shared" si="105"/>
        <v>2000</v>
      </c>
      <c r="O1442">
        <f t="shared" si="102"/>
        <v>0.28920327738777063</v>
      </c>
    </row>
    <row r="1443" spans="1:15" x14ac:dyDescent="0.2">
      <c r="A1443" t="s">
        <v>257</v>
      </c>
      <c r="B1443" t="s">
        <v>12</v>
      </c>
      <c r="C1443" t="s">
        <v>71</v>
      </c>
      <c r="D1443">
        <v>25789186</v>
      </c>
      <c r="E1443">
        <v>1875570</v>
      </c>
      <c r="F1443">
        <v>371292</v>
      </c>
      <c r="G1443">
        <v>65.72</v>
      </c>
      <c r="H1443">
        <v>62</v>
      </c>
      <c r="I1443">
        <v>31204</v>
      </c>
      <c r="J1443">
        <v>0</v>
      </c>
      <c r="K1443">
        <v>0</v>
      </c>
      <c r="L1443" s="2">
        <f t="shared" si="103"/>
        <v>7.272699495051918E-2</v>
      </c>
      <c r="M1443" s="2">
        <f t="shared" si="104"/>
        <v>1.4397197336899273E-2</v>
      </c>
      <c r="N1443">
        <f t="shared" si="105"/>
        <v>2000</v>
      </c>
      <c r="O1443">
        <f t="shared" si="102"/>
        <v>0.19796221948527648</v>
      </c>
    </row>
    <row r="1444" spans="1:15" x14ac:dyDescent="0.2">
      <c r="A1444" t="s">
        <v>257</v>
      </c>
      <c r="B1444" t="s">
        <v>16</v>
      </c>
      <c r="C1444" t="s">
        <v>70</v>
      </c>
      <c r="D1444">
        <v>25789186</v>
      </c>
      <c r="E1444">
        <v>2724933</v>
      </c>
      <c r="F1444">
        <v>158047</v>
      </c>
      <c r="G1444">
        <v>34.049999999999997</v>
      </c>
      <c r="H1444">
        <v>0</v>
      </c>
      <c r="I1444">
        <v>177088</v>
      </c>
      <c r="J1444">
        <v>0</v>
      </c>
      <c r="K1444">
        <v>0</v>
      </c>
      <c r="L1444" s="2">
        <f t="shared" si="103"/>
        <v>0.1056618460156129</v>
      </c>
      <c r="M1444" s="2">
        <f t="shared" si="104"/>
        <v>6.1284214243908283E-3</v>
      </c>
      <c r="N1444">
        <f t="shared" si="105"/>
        <v>10</v>
      </c>
      <c r="O1444">
        <f t="shared" si="102"/>
        <v>5.8000325145609086E-2</v>
      </c>
    </row>
    <row r="1445" spans="1:15" x14ac:dyDescent="0.2">
      <c r="A1445" t="s">
        <v>257</v>
      </c>
      <c r="B1445" t="s">
        <v>14</v>
      </c>
      <c r="C1445" t="s">
        <v>15</v>
      </c>
      <c r="D1445">
        <v>25789186</v>
      </c>
      <c r="E1445">
        <v>814433</v>
      </c>
      <c r="F1445">
        <v>62412</v>
      </c>
      <c r="G1445">
        <v>40.44</v>
      </c>
      <c r="H1445">
        <v>35</v>
      </c>
      <c r="I1445">
        <v>86288</v>
      </c>
      <c r="J1445">
        <v>0</v>
      </c>
      <c r="K1445">
        <v>0</v>
      </c>
      <c r="L1445" s="2">
        <f t="shared" si="103"/>
        <v>3.158040738470768E-2</v>
      </c>
      <c r="M1445" s="2">
        <f t="shared" si="104"/>
        <v>2.4200841391426625E-3</v>
      </c>
      <c r="N1445">
        <f t="shared" si="105"/>
        <v>10</v>
      </c>
      <c r="O1445">
        <f t="shared" si="102"/>
        <v>7.6632454726171473E-2</v>
      </c>
    </row>
    <row r="1446" spans="1:15" x14ac:dyDescent="0.2">
      <c r="A1446" t="s">
        <v>257</v>
      </c>
      <c r="B1446" t="s">
        <v>16</v>
      </c>
      <c r="C1446" t="s">
        <v>55</v>
      </c>
      <c r="D1446">
        <v>25789186</v>
      </c>
      <c r="E1446">
        <v>1322574</v>
      </c>
      <c r="F1446">
        <v>183602</v>
      </c>
      <c r="G1446">
        <v>655.15</v>
      </c>
      <c r="H1446">
        <v>44</v>
      </c>
      <c r="I1446">
        <v>2665304</v>
      </c>
      <c r="J1446">
        <v>0</v>
      </c>
      <c r="K1446">
        <v>0</v>
      </c>
      <c r="L1446" s="2">
        <f t="shared" si="103"/>
        <v>5.1284053711505281E-2</v>
      </c>
      <c r="M1446" s="2">
        <f t="shared" si="104"/>
        <v>7.1193406414611152E-3</v>
      </c>
      <c r="N1446">
        <f t="shared" si="105"/>
        <v>100</v>
      </c>
      <c r="O1446">
        <f t="shared" si="102"/>
        <v>0.13882172188474898</v>
      </c>
    </row>
    <row r="1447" spans="1:15" x14ac:dyDescent="0.2">
      <c r="A1447" t="s">
        <v>257</v>
      </c>
      <c r="B1447" t="s">
        <v>12</v>
      </c>
      <c r="C1447" t="s">
        <v>22</v>
      </c>
      <c r="D1447">
        <v>25789186</v>
      </c>
      <c r="E1447">
        <v>1549303</v>
      </c>
      <c r="F1447">
        <v>95423</v>
      </c>
      <c r="G1447">
        <v>0.67</v>
      </c>
      <c r="H1447">
        <v>0</v>
      </c>
      <c r="I1447">
        <v>31028</v>
      </c>
      <c r="J1447">
        <v>0</v>
      </c>
      <c r="K1447">
        <v>0</v>
      </c>
      <c r="L1447" s="2">
        <f t="shared" si="103"/>
        <v>6.0075684436104344E-2</v>
      </c>
      <c r="M1447" s="2">
        <f t="shared" si="104"/>
        <v>3.7001167853843854E-3</v>
      </c>
      <c r="N1447">
        <f t="shared" si="105"/>
        <v>10</v>
      </c>
      <c r="O1447">
        <f t="shared" si="102"/>
        <v>6.1590921853246265E-2</v>
      </c>
    </row>
    <row r="1448" spans="1:15" x14ac:dyDescent="0.2">
      <c r="A1448" t="s">
        <v>257</v>
      </c>
      <c r="B1448" t="s">
        <v>16</v>
      </c>
      <c r="C1448" t="s">
        <v>140</v>
      </c>
      <c r="D1448">
        <v>25789186</v>
      </c>
      <c r="E1448">
        <v>2226484</v>
      </c>
      <c r="F1448">
        <v>141618</v>
      </c>
      <c r="G1448">
        <v>34.51</v>
      </c>
      <c r="H1448">
        <v>1</v>
      </c>
      <c r="I1448">
        <v>177320</v>
      </c>
      <c r="J1448">
        <v>0</v>
      </c>
      <c r="K1448">
        <v>0</v>
      </c>
      <c r="L1448" s="2">
        <f t="shared" si="103"/>
        <v>8.6334016125983973E-2</v>
      </c>
      <c r="M1448" s="2">
        <f t="shared" si="104"/>
        <v>5.4913714608906226E-3</v>
      </c>
      <c r="N1448">
        <f t="shared" si="105"/>
        <v>10</v>
      </c>
      <c r="O1448">
        <f t="shared" si="102"/>
        <v>6.3606116190370099E-2</v>
      </c>
    </row>
    <row r="1449" spans="1:15" x14ac:dyDescent="0.2">
      <c r="A1449" t="s">
        <v>257</v>
      </c>
      <c r="B1449" t="s">
        <v>12</v>
      </c>
      <c r="C1449" t="s">
        <v>158</v>
      </c>
      <c r="D1449">
        <v>25789186</v>
      </c>
      <c r="E1449">
        <v>1047419</v>
      </c>
      <c r="F1449">
        <v>42462</v>
      </c>
      <c r="G1449">
        <v>77.17</v>
      </c>
      <c r="H1449">
        <v>71</v>
      </c>
      <c r="I1449">
        <v>35684</v>
      </c>
      <c r="J1449">
        <v>0</v>
      </c>
      <c r="K1449">
        <v>0</v>
      </c>
      <c r="L1449" s="2">
        <f t="shared" si="103"/>
        <v>4.0614659183116519E-2</v>
      </c>
      <c r="M1449" s="2">
        <f t="shared" si="104"/>
        <v>1.6465040812067508E-3</v>
      </c>
      <c r="N1449">
        <f t="shared" si="105"/>
        <v>500</v>
      </c>
      <c r="O1449">
        <f t="shared" si="102"/>
        <v>4.0539650321409104E-2</v>
      </c>
    </row>
    <row r="1450" spans="1:15" x14ac:dyDescent="0.2">
      <c r="A1450" t="s">
        <v>257</v>
      </c>
      <c r="B1450" t="s">
        <v>16</v>
      </c>
      <c r="C1450" t="s">
        <v>213</v>
      </c>
      <c r="D1450">
        <v>25789186</v>
      </c>
      <c r="E1450">
        <v>1527094</v>
      </c>
      <c r="F1450">
        <v>19105</v>
      </c>
      <c r="G1450">
        <v>637.38</v>
      </c>
      <c r="H1450">
        <v>47</v>
      </c>
      <c r="I1450">
        <v>2661884</v>
      </c>
      <c r="J1450">
        <v>0</v>
      </c>
      <c r="K1450">
        <v>0</v>
      </c>
      <c r="L1450" s="2">
        <f t="shared" si="103"/>
        <v>5.921450952348787E-2</v>
      </c>
      <c r="M1450" s="2">
        <f t="shared" si="104"/>
        <v>7.4081438630905214E-4</v>
      </c>
      <c r="N1450">
        <f t="shared" si="105"/>
        <v>100</v>
      </c>
      <c r="O1450">
        <f t="shared" si="102"/>
        <v>1.2510690239107742E-2</v>
      </c>
    </row>
    <row r="1451" spans="1:15" x14ac:dyDescent="0.2">
      <c r="A1451" t="s">
        <v>257</v>
      </c>
      <c r="B1451" t="s">
        <v>12</v>
      </c>
      <c r="C1451" t="s">
        <v>20</v>
      </c>
      <c r="D1451">
        <v>25789186</v>
      </c>
      <c r="E1451">
        <v>809953</v>
      </c>
      <c r="F1451">
        <v>135268</v>
      </c>
      <c r="G1451">
        <v>3.62</v>
      </c>
      <c r="H1451">
        <v>0</v>
      </c>
      <c r="I1451">
        <v>31252</v>
      </c>
      <c r="J1451">
        <v>0</v>
      </c>
      <c r="K1451">
        <v>0</v>
      </c>
      <c r="L1451" s="2">
        <f t="shared" si="103"/>
        <v>3.1406691161171195E-2</v>
      </c>
      <c r="M1451" s="2">
        <f t="shared" si="104"/>
        <v>5.2451442244047563E-3</v>
      </c>
      <c r="N1451">
        <f t="shared" si="105"/>
        <v>100</v>
      </c>
      <c r="O1451">
        <f t="shared" si="102"/>
        <v>0.16700722140667423</v>
      </c>
    </row>
    <row r="1452" spans="1:15" x14ac:dyDescent="0.2">
      <c r="A1452" t="s">
        <v>257</v>
      </c>
      <c r="B1452" t="s">
        <v>16</v>
      </c>
      <c r="C1452" t="s">
        <v>67</v>
      </c>
      <c r="D1452">
        <v>25789186</v>
      </c>
      <c r="E1452">
        <v>1264945</v>
      </c>
      <c r="F1452">
        <v>50000</v>
      </c>
      <c r="G1452">
        <v>3575.33</v>
      </c>
      <c r="H1452">
        <v>253</v>
      </c>
      <c r="I1452">
        <v>13994616</v>
      </c>
      <c r="J1452">
        <v>0</v>
      </c>
      <c r="K1452">
        <v>0</v>
      </c>
      <c r="L1452" s="2">
        <f t="shared" si="103"/>
        <v>4.9049434906553467E-2</v>
      </c>
      <c r="M1452" s="2">
        <f t="shared" si="104"/>
        <v>1.9387971376839889E-3</v>
      </c>
      <c r="N1452">
        <f t="shared" si="105"/>
        <v>500</v>
      </c>
      <c r="O1452">
        <f t="shared" si="102"/>
        <v>3.9527410282660512E-2</v>
      </c>
    </row>
    <row r="1453" spans="1:15" x14ac:dyDescent="0.2">
      <c r="A1453" t="s">
        <v>257</v>
      </c>
      <c r="B1453" t="s">
        <v>16</v>
      </c>
      <c r="C1453" t="s">
        <v>94</v>
      </c>
      <c r="D1453">
        <v>25789186</v>
      </c>
      <c r="E1453">
        <v>1634420</v>
      </c>
      <c r="F1453">
        <v>153767</v>
      </c>
      <c r="G1453">
        <v>5075.67</v>
      </c>
      <c r="H1453">
        <v>259</v>
      </c>
      <c r="I1453">
        <v>203998952</v>
      </c>
      <c r="J1453">
        <v>0</v>
      </c>
      <c r="K1453">
        <v>0</v>
      </c>
      <c r="L1453" s="2">
        <f t="shared" si="103"/>
        <v>6.3376176355469299E-2</v>
      </c>
      <c r="M1453" s="2">
        <f t="shared" si="104"/>
        <v>5.9624603894050787E-3</v>
      </c>
      <c r="N1453">
        <f t="shared" si="105"/>
        <v>2000</v>
      </c>
      <c r="O1453">
        <f t="shared" si="102"/>
        <v>9.4080468912519435E-2</v>
      </c>
    </row>
    <row r="1454" spans="1:15" x14ac:dyDescent="0.2">
      <c r="A1454" t="s">
        <v>257</v>
      </c>
      <c r="B1454" t="s">
        <v>12</v>
      </c>
      <c r="C1454" t="s">
        <v>180</v>
      </c>
      <c r="D1454">
        <v>25789186</v>
      </c>
      <c r="E1454">
        <v>1304454</v>
      </c>
      <c r="F1454">
        <v>204882</v>
      </c>
      <c r="G1454">
        <v>0.72</v>
      </c>
      <c r="H1454">
        <v>0</v>
      </c>
      <c r="I1454">
        <v>33284</v>
      </c>
      <c r="J1454">
        <v>0</v>
      </c>
      <c r="K1454">
        <v>0</v>
      </c>
      <c r="L1454" s="2">
        <f t="shared" si="103"/>
        <v>5.0581433628808604E-2</v>
      </c>
      <c r="M1454" s="2">
        <f t="shared" si="104"/>
        <v>7.9444927032594204E-3</v>
      </c>
      <c r="N1454">
        <f t="shared" si="105"/>
        <v>10</v>
      </c>
      <c r="O1454">
        <f t="shared" si="102"/>
        <v>0.15706341503801591</v>
      </c>
    </row>
    <row r="1455" spans="1:15" x14ac:dyDescent="0.2">
      <c r="A1455" t="s">
        <v>257</v>
      </c>
      <c r="B1455" t="s">
        <v>16</v>
      </c>
      <c r="C1455" t="s">
        <v>46</v>
      </c>
      <c r="D1455">
        <v>25789186</v>
      </c>
      <c r="E1455">
        <v>2661992</v>
      </c>
      <c r="F1455">
        <v>560063</v>
      </c>
      <c r="G1455">
        <v>638.79</v>
      </c>
      <c r="H1455">
        <v>46</v>
      </c>
      <c r="I1455">
        <v>2678576</v>
      </c>
      <c r="J1455">
        <v>0</v>
      </c>
      <c r="K1455">
        <v>0</v>
      </c>
      <c r="L1455" s="2">
        <f t="shared" si="103"/>
        <v>0.10322124940275354</v>
      </c>
      <c r="M1455" s="2">
        <f t="shared" si="104"/>
        <v>2.1716970826454157E-2</v>
      </c>
      <c r="N1455">
        <f t="shared" si="105"/>
        <v>100</v>
      </c>
      <c r="O1455">
        <f t="shared" si="102"/>
        <v>0.21039244295249573</v>
      </c>
    </row>
    <row r="1456" spans="1:15" x14ac:dyDescent="0.2">
      <c r="A1456" t="s">
        <v>257</v>
      </c>
      <c r="B1456" t="s">
        <v>12</v>
      </c>
      <c r="C1456" t="s">
        <v>200</v>
      </c>
      <c r="D1456">
        <v>25789186</v>
      </c>
      <c r="E1456">
        <v>1287369</v>
      </c>
      <c r="F1456">
        <v>320380</v>
      </c>
      <c r="G1456">
        <v>1.76</v>
      </c>
      <c r="H1456">
        <v>0</v>
      </c>
      <c r="I1456">
        <v>10928</v>
      </c>
      <c r="J1456">
        <v>0</v>
      </c>
      <c r="K1456">
        <v>0</v>
      </c>
      <c r="L1456" s="2">
        <f t="shared" si="103"/>
        <v>4.9918946646861986E-2</v>
      </c>
      <c r="M1456" s="2">
        <f t="shared" si="104"/>
        <v>1.2423036539423928E-2</v>
      </c>
      <c r="N1456">
        <f t="shared" si="105"/>
        <v>10</v>
      </c>
      <c r="O1456">
        <f t="shared" si="102"/>
        <v>0.2488641562753181</v>
      </c>
    </row>
    <row r="1457" spans="1:15" x14ac:dyDescent="0.2">
      <c r="A1457" t="s">
        <v>257</v>
      </c>
      <c r="B1457" t="s">
        <v>16</v>
      </c>
      <c r="C1457" t="s">
        <v>201</v>
      </c>
      <c r="D1457">
        <v>25789186</v>
      </c>
      <c r="E1457">
        <v>1289887</v>
      </c>
      <c r="F1457">
        <v>26063</v>
      </c>
      <c r="G1457">
        <v>665.29</v>
      </c>
      <c r="H1457">
        <v>44</v>
      </c>
      <c r="I1457">
        <v>2658932</v>
      </c>
      <c r="J1457">
        <v>0</v>
      </c>
      <c r="K1457">
        <v>0</v>
      </c>
      <c r="L1457" s="2">
        <f t="shared" si="103"/>
        <v>5.0016584470715747E-2</v>
      </c>
      <c r="M1457" s="2">
        <f t="shared" si="104"/>
        <v>1.0106173959891561E-3</v>
      </c>
      <c r="N1457">
        <f t="shared" si="105"/>
        <v>100</v>
      </c>
      <c r="O1457">
        <f t="shared" si="102"/>
        <v>2.0205645920921757E-2</v>
      </c>
    </row>
    <row r="1458" spans="1:15" x14ac:dyDescent="0.2">
      <c r="A1458" t="s">
        <v>257</v>
      </c>
      <c r="B1458" t="s">
        <v>16</v>
      </c>
      <c r="C1458" t="s">
        <v>202</v>
      </c>
      <c r="D1458">
        <v>25789186</v>
      </c>
      <c r="E1458">
        <v>1107148</v>
      </c>
      <c r="F1458">
        <v>21188</v>
      </c>
      <c r="G1458">
        <v>34.69</v>
      </c>
      <c r="H1458">
        <v>0</v>
      </c>
      <c r="I1458">
        <v>168928</v>
      </c>
      <c r="J1458">
        <v>0</v>
      </c>
      <c r="K1458">
        <v>0</v>
      </c>
      <c r="L1458" s="2">
        <f t="shared" si="103"/>
        <v>4.2930707467851062E-2</v>
      </c>
      <c r="M1458" s="2">
        <f t="shared" si="104"/>
        <v>8.2158467506496713E-4</v>
      </c>
      <c r="N1458">
        <f t="shared" si="105"/>
        <v>10</v>
      </c>
      <c r="O1458">
        <f t="shared" si="102"/>
        <v>1.9137459490510753E-2</v>
      </c>
    </row>
    <row r="1459" spans="1:15" x14ac:dyDescent="0.2">
      <c r="A1459" t="s">
        <v>257</v>
      </c>
      <c r="B1459" t="s">
        <v>16</v>
      </c>
      <c r="C1459" t="s">
        <v>249</v>
      </c>
      <c r="D1459">
        <v>25789186</v>
      </c>
      <c r="E1459">
        <v>2663128</v>
      </c>
      <c r="F1459">
        <v>181000</v>
      </c>
      <c r="G1459">
        <v>3646.03</v>
      </c>
      <c r="H1459">
        <v>256</v>
      </c>
      <c r="I1459">
        <v>14001676</v>
      </c>
      <c r="J1459">
        <v>0</v>
      </c>
      <c r="K1459">
        <v>0</v>
      </c>
      <c r="L1459" s="2">
        <f t="shared" si="103"/>
        <v>0.10326529887372173</v>
      </c>
      <c r="M1459" s="2">
        <f t="shared" si="104"/>
        <v>7.0184456384160395E-3</v>
      </c>
      <c r="N1459">
        <f t="shared" si="105"/>
        <v>500</v>
      </c>
      <c r="O1459">
        <f t="shared" si="102"/>
        <v>6.7965189806873716E-2</v>
      </c>
    </row>
    <row r="1460" spans="1:15" x14ac:dyDescent="0.2">
      <c r="A1460" t="s">
        <v>257</v>
      </c>
      <c r="B1460" t="s">
        <v>12</v>
      </c>
      <c r="C1460" t="s">
        <v>247</v>
      </c>
      <c r="D1460">
        <v>25789186</v>
      </c>
      <c r="E1460">
        <v>957347</v>
      </c>
      <c r="F1460">
        <v>135280</v>
      </c>
      <c r="G1460">
        <v>15.46</v>
      </c>
      <c r="H1460">
        <v>9</v>
      </c>
      <c r="I1460">
        <v>33224</v>
      </c>
      <c r="J1460">
        <v>0</v>
      </c>
      <c r="K1460">
        <v>0</v>
      </c>
      <c r="L1460" s="2">
        <f t="shared" si="103"/>
        <v>3.7122032467407078E-2</v>
      </c>
      <c r="M1460" s="2">
        <f t="shared" si="104"/>
        <v>5.2456095357178009E-3</v>
      </c>
      <c r="N1460">
        <f t="shared" si="105"/>
        <v>500</v>
      </c>
      <c r="O1460">
        <f t="shared" si="102"/>
        <v>0.14130717493239128</v>
      </c>
    </row>
    <row r="1461" spans="1:15" x14ac:dyDescent="0.2">
      <c r="A1461" t="s">
        <v>257</v>
      </c>
      <c r="B1461" t="s">
        <v>16</v>
      </c>
      <c r="C1461" t="s">
        <v>248</v>
      </c>
      <c r="D1461">
        <v>25789186</v>
      </c>
      <c r="E1461">
        <v>1676737</v>
      </c>
      <c r="F1461">
        <v>19462</v>
      </c>
      <c r="G1461">
        <v>3603.8</v>
      </c>
      <c r="H1461">
        <v>270</v>
      </c>
      <c r="I1461">
        <v>13994856</v>
      </c>
      <c r="J1461">
        <v>0</v>
      </c>
      <c r="K1461">
        <v>0</v>
      </c>
      <c r="L1461" s="2">
        <f t="shared" si="103"/>
        <v>6.5017057924976765E-2</v>
      </c>
      <c r="M1461" s="2">
        <f t="shared" si="104"/>
        <v>7.5465739787211584E-4</v>
      </c>
      <c r="N1461">
        <f t="shared" si="105"/>
        <v>500</v>
      </c>
      <c r="O1461">
        <f t="shared" si="102"/>
        <v>1.1607067775089356E-2</v>
      </c>
    </row>
    <row r="1462" spans="1:15" x14ac:dyDescent="0.2">
      <c r="A1462" t="s">
        <v>257</v>
      </c>
      <c r="B1462" t="s">
        <v>12</v>
      </c>
      <c r="C1462" t="s">
        <v>24</v>
      </c>
      <c r="D1462">
        <v>25789186</v>
      </c>
      <c r="E1462">
        <v>953328</v>
      </c>
      <c r="F1462">
        <v>17415</v>
      </c>
      <c r="G1462">
        <v>67.52</v>
      </c>
      <c r="H1462">
        <v>63</v>
      </c>
      <c r="I1462">
        <v>33612</v>
      </c>
      <c r="J1462">
        <v>0</v>
      </c>
      <c r="K1462">
        <v>0</v>
      </c>
      <c r="L1462" s="2">
        <f t="shared" si="103"/>
        <v>3.6966191953480033E-2</v>
      </c>
      <c r="M1462" s="2">
        <f t="shared" si="104"/>
        <v>6.7528304305533333E-4</v>
      </c>
      <c r="N1462">
        <f t="shared" si="105"/>
        <v>500</v>
      </c>
      <c r="O1462">
        <f t="shared" si="102"/>
        <v>1.8267584713760637E-2</v>
      </c>
    </row>
    <row r="1463" spans="1:15" x14ac:dyDescent="0.2">
      <c r="A1463" t="s">
        <v>257</v>
      </c>
      <c r="B1463" t="s">
        <v>16</v>
      </c>
      <c r="C1463" t="s">
        <v>64</v>
      </c>
      <c r="D1463">
        <v>25789186</v>
      </c>
      <c r="E1463">
        <v>1621015</v>
      </c>
      <c r="F1463">
        <v>7827</v>
      </c>
      <c r="G1463">
        <v>648.83000000000004</v>
      </c>
      <c r="H1463">
        <v>50</v>
      </c>
      <c r="I1463">
        <v>2660444</v>
      </c>
      <c r="J1463">
        <v>0</v>
      </c>
      <c r="K1463">
        <v>0</v>
      </c>
      <c r="L1463" s="2">
        <f t="shared" si="103"/>
        <v>6.2856384842856231E-2</v>
      </c>
      <c r="M1463" s="2">
        <f t="shared" si="104"/>
        <v>3.0349930393305162E-4</v>
      </c>
      <c r="N1463">
        <f t="shared" si="105"/>
        <v>100</v>
      </c>
      <c r="O1463">
        <f t="shared" si="102"/>
        <v>4.8284562450069861E-3</v>
      </c>
    </row>
    <row r="1464" spans="1:15" x14ac:dyDescent="0.2">
      <c r="A1464" t="s">
        <v>257</v>
      </c>
      <c r="B1464" t="s">
        <v>16</v>
      </c>
      <c r="C1464" t="s">
        <v>181</v>
      </c>
      <c r="D1464">
        <v>25789186</v>
      </c>
      <c r="E1464">
        <v>2337350</v>
      </c>
      <c r="F1464">
        <v>462076</v>
      </c>
      <c r="G1464">
        <v>34.270000000000003</v>
      </c>
      <c r="H1464">
        <v>0</v>
      </c>
      <c r="I1464">
        <v>185532</v>
      </c>
      <c r="J1464">
        <v>0</v>
      </c>
      <c r="K1464">
        <v>0</v>
      </c>
      <c r="L1464" s="2">
        <f t="shared" si="103"/>
        <v>9.0632949795313431E-2</v>
      </c>
      <c r="M1464" s="2">
        <f t="shared" si="104"/>
        <v>1.7917432523849336E-2</v>
      </c>
      <c r="N1464">
        <f t="shared" si="105"/>
        <v>10</v>
      </c>
      <c r="O1464">
        <f t="shared" si="102"/>
        <v>0.19769225832673754</v>
      </c>
    </row>
    <row r="1465" spans="1:15" x14ac:dyDescent="0.2">
      <c r="A1465" t="s">
        <v>257</v>
      </c>
      <c r="B1465" t="s">
        <v>12</v>
      </c>
      <c r="C1465" t="s">
        <v>23</v>
      </c>
      <c r="D1465">
        <v>25789186</v>
      </c>
      <c r="E1465">
        <v>1410652</v>
      </c>
      <c r="F1465">
        <v>283430</v>
      </c>
      <c r="G1465">
        <v>0.72</v>
      </c>
      <c r="H1465">
        <v>0</v>
      </c>
      <c r="I1465">
        <v>31120</v>
      </c>
      <c r="J1465">
        <v>0</v>
      </c>
      <c r="K1465">
        <v>0</v>
      </c>
      <c r="L1465" s="2">
        <f t="shared" si="103"/>
        <v>5.4699361197363884E-2</v>
      </c>
      <c r="M1465" s="2">
        <f t="shared" si="104"/>
        <v>1.099026545467546E-2</v>
      </c>
      <c r="N1465">
        <f t="shared" si="105"/>
        <v>10</v>
      </c>
      <c r="O1465">
        <f t="shared" si="102"/>
        <v>0.20092127611912791</v>
      </c>
    </row>
    <row r="1466" spans="1:15" x14ac:dyDescent="0.2">
      <c r="A1466" t="s">
        <v>257</v>
      </c>
      <c r="B1466" t="s">
        <v>12</v>
      </c>
      <c r="C1466" t="s">
        <v>164</v>
      </c>
      <c r="D1466">
        <v>25789186</v>
      </c>
      <c r="E1466">
        <v>3483068</v>
      </c>
      <c r="F1466">
        <v>1091972</v>
      </c>
      <c r="G1466">
        <v>78.72</v>
      </c>
      <c r="H1466">
        <v>72</v>
      </c>
      <c r="I1466">
        <v>33520</v>
      </c>
      <c r="J1466">
        <v>0</v>
      </c>
      <c r="K1466">
        <v>0</v>
      </c>
      <c r="L1466" s="2">
        <f t="shared" si="103"/>
        <v>0.13505924537517391</v>
      </c>
      <c r="M1466" s="2">
        <f t="shared" si="104"/>
        <v>4.2342243760621213E-2</v>
      </c>
      <c r="N1466">
        <f t="shared" si="105"/>
        <v>500</v>
      </c>
      <c r="O1466">
        <f t="shared" si="102"/>
        <v>0.31350866534905436</v>
      </c>
    </row>
    <row r="1467" spans="1:15" x14ac:dyDescent="0.2">
      <c r="A1467" t="s">
        <v>257</v>
      </c>
      <c r="B1467" t="s">
        <v>12</v>
      </c>
      <c r="C1467" t="s">
        <v>113</v>
      </c>
      <c r="D1467">
        <v>25789186</v>
      </c>
      <c r="E1467">
        <v>1325702</v>
      </c>
      <c r="F1467">
        <v>42462</v>
      </c>
      <c r="G1467">
        <v>324.56</v>
      </c>
      <c r="H1467">
        <v>319</v>
      </c>
      <c r="I1467">
        <v>109636</v>
      </c>
      <c r="J1467">
        <v>0</v>
      </c>
      <c r="K1467">
        <v>0</v>
      </c>
      <c r="L1467" s="2">
        <f t="shared" si="103"/>
        <v>5.1405344860438788E-2</v>
      </c>
      <c r="M1467" s="2">
        <f t="shared" si="104"/>
        <v>1.6465040812067508E-3</v>
      </c>
      <c r="N1467">
        <f t="shared" si="105"/>
        <v>2000</v>
      </c>
      <c r="O1467">
        <f t="shared" si="102"/>
        <v>3.2029822690167173E-2</v>
      </c>
    </row>
    <row r="1468" spans="1:15" x14ac:dyDescent="0.2">
      <c r="A1468" t="s">
        <v>257</v>
      </c>
      <c r="B1468" t="s">
        <v>16</v>
      </c>
      <c r="C1468" t="s">
        <v>145</v>
      </c>
      <c r="D1468">
        <v>25789186</v>
      </c>
      <c r="E1468">
        <v>3031005</v>
      </c>
      <c r="F1468">
        <v>125851</v>
      </c>
      <c r="G1468">
        <v>194.27</v>
      </c>
      <c r="H1468">
        <v>33</v>
      </c>
      <c r="I1468">
        <v>200072</v>
      </c>
      <c r="J1468">
        <v>0</v>
      </c>
      <c r="K1468">
        <v>0</v>
      </c>
      <c r="L1468" s="2">
        <f t="shared" si="103"/>
        <v>0.11753007636611718</v>
      </c>
      <c r="M1468" s="2">
        <f t="shared" si="104"/>
        <v>4.8799911714933536E-3</v>
      </c>
      <c r="N1468">
        <f t="shared" si="105"/>
        <v>10</v>
      </c>
      <c r="O1468">
        <f t="shared" si="102"/>
        <v>4.1521211611330232E-2</v>
      </c>
    </row>
    <row r="1469" spans="1:15" x14ac:dyDescent="0.2">
      <c r="A1469" t="s">
        <v>257</v>
      </c>
      <c r="B1469" t="s">
        <v>16</v>
      </c>
      <c r="C1469" t="s">
        <v>110</v>
      </c>
      <c r="D1469">
        <v>25789186</v>
      </c>
      <c r="E1469">
        <v>1851584</v>
      </c>
      <c r="F1469">
        <v>41007</v>
      </c>
      <c r="G1469">
        <v>5348.49</v>
      </c>
      <c r="H1469">
        <v>346</v>
      </c>
      <c r="I1469">
        <v>203992480</v>
      </c>
      <c r="J1469">
        <v>0</v>
      </c>
      <c r="K1469">
        <v>0</v>
      </c>
      <c r="L1469" s="2">
        <f t="shared" si="103"/>
        <v>7.1796915187629415E-2</v>
      </c>
      <c r="M1469" s="2">
        <f t="shared" si="104"/>
        <v>1.5900850845001467E-3</v>
      </c>
      <c r="N1469">
        <f t="shared" si="105"/>
        <v>2000</v>
      </c>
      <c r="O1469">
        <f t="shared" si="102"/>
        <v>2.2146983339670252E-2</v>
      </c>
    </row>
    <row r="1470" spans="1:15" x14ac:dyDescent="0.2">
      <c r="A1470" t="s">
        <v>257</v>
      </c>
      <c r="B1470" t="s">
        <v>12</v>
      </c>
      <c r="C1470" t="s">
        <v>188</v>
      </c>
      <c r="D1470">
        <v>25789186</v>
      </c>
      <c r="E1470">
        <v>832360</v>
      </c>
      <c r="F1470">
        <v>13345</v>
      </c>
      <c r="G1470">
        <v>0.65</v>
      </c>
      <c r="H1470">
        <v>0</v>
      </c>
      <c r="I1470">
        <v>30180</v>
      </c>
      <c r="J1470">
        <v>0</v>
      </c>
      <c r="K1470">
        <v>0</v>
      </c>
      <c r="L1470" s="2">
        <f t="shared" si="103"/>
        <v>3.2275543710452902E-2</v>
      </c>
      <c r="M1470" s="2">
        <f t="shared" si="104"/>
        <v>5.1746495604785669E-4</v>
      </c>
      <c r="N1470">
        <f t="shared" si="105"/>
        <v>10</v>
      </c>
      <c r="O1470">
        <f t="shared" si="102"/>
        <v>1.6032726224229903E-2</v>
      </c>
    </row>
    <row r="1471" spans="1:15" x14ac:dyDescent="0.2">
      <c r="A1471" t="s">
        <v>257</v>
      </c>
      <c r="B1471" t="s">
        <v>16</v>
      </c>
      <c r="C1471" t="s">
        <v>187</v>
      </c>
      <c r="D1471">
        <v>25789186</v>
      </c>
      <c r="E1471">
        <v>1288486</v>
      </c>
      <c r="F1471">
        <v>26063</v>
      </c>
      <c r="G1471">
        <v>665.44</v>
      </c>
      <c r="H1471">
        <v>46</v>
      </c>
      <c r="I1471">
        <v>2658896</v>
      </c>
      <c r="J1471">
        <v>0</v>
      </c>
      <c r="K1471">
        <v>0</v>
      </c>
      <c r="L1471" s="2">
        <f t="shared" si="103"/>
        <v>4.9962259374917842E-2</v>
      </c>
      <c r="M1471" s="2">
        <f t="shared" si="104"/>
        <v>1.0106173959891561E-3</v>
      </c>
      <c r="N1471">
        <f t="shared" si="105"/>
        <v>100</v>
      </c>
      <c r="O1471">
        <f t="shared" si="102"/>
        <v>2.0227615977201151E-2</v>
      </c>
    </row>
    <row r="1472" spans="1:15" x14ac:dyDescent="0.2">
      <c r="A1472" t="s">
        <v>257</v>
      </c>
      <c r="B1472" t="s">
        <v>14</v>
      </c>
      <c r="C1472" t="s">
        <v>177</v>
      </c>
      <c r="D1472">
        <v>25789186</v>
      </c>
      <c r="E1472">
        <v>508514</v>
      </c>
      <c r="F1472">
        <v>24439</v>
      </c>
      <c r="G1472">
        <v>35.659999999999997</v>
      </c>
      <c r="H1472">
        <v>30</v>
      </c>
      <c r="I1472">
        <v>80088</v>
      </c>
      <c r="J1472">
        <v>0</v>
      </c>
      <c r="K1472">
        <v>0</v>
      </c>
      <c r="L1472" s="2">
        <f t="shared" si="103"/>
        <v>1.9718109753444717E-2</v>
      </c>
      <c r="M1472" s="2">
        <f t="shared" si="104"/>
        <v>9.4764526495718011E-4</v>
      </c>
      <c r="N1472">
        <f t="shared" si="105"/>
        <v>10</v>
      </c>
      <c r="O1472">
        <f t="shared" si="102"/>
        <v>4.8059640442544356E-2</v>
      </c>
    </row>
    <row r="1473" spans="1:15" x14ac:dyDescent="0.2">
      <c r="A1473" t="s">
        <v>257</v>
      </c>
      <c r="B1473" t="s">
        <v>12</v>
      </c>
      <c r="C1473" t="s">
        <v>203</v>
      </c>
      <c r="D1473">
        <v>25789186</v>
      </c>
      <c r="E1473">
        <v>1419516</v>
      </c>
      <c r="F1473">
        <v>14108</v>
      </c>
      <c r="G1473">
        <v>59.97</v>
      </c>
      <c r="H1473">
        <v>54</v>
      </c>
      <c r="I1473">
        <v>33164</v>
      </c>
      <c r="J1473">
        <v>0</v>
      </c>
      <c r="K1473">
        <v>0</v>
      </c>
      <c r="L1473" s="2">
        <f t="shared" si="103"/>
        <v>5.5043071153932505E-2</v>
      </c>
      <c r="M1473" s="2">
        <f t="shared" si="104"/>
        <v>5.4705100036891432E-4</v>
      </c>
      <c r="N1473">
        <f t="shared" si="105"/>
        <v>2000</v>
      </c>
      <c r="O1473">
        <f t="shared" si="102"/>
        <v>9.9385987900101162E-3</v>
      </c>
    </row>
    <row r="1474" spans="1:15" x14ac:dyDescent="0.2">
      <c r="A1474" t="s">
        <v>257</v>
      </c>
      <c r="B1474" t="s">
        <v>12</v>
      </c>
      <c r="C1474" t="s">
        <v>204</v>
      </c>
      <c r="D1474">
        <v>25789186</v>
      </c>
      <c r="E1474">
        <v>1900895</v>
      </c>
      <c r="F1474">
        <v>481570</v>
      </c>
      <c r="G1474">
        <v>90.02</v>
      </c>
      <c r="H1474">
        <v>84</v>
      </c>
      <c r="I1474">
        <v>35656</v>
      </c>
      <c r="J1474">
        <v>0</v>
      </c>
      <c r="K1474">
        <v>0</v>
      </c>
      <c r="L1474" s="2">
        <f t="shared" si="103"/>
        <v>7.3708995700756119E-2</v>
      </c>
      <c r="M1474" s="2">
        <f t="shared" si="104"/>
        <v>1.867333075188957E-2</v>
      </c>
      <c r="N1474">
        <f t="shared" si="105"/>
        <v>500</v>
      </c>
      <c r="O1474">
        <f t="shared" ref="O1474:O1537" si="106">IFERROR(M1474/L1474, 1)</f>
        <v>0.25333855894197205</v>
      </c>
    </row>
    <row r="1475" spans="1:15" x14ac:dyDescent="0.2">
      <c r="A1475" t="s">
        <v>257</v>
      </c>
      <c r="B1475" t="s">
        <v>12</v>
      </c>
      <c r="C1475" t="s">
        <v>136</v>
      </c>
      <c r="D1475">
        <v>25789186</v>
      </c>
      <c r="E1475">
        <v>1900895</v>
      </c>
      <c r="F1475">
        <v>481570</v>
      </c>
      <c r="G1475">
        <v>89.44</v>
      </c>
      <c r="H1475">
        <v>83</v>
      </c>
      <c r="I1475">
        <v>35616</v>
      </c>
      <c r="J1475">
        <v>0</v>
      </c>
      <c r="K1475">
        <v>0</v>
      </c>
      <c r="L1475" s="2">
        <f t="shared" ref="L1475:L1538" si="107">E1475/D1475</f>
        <v>7.3708995700756119E-2</v>
      </c>
      <c r="M1475" s="2">
        <f t="shared" ref="M1475:M1538" si="108">F1475/D1475</f>
        <v>1.867333075188957E-2</v>
      </c>
      <c r="N1475">
        <f t="shared" ref="N1475:N1538" si="109">IF(ISNUMBER(SEARCH("_2000_", C1475)), 2000,
   IF(ISNUMBER(SEARCH("_500_", C1475)), 500,
      IF(ISNUMBER(SEARCH("_100_", C1475)), 100,
         IF(ISNUMBER(SEARCH("_10_", C1475)), 10,
            IF(ISNUMBER(SEARCH("tantan", C1475)), VLOOKUP(C1475, $S$6:$T$113, 2, FALSE),
               IF(ISNUMBER(SEARCH("trf1", C1475)), 10,
                  IF(ISNUMBER(SEARCH("trf2", C1475)), 100,
                     IF(ISNUMBER(SEARCH("trf3", C1475)), 500,
                        IF(ISNUMBER(SEARCH("trf4", C1475)), 2000,
                           IF(ISNUMBER(SEARCH("trf5", C1475)), 10,
                              IF(ISNUMBER(SEARCH("trf6", C1475)), 100,
                                 IF(ISNUMBER(SEARCH("trf7", C1475)), 500,
                                    IF(ISNUMBER(SEARCH("trf8", C1475)), 2000, -1000)))))))))))))</f>
        <v>500</v>
      </c>
      <c r="O1475">
        <f t="shared" si="106"/>
        <v>0.25333855894197205</v>
      </c>
    </row>
    <row r="1476" spans="1:15" x14ac:dyDescent="0.2">
      <c r="A1476" t="s">
        <v>257</v>
      </c>
      <c r="B1476" t="s">
        <v>12</v>
      </c>
      <c r="C1476" t="s">
        <v>139</v>
      </c>
      <c r="D1476">
        <v>25789186</v>
      </c>
      <c r="E1476">
        <v>1175431</v>
      </c>
      <c r="F1476">
        <v>26861</v>
      </c>
      <c r="G1476">
        <v>16.54</v>
      </c>
      <c r="H1476">
        <v>12</v>
      </c>
      <c r="I1476">
        <v>31140</v>
      </c>
      <c r="J1476">
        <v>0</v>
      </c>
      <c r="K1476">
        <v>0</v>
      </c>
      <c r="L1476" s="2">
        <f t="shared" si="107"/>
        <v>4.5578445166900579E-2</v>
      </c>
      <c r="M1476" s="2">
        <f t="shared" si="108"/>
        <v>1.0415605983065926E-3</v>
      </c>
      <c r="N1476">
        <f t="shared" si="109"/>
        <v>500</v>
      </c>
      <c r="O1476">
        <f t="shared" si="106"/>
        <v>2.2852043207980732E-2</v>
      </c>
    </row>
    <row r="1477" spans="1:15" x14ac:dyDescent="0.2">
      <c r="A1477" t="s">
        <v>257</v>
      </c>
      <c r="B1477" t="s">
        <v>12</v>
      </c>
      <c r="C1477" t="s">
        <v>138</v>
      </c>
      <c r="D1477">
        <v>25789186</v>
      </c>
      <c r="E1477">
        <v>814010</v>
      </c>
      <c r="F1477">
        <v>17415</v>
      </c>
      <c r="G1477">
        <v>15.14</v>
      </c>
      <c r="H1477">
        <v>9</v>
      </c>
      <c r="I1477">
        <v>13708</v>
      </c>
      <c r="J1477">
        <v>0</v>
      </c>
      <c r="K1477">
        <v>0</v>
      </c>
      <c r="L1477" s="2">
        <f t="shared" si="107"/>
        <v>3.1564005160922878E-2</v>
      </c>
      <c r="M1477" s="2">
        <f t="shared" si="108"/>
        <v>6.7528304305533333E-4</v>
      </c>
      <c r="N1477">
        <f t="shared" si="109"/>
        <v>100</v>
      </c>
      <c r="O1477">
        <f t="shared" si="106"/>
        <v>2.1394086067738724E-2</v>
      </c>
    </row>
    <row r="1478" spans="1:15" x14ac:dyDescent="0.2">
      <c r="A1478" t="s">
        <v>257</v>
      </c>
      <c r="B1478" t="s">
        <v>16</v>
      </c>
      <c r="C1478" t="s">
        <v>155</v>
      </c>
      <c r="D1478">
        <v>25789186</v>
      </c>
      <c r="E1478">
        <v>8302953</v>
      </c>
      <c r="F1478">
        <v>6274710</v>
      </c>
      <c r="G1478">
        <v>639.13</v>
      </c>
      <c r="H1478">
        <v>45</v>
      </c>
      <c r="I1478">
        <v>2697036</v>
      </c>
      <c r="J1478">
        <v>0</v>
      </c>
      <c r="K1478">
        <v>0</v>
      </c>
      <c r="L1478" s="2">
        <f t="shared" si="107"/>
        <v>0.32195483021449378</v>
      </c>
      <c r="M1478" s="2">
        <f t="shared" si="108"/>
        <v>0.24330779575594205</v>
      </c>
      <c r="N1478">
        <f t="shared" si="109"/>
        <v>100</v>
      </c>
      <c r="O1478">
        <f t="shared" si="106"/>
        <v>0.75572028409651359</v>
      </c>
    </row>
    <row r="1479" spans="1:15" x14ac:dyDescent="0.2">
      <c r="A1479" t="s">
        <v>257</v>
      </c>
      <c r="B1479" t="s">
        <v>16</v>
      </c>
      <c r="C1479" t="s">
        <v>40</v>
      </c>
      <c r="D1479">
        <v>25789186</v>
      </c>
      <c r="E1479">
        <v>3733356</v>
      </c>
      <c r="F1479">
        <v>242169</v>
      </c>
      <c r="G1479">
        <v>5261.41</v>
      </c>
      <c r="H1479">
        <v>324</v>
      </c>
      <c r="I1479">
        <v>204002444</v>
      </c>
      <c r="J1479">
        <v>0</v>
      </c>
      <c r="K1479">
        <v>0</v>
      </c>
      <c r="L1479" s="2">
        <f t="shared" si="107"/>
        <v>0.14476439853510692</v>
      </c>
      <c r="M1479" s="2">
        <f t="shared" si="108"/>
        <v>9.3903312807158777E-3</v>
      </c>
      <c r="N1479">
        <f t="shared" si="109"/>
        <v>2000</v>
      </c>
      <c r="O1479">
        <f t="shared" si="106"/>
        <v>6.4866302597448508E-2</v>
      </c>
    </row>
    <row r="1480" spans="1:15" x14ac:dyDescent="0.2">
      <c r="A1480" t="s">
        <v>257</v>
      </c>
      <c r="B1480" t="s">
        <v>16</v>
      </c>
      <c r="C1480" t="s">
        <v>18</v>
      </c>
      <c r="D1480">
        <v>25789186</v>
      </c>
      <c r="E1480">
        <v>1348435</v>
      </c>
      <c r="F1480">
        <v>17406</v>
      </c>
      <c r="G1480">
        <v>33.72</v>
      </c>
      <c r="H1480">
        <v>0</v>
      </c>
      <c r="I1480">
        <v>171900</v>
      </c>
      <c r="J1480">
        <v>0</v>
      </c>
      <c r="K1480">
        <v>0</v>
      </c>
      <c r="L1480" s="2">
        <f t="shared" si="107"/>
        <v>5.2286838367058192E-2</v>
      </c>
      <c r="M1480" s="2">
        <f t="shared" si="108"/>
        <v>6.7493405957055018E-4</v>
      </c>
      <c r="N1480">
        <f t="shared" si="109"/>
        <v>10</v>
      </c>
      <c r="O1480">
        <f t="shared" si="106"/>
        <v>1.2908297396611626E-2</v>
      </c>
    </row>
    <row r="1481" spans="1:15" x14ac:dyDescent="0.2">
      <c r="A1481" t="s">
        <v>257</v>
      </c>
      <c r="B1481" t="s">
        <v>16</v>
      </c>
      <c r="C1481" t="s">
        <v>19</v>
      </c>
      <c r="D1481">
        <v>25789186</v>
      </c>
      <c r="E1481">
        <v>1115658</v>
      </c>
      <c r="F1481">
        <v>155920</v>
      </c>
      <c r="G1481">
        <v>33.94</v>
      </c>
      <c r="H1481">
        <v>0</v>
      </c>
      <c r="I1481">
        <v>174644</v>
      </c>
      <c r="J1481">
        <v>0</v>
      </c>
      <c r="K1481">
        <v>0</v>
      </c>
      <c r="L1481" s="2">
        <f t="shared" si="107"/>
        <v>4.3260690740684872E-2</v>
      </c>
      <c r="M1481" s="2">
        <f t="shared" si="108"/>
        <v>6.0459449941537508E-3</v>
      </c>
      <c r="N1481">
        <f t="shared" si="109"/>
        <v>10</v>
      </c>
      <c r="O1481">
        <f t="shared" si="106"/>
        <v>0.13975609012797829</v>
      </c>
    </row>
    <row r="1482" spans="1:15" x14ac:dyDescent="0.2">
      <c r="A1482" t="s">
        <v>257</v>
      </c>
      <c r="B1482" t="s">
        <v>16</v>
      </c>
      <c r="C1482" t="s">
        <v>73</v>
      </c>
      <c r="D1482">
        <v>25789186</v>
      </c>
      <c r="E1482">
        <v>2866218</v>
      </c>
      <c r="F1482">
        <v>656228</v>
      </c>
      <c r="G1482">
        <v>34.36</v>
      </c>
      <c r="H1482">
        <v>0</v>
      </c>
      <c r="I1482">
        <v>180464</v>
      </c>
      <c r="J1482">
        <v>0</v>
      </c>
      <c r="K1482">
        <v>0</v>
      </c>
      <c r="L1482" s="2">
        <f t="shared" si="107"/>
        <v>0.11114030508756655</v>
      </c>
      <c r="M1482" s="2">
        <f t="shared" si="108"/>
        <v>2.5445859361361775E-2</v>
      </c>
      <c r="N1482">
        <f t="shared" si="109"/>
        <v>10</v>
      </c>
      <c r="O1482">
        <f t="shared" si="106"/>
        <v>0.22895257792673135</v>
      </c>
    </row>
    <row r="1483" spans="1:15" x14ac:dyDescent="0.2">
      <c r="A1483" t="s">
        <v>257</v>
      </c>
      <c r="B1483" t="s">
        <v>16</v>
      </c>
      <c r="C1483" t="s">
        <v>72</v>
      </c>
      <c r="D1483">
        <v>25789186</v>
      </c>
      <c r="E1483">
        <v>1484794</v>
      </c>
      <c r="F1483">
        <v>107549</v>
      </c>
      <c r="G1483">
        <v>33.49</v>
      </c>
      <c r="H1483">
        <v>2</v>
      </c>
      <c r="I1483">
        <v>177060</v>
      </c>
      <c r="J1483">
        <v>0</v>
      </c>
      <c r="K1483">
        <v>0</v>
      </c>
      <c r="L1483" s="2">
        <f t="shared" si="107"/>
        <v>5.7574287145007216E-2</v>
      </c>
      <c r="M1483" s="2">
        <f t="shared" si="108"/>
        <v>4.1703138672155061E-3</v>
      </c>
      <c r="N1483">
        <f t="shared" si="109"/>
        <v>10</v>
      </c>
      <c r="O1483">
        <f t="shared" si="106"/>
        <v>7.2433617053948213E-2</v>
      </c>
    </row>
    <row r="1484" spans="1:15" x14ac:dyDescent="0.2">
      <c r="A1484" t="s">
        <v>257</v>
      </c>
      <c r="B1484" t="s">
        <v>16</v>
      </c>
      <c r="C1484" t="s">
        <v>251</v>
      </c>
      <c r="D1484">
        <v>25789186</v>
      </c>
      <c r="E1484">
        <v>5724957</v>
      </c>
      <c r="F1484">
        <v>2622823</v>
      </c>
      <c r="G1484">
        <v>3623.03</v>
      </c>
      <c r="H1484">
        <v>252</v>
      </c>
      <c r="I1484">
        <v>14023132</v>
      </c>
      <c r="J1484">
        <v>0</v>
      </c>
      <c r="K1484">
        <v>0</v>
      </c>
      <c r="L1484" s="2">
        <f t="shared" si="107"/>
        <v>0.22199060489927833</v>
      </c>
      <c r="M1484" s="2">
        <f t="shared" si="108"/>
        <v>0.10170243450103465</v>
      </c>
      <c r="N1484">
        <f t="shared" si="109"/>
        <v>500</v>
      </c>
      <c r="O1484">
        <f t="shared" si="106"/>
        <v>0.45813846287404425</v>
      </c>
    </row>
    <row r="1485" spans="1:15" x14ac:dyDescent="0.2">
      <c r="A1485" t="s">
        <v>257</v>
      </c>
      <c r="B1485" t="s">
        <v>12</v>
      </c>
      <c r="C1485" t="s">
        <v>250</v>
      </c>
      <c r="D1485">
        <v>25789186</v>
      </c>
      <c r="E1485">
        <v>1878955</v>
      </c>
      <c r="F1485">
        <v>374851</v>
      </c>
      <c r="G1485">
        <v>15.79</v>
      </c>
      <c r="H1485">
        <v>11</v>
      </c>
      <c r="I1485">
        <v>33288</v>
      </c>
      <c r="J1485">
        <v>0</v>
      </c>
      <c r="K1485">
        <v>0</v>
      </c>
      <c r="L1485" s="2">
        <f t="shared" si="107"/>
        <v>7.2858251516740385E-2</v>
      </c>
      <c r="M1485" s="2">
        <f t="shared" si="108"/>
        <v>1.4535200917159619E-2</v>
      </c>
      <c r="N1485">
        <f t="shared" si="109"/>
        <v>500</v>
      </c>
      <c r="O1485">
        <f t="shared" si="106"/>
        <v>0.19949972191989698</v>
      </c>
    </row>
    <row r="1486" spans="1:15" x14ac:dyDescent="0.2">
      <c r="A1486" t="s">
        <v>257</v>
      </c>
      <c r="B1486" t="s">
        <v>12</v>
      </c>
      <c r="C1486" t="s">
        <v>13</v>
      </c>
      <c r="D1486">
        <v>25789186</v>
      </c>
      <c r="E1486">
        <v>1027773</v>
      </c>
      <c r="F1486">
        <v>26861</v>
      </c>
      <c r="G1486">
        <v>3.41</v>
      </c>
      <c r="H1486">
        <v>0</v>
      </c>
      <c r="I1486">
        <v>31076</v>
      </c>
      <c r="J1486">
        <v>0</v>
      </c>
      <c r="K1486">
        <v>0</v>
      </c>
      <c r="L1486" s="2">
        <f t="shared" si="107"/>
        <v>3.9852867011777725E-2</v>
      </c>
      <c r="M1486" s="2">
        <f t="shared" si="108"/>
        <v>1.0415605983065926E-3</v>
      </c>
      <c r="N1486">
        <f t="shared" si="109"/>
        <v>100</v>
      </c>
      <c r="O1486">
        <f t="shared" si="106"/>
        <v>2.6135148520149882E-2</v>
      </c>
    </row>
    <row r="1487" spans="1:15" x14ac:dyDescent="0.2">
      <c r="A1487" t="s">
        <v>257</v>
      </c>
      <c r="B1487" t="s">
        <v>16</v>
      </c>
      <c r="C1487" t="s">
        <v>69</v>
      </c>
      <c r="D1487">
        <v>25789186</v>
      </c>
      <c r="E1487">
        <v>2083222</v>
      </c>
      <c r="F1487">
        <v>7743</v>
      </c>
      <c r="G1487">
        <v>5468.88</v>
      </c>
      <c r="H1487">
        <v>326</v>
      </c>
      <c r="I1487">
        <v>203993304</v>
      </c>
      <c r="J1487">
        <v>0</v>
      </c>
      <c r="K1487">
        <v>0</v>
      </c>
      <c r="L1487" s="2">
        <f t="shared" si="107"/>
        <v>8.0778897015206297E-2</v>
      </c>
      <c r="M1487" s="2">
        <f t="shared" si="108"/>
        <v>3.0024212474174253E-4</v>
      </c>
      <c r="N1487">
        <f t="shared" si="109"/>
        <v>2000</v>
      </c>
      <c r="O1487">
        <f t="shared" si="106"/>
        <v>3.7168386278562727E-3</v>
      </c>
    </row>
    <row r="1488" spans="1:15" x14ac:dyDescent="0.2">
      <c r="A1488" t="s">
        <v>257</v>
      </c>
      <c r="B1488" t="s">
        <v>12</v>
      </c>
      <c r="C1488" t="s">
        <v>197</v>
      </c>
      <c r="D1488">
        <v>25789186</v>
      </c>
      <c r="E1488">
        <v>4063826</v>
      </c>
      <c r="F1488">
        <v>1447977</v>
      </c>
      <c r="G1488">
        <v>327.45</v>
      </c>
      <c r="H1488">
        <v>323</v>
      </c>
      <c r="I1488">
        <v>108660</v>
      </c>
      <c r="J1488">
        <v>0</v>
      </c>
      <c r="K1488">
        <v>0</v>
      </c>
      <c r="L1488" s="2">
        <f t="shared" si="107"/>
        <v>0.15757868433691549</v>
      </c>
      <c r="M1488" s="2">
        <f t="shared" si="108"/>
        <v>5.6146673260644986E-2</v>
      </c>
      <c r="N1488">
        <f t="shared" si="109"/>
        <v>2000</v>
      </c>
      <c r="O1488">
        <f t="shared" si="106"/>
        <v>0.35630880849721419</v>
      </c>
    </row>
    <row r="1489" spans="1:15" x14ac:dyDescent="0.2">
      <c r="A1489" t="s">
        <v>257</v>
      </c>
      <c r="B1489" t="s">
        <v>16</v>
      </c>
      <c r="C1489" t="s">
        <v>28</v>
      </c>
      <c r="D1489">
        <v>25789186</v>
      </c>
      <c r="E1489">
        <v>4659204</v>
      </c>
      <c r="F1489">
        <v>1156231</v>
      </c>
      <c r="G1489">
        <v>5163.59</v>
      </c>
      <c r="H1489">
        <v>311</v>
      </c>
      <c r="I1489">
        <v>204012904</v>
      </c>
      <c r="J1489">
        <v>0</v>
      </c>
      <c r="K1489">
        <v>0</v>
      </c>
      <c r="L1489" s="2">
        <f t="shared" si="107"/>
        <v>0.18066502758171585</v>
      </c>
      <c r="M1489" s="2">
        <f t="shared" si="108"/>
        <v>4.4833947066029924E-2</v>
      </c>
      <c r="N1489">
        <f t="shared" si="109"/>
        <v>2000</v>
      </c>
      <c r="O1489">
        <f t="shared" si="106"/>
        <v>0.24816063001319538</v>
      </c>
    </row>
    <row r="1490" spans="1:15" x14ac:dyDescent="0.2">
      <c r="A1490" t="s">
        <v>257</v>
      </c>
      <c r="B1490" t="s">
        <v>16</v>
      </c>
      <c r="C1490" t="s">
        <v>190</v>
      </c>
      <c r="D1490">
        <v>25789186</v>
      </c>
      <c r="E1490">
        <v>1774336</v>
      </c>
      <c r="F1490">
        <v>7827</v>
      </c>
      <c r="G1490">
        <v>3633.67</v>
      </c>
      <c r="H1490">
        <v>270</v>
      </c>
      <c r="I1490">
        <v>13995624</v>
      </c>
      <c r="J1490">
        <v>0</v>
      </c>
      <c r="K1490">
        <v>0</v>
      </c>
      <c r="L1490" s="2">
        <f t="shared" si="107"/>
        <v>6.8801551161793165E-2</v>
      </c>
      <c r="M1490" s="2">
        <f t="shared" si="108"/>
        <v>3.0349930393305162E-4</v>
      </c>
      <c r="N1490">
        <f t="shared" si="109"/>
        <v>500</v>
      </c>
      <c r="O1490">
        <f t="shared" si="106"/>
        <v>4.4112276367046597E-3</v>
      </c>
    </row>
    <row r="1491" spans="1:15" x14ac:dyDescent="0.2">
      <c r="A1491" t="s">
        <v>257</v>
      </c>
      <c r="B1491" t="s">
        <v>16</v>
      </c>
      <c r="C1491" t="s">
        <v>189</v>
      </c>
      <c r="D1491">
        <v>25789186</v>
      </c>
      <c r="E1491">
        <v>6681939</v>
      </c>
      <c r="F1491">
        <v>3389478</v>
      </c>
      <c r="G1491">
        <v>34.770000000000003</v>
      </c>
      <c r="H1491">
        <v>0</v>
      </c>
      <c r="I1491">
        <v>195764</v>
      </c>
      <c r="J1491">
        <v>0</v>
      </c>
      <c r="K1491">
        <v>0</v>
      </c>
      <c r="L1491" s="2">
        <f t="shared" si="107"/>
        <v>0.2590984841475803</v>
      </c>
      <c r="M1491" s="2">
        <f t="shared" si="108"/>
        <v>0.13143020489285703</v>
      </c>
      <c r="N1491">
        <f t="shared" si="109"/>
        <v>10</v>
      </c>
      <c r="O1491">
        <f t="shared" si="106"/>
        <v>0.50725964424398373</v>
      </c>
    </row>
    <row r="1492" spans="1:15" x14ac:dyDescent="0.2">
      <c r="A1492" t="s">
        <v>257</v>
      </c>
      <c r="B1492" t="s">
        <v>12</v>
      </c>
      <c r="C1492" t="s">
        <v>135</v>
      </c>
      <c r="D1492">
        <v>25789186</v>
      </c>
      <c r="E1492">
        <v>0</v>
      </c>
      <c r="F1492">
        <v>0</v>
      </c>
      <c r="G1492">
        <v>3.35</v>
      </c>
      <c r="H1492">
        <v>0</v>
      </c>
      <c r="I1492">
        <v>31052</v>
      </c>
      <c r="J1492">
        <v>0</v>
      </c>
      <c r="K1492">
        <v>0</v>
      </c>
      <c r="L1492" s="2">
        <f t="shared" si="107"/>
        <v>0</v>
      </c>
      <c r="M1492" s="2">
        <f t="shared" si="108"/>
        <v>0</v>
      </c>
      <c r="N1492">
        <f t="shared" si="109"/>
        <v>2000</v>
      </c>
      <c r="O1492">
        <f t="shared" si="106"/>
        <v>1</v>
      </c>
    </row>
    <row r="1493" spans="1:15" x14ac:dyDescent="0.2">
      <c r="A1493" t="s">
        <v>257</v>
      </c>
      <c r="B1493" t="s">
        <v>12</v>
      </c>
      <c r="C1493" t="s">
        <v>86</v>
      </c>
      <c r="D1493">
        <v>25789186</v>
      </c>
      <c r="E1493">
        <v>1591403</v>
      </c>
      <c r="F1493">
        <v>314582</v>
      </c>
      <c r="G1493">
        <v>67.92</v>
      </c>
      <c r="H1493">
        <v>62</v>
      </c>
      <c r="I1493">
        <v>35740</v>
      </c>
      <c r="J1493">
        <v>0</v>
      </c>
      <c r="K1493">
        <v>0</v>
      </c>
      <c r="L1493" s="2">
        <f t="shared" si="107"/>
        <v>6.1708151626034262E-2</v>
      </c>
      <c r="M1493" s="2">
        <f t="shared" si="108"/>
        <v>1.2198213623338092E-2</v>
      </c>
      <c r="N1493">
        <f t="shared" si="109"/>
        <v>500</v>
      </c>
      <c r="O1493">
        <f t="shared" si="106"/>
        <v>0.19767588725168922</v>
      </c>
    </row>
    <row r="1494" spans="1:15" x14ac:dyDescent="0.2">
      <c r="A1494" t="s">
        <v>257</v>
      </c>
      <c r="B1494" t="s">
        <v>12</v>
      </c>
      <c r="C1494" t="s">
        <v>87</v>
      </c>
      <c r="D1494">
        <v>25789186</v>
      </c>
      <c r="E1494">
        <v>1047419</v>
      </c>
      <c r="F1494">
        <v>42462</v>
      </c>
      <c r="G1494">
        <v>73.61</v>
      </c>
      <c r="H1494">
        <v>70</v>
      </c>
      <c r="I1494">
        <v>33552</v>
      </c>
      <c r="J1494">
        <v>0</v>
      </c>
      <c r="K1494">
        <v>0</v>
      </c>
      <c r="L1494" s="2">
        <f t="shared" si="107"/>
        <v>4.0614659183116519E-2</v>
      </c>
      <c r="M1494" s="2">
        <f t="shared" si="108"/>
        <v>1.6465040812067508E-3</v>
      </c>
      <c r="N1494">
        <f t="shared" si="109"/>
        <v>500</v>
      </c>
      <c r="O1494">
        <f t="shared" si="106"/>
        <v>4.0539650321409104E-2</v>
      </c>
    </row>
    <row r="1495" spans="1:15" x14ac:dyDescent="0.2">
      <c r="A1495" t="s">
        <v>257</v>
      </c>
      <c r="B1495" t="s">
        <v>16</v>
      </c>
      <c r="C1495" t="s">
        <v>178</v>
      </c>
      <c r="D1495">
        <v>25789186</v>
      </c>
      <c r="E1495">
        <v>1530746</v>
      </c>
      <c r="F1495">
        <v>19462</v>
      </c>
      <c r="G1495">
        <v>647.14</v>
      </c>
      <c r="H1495">
        <v>50</v>
      </c>
      <c r="I1495">
        <v>2661748</v>
      </c>
      <c r="J1495">
        <v>0</v>
      </c>
      <c r="K1495">
        <v>0</v>
      </c>
      <c r="L1495" s="2">
        <f t="shared" si="107"/>
        <v>5.9356119266424305E-2</v>
      </c>
      <c r="M1495" s="2">
        <f t="shared" si="108"/>
        <v>7.5465739787211584E-4</v>
      </c>
      <c r="N1495">
        <f t="shared" si="109"/>
        <v>100</v>
      </c>
      <c r="O1495">
        <f t="shared" si="106"/>
        <v>1.2714062293809685E-2</v>
      </c>
    </row>
    <row r="1496" spans="1:15" x14ac:dyDescent="0.2">
      <c r="A1496" t="s">
        <v>257</v>
      </c>
      <c r="B1496" t="s">
        <v>12</v>
      </c>
      <c r="C1496" t="s">
        <v>179</v>
      </c>
      <c r="D1496">
        <v>25789186</v>
      </c>
      <c r="E1496">
        <v>959118</v>
      </c>
      <c r="F1496">
        <v>14108</v>
      </c>
      <c r="G1496">
        <v>3.4</v>
      </c>
      <c r="H1496">
        <v>0</v>
      </c>
      <c r="I1496">
        <v>31100</v>
      </c>
      <c r="J1496">
        <v>0</v>
      </c>
      <c r="K1496">
        <v>0</v>
      </c>
      <c r="L1496" s="2">
        <f t="shared" si="107"/>
        <v>3.7190704662023844E-2</v>
      </c>
      <c r="M1496" s="2">
        <f t="shared" si="108"/>
        <v>5.4705100036891432E-4</v>
      </c>
      <c r="N1496">
        <f t="shared" si="109"/>
        <v>100</v>
      </c>
      <c r="O1496">
        <f t="shared" si="106"/>
        <v>1.4709347546391581E-2</v>
      </c>
    </row>
    <row r="1497" spans="1:15" x14ac:dyDescent="0.2">
      <c r="A1497" t="s">
        <v>257</v>
      </c>
      <c r="B1497" t="s">
        <v>12</v>
      </c>
      <c r="C1497" t="s">
        <v>65</v>
      </c>
      <c r="D1497">
        <v>25789186</v>
      </c>
      <c r="E1497">
        <v>856730</v>
      </c>
      <c r="F1497">
        <v>91145</v>
      </c>
      <c r="G1497">
        <v>16.54</v>
      </c>
      <c r="H1497">
        <v>13</v>
      </c>
      <c r="I1497">
        <v>33084</v>
      </c>
      <c r="J1497">
        <v>0</v>
      </c>
      <c r="K1497">
        <v>0</v>
      </c>
      <c r="L1497" s="2">
        <f t="shared" si="107"/>
        <v>3.3220513435360075E-2</v>
      </c>
      <c r="M1497" s="2">
        <f t="shared" si="108"/>
        <v>3.5342333022841434E-3</v>
      </c>
      <c r="N1497">
        <f t="shared" si="109"/>
        <v>500</v>
      </c>
      <c r="O1497">
        <f t="shared" si="106"/>
        <v>0.10638707644181948</v>
      </c>
    </row>
    <row r="1498" spans="1:15" x14ac:dyDescent="0.2">
      <c r="A1498" t="s">
        <v>257</v>
      </c>
      <c r="B1498" t="s">
        <v>12</v>
      </c>
      <c r="C1498" t="s">
        <v>29</v>
      </c>
      <c r="D1498">
        <v>25789186</v>
      </c>
      <c r="E1498">
        <v>1233677</v>
      </c>
      <c r="F1498">
        <v>17415</v>
      </c>
      <c r="G1498">
        <v>328.61</v>
      </c>
      <c r="H1498">
        <v>324</v>
      </c>
      <c r="I1498">
        <v>109616</v>
      </c>
      <c r="J1498">
        <v>0</v>
      </c>
      <c r="K1498">
        <v>0</v>
      </c>
      <c r="L1498" s="2">
        <f t="shared" si="107"/>
        <v>4.7836988728531406E-2</v>
      </c>
      <c r="M1498" s="2">
        <f t="shared" si="108"/>
        <v>6.7528304305533333E-4</v>
      </c>
      <c r="N1498">
        <f t="shared" si="109"/>
        <v>2000</v>
      </c>
      <c r="O1498">
        <f t="shared" si="106"/>
        <v>1.4116336772104854E-2</v>
      </c>
    </row>
    <row r="1499" spans="1:15" x14ac:dyDescent="0.2">
      <c r="A1499" t="s">
        <v>257</v>
      </c>
      <c r="B1499" t="s">
        <v>12</v>
      </c>
      <c r="C1499" t="s">
        <v>42</v>
      </c>
      <c r="D1499">
        <v>25789186</v>
      </c>
      <c r="E1499">
        <v>3483068</v>
      </c>
      <c r="F1499">
        <v>1091972</v>
      </c>
      <c r="G1499">
        <v>90.81</v>
      </c>
      <c r="H1499">
        <v>84</v>
      </c>
      <c r="I1499">
        <v>33652</v>
      </c>
      <c r="J1499">
        <v>0</v>
      </c>
      <c r="K1499">
        <v>0</v>
      </c>
      <c r="L1499" s="2">
        <f t="shared" si="107"/>
        <v>0.13505924537517391</v>
      </c>
      <c r="M1499" s="2">
        <f t="shared" si="108"/>
        <v>4.2342243760621213E-2</v>
      </c>
      <c r="N1499">
        <f t="shared" si="109"/>
        <v>500</v>
      </c>
      <c r="O1499">
        <f t="shared" si="106"/>
        <v>0.31350866534905436</v>
      </c>
    </row>
    <row r="1500" spans="1:15" x14ac:dyDescent="0.2">
      <c r="A1500" t="s">
        <v>257</v>
      </c>
      <c r="B1500" t="s">
        <v>12</v>
      </c>
      <c r="C1500" t="s">
        <v>74</v>
      </c>
      <c r="D1500">
        <v>25789186</v>
      </c>
      <c r="E1500">
        <v>2171875</v>
      </c>
      <c r="F1500">
        <v>481570</v>
      </c>
      <c r="G1500">
        <v>489.12</v>
      </c>
      <c r="H1500">
        <v>603</v>
      </c>
      <c r="I1500">
        <v>111688</v>
      </c>
      <c r="J1500">
        <v>0</v>
      </c>
      <c r="K1500">
        <v>0</v>
      </c>
      <c r="L1500" s="2">
        <f t="shared" si="107"/>
        <v>8.4216500668148273E-2</v>
      </c>
      <c r="M1500" s="2">
        <f t="shared" si="108"/>
        <v>1.867333075188957E-2</v>
      </c>
      <c r="N1500">
        <f t="shared" si="109"/>
        <v>2000</v>
      </c>
      <c r="O1500">
        <f t="shared" si="106"/>
        <v>0.22173007194244601</v>
      </c>
    </row>
    <row r="1501" spans="1:15" x14ac:dyDescent="0.2">
      <c r="A1501" t="s">
        <v>257</v>
      </c>
      <c r="B1501" t="s">
        <v>16</v>
      </c>
      <c r="C1501" t="s">
        <v>45</v>
      </c>
      <c r="D1501">
        <v>25789186</v>
      </c>
      <c r="E1501">
        <v>1440975</v>
      </c>
      <c r="F1501">
        <v>36723</v>
      </c>
      <c r="G1501">
        <v>3679.77</v>
      </c>
      <c r="H1501">
        <v>276</v>
      </c>
      <c r="I1501">
        <v>13993264</v>
      </c>
      <c r="J1501">
        <v>0</v>
      </c>
      <c r="K1501">
        <v>0</v>
      </c>
      <c r="L1501" s="2">
        <f t="shared" si="107"/>
        <v>5.5875164109483719E-2</v>
      </c>
      <c r="M1501" s="2">
        <f t="shared" si="108"/>
        <v>1.4239689457433825E-3</v>
      </c>
      <c r="N1501">
        <f t="shared" si="109"/>
        <v>500</v>
      </c>
      <c r="O1501">
        <f t="shared" si="106"/>
        <v>2.5484827981054496E-2</v>
      </c>
    </row>
    <row r="1502" spans="1:15" x14ac:dyDescent="0.2">
      <c r="A1502" t="s">
        <v>257</v>
      </c>
      <c r="B1502" t="s">
        <v>16</v>
      </c>
      <c r="C1502" t="s">
        <v>99</v>
      </c>
      <c r="D1502">
        <v>25789186</v>
      </c>
      <c r="E1502">
        <v>5970147</v>
      </c>
      <c r="F1502">
        <v>2623925</v>
      </c>
      <c r="G1502">
        <v>5455.61</v>
      </c>
      <c r="H1502">
        <v>325</v>
      </c>
      <c r="I1502">
        <v>204023760</v>
      </c>
      <c r="J1502">
        <v>0</v>
      </c>
      <c r="K1502">
        <v>0</v>
      </c>
      <c r="L1502" s="2">
        <f t="shared" si="107"/>
        <v>0.23149807830305308</v>
      </c>
      <c r="M1502" s="2">
        <f t="shared" si="108"/>
        <v>0.10174516558994921</v>
      </c>
      <c r="N1502">
        <f t="shared" si="109"/>
        <v>2000</v>
      </c>
      <c r="O1502">
        <f t="shared" si="106"/>
        <v>0.43950760341412026</v>
      </c>
    </row>
    <row r="1503" spans="1:15" x14ac:dyDescent="0.2">
      <c r="A1503" t="s">
        <v>257</v>
      </c>
      <c r="B1503" t="s">
        <v>16</v>
      </c>
      <c r="C1503" t="s">
        <v>98</v>
      </c>
      <c r="D1503">
        <v>25789186</v>
      </c>
      <c r="E1503">
        <v>1111790</v>
      </c>
      <c r="F1503">
        <v>152994</v>
      </c>
      <c r="G1503">
        <v>33.99</v>
      </c>
      <c r="H1503">
        <v>0</v>
      </c>
      <c r="I1503">
        <v>174564</v>
      </c>
      <c r="J1503">
        <v>0</v>
      </c>
      <c r="K1503">
        <v>0</v>
      </c>
      <c r="L1503" s="2">
        <f t="shared" si="107"/>
        <v>4.3110705394113644E-2</v>
      </c>
      <c r="M1503" s="2">
        <f t="shared" si="108"/>
        <v>5.9324865856564841E-3</v>
      </c>
      <c r="N1503">
        <f t="shared" si="109"/>
        <v>10</v>
      </c>
      <c r="O1503">
        <f t="shared" si="106"/>
        <v>0.13761051997229692</v>
      </c>
    </row>
    <row r="1504" spans="1:15" x14ac:dyDescent="0.2">
      <c r="A1504" t="s">
        <v>257</v>
      </c>
      <c r="B1504" t="s">
        <v>16</v>
      </c>
      <c r="C1504" t="s">
        <v>97</v>
      </c>
      <c r="D1504">
        <v>25789186</v>
      </c>
      <c r="E1504">
        <v>1113716</v>
      </c>
      <c r="F1504">
        <v>38932</v>
      </c>
      <c r="G1504">
        <v>33.799999999999997</v>
      </c>
      <c r="H1504">
        <v>0</v>
      </c>
      <c r="I1504">
        <v>173548</v>
      </c>
      <c r="J1504">
        <v>0</v>
      </c>
      <c r="K1504">
        <v>0</v>
      </c>
      <c r="L1504" s="2">
        <f t="shared" si="107"/>
        <v>4.3185387859857226E-2</v>
      </c>
      <c r="M1504" s="2">
        <f t="shared" si="108"/>
        <v>1.5096250032862611E-3</v>
      </c>
      <c r="N1504">
        <f t="shared" si="109"/>
        <v>10</v>
      </c>
      <c r="O1504">
        <f t="shared" si="106"/>
        <v>3.4956847167500513E-2</v>
      </c>
    </row>
    <row r="1505" spans="1:15" x14ac:dyDescent="0.2">
      <c r="A1505" t="s">
        <v>257</v>
      </c>
      <c r="B1505" t="s">
        <v>16</v>
      </c>
      <c r="C1505" t="s">
        <v>212</v>
      </c>
      <c r="D1505">
        <v>25789186</v>
      </c>
      <c r="E1505">
        <v>3225298</v>
      </c>
      <c r="F1505">
        <v>559961</v>
      </c>
      <c r="G1505">
        <v>5174.1099999999997</v>
      </c>
      <c r="H1505">
        <v>311</v>
      </c>
      <c r="I1505">
        <v>204012208</v>
      </c>
      <c r="J1505">
        <v>0</v>
      </c>
      <c r="K1505">
        <v>0</v>
      </c>
      <c r="L1505" s="2">
        <f t="shared" si="107"/>
        <v>0.12506397061155788</v>
      </c>
      <c r="M1505" s="2">
        <f t="shared" si="108"/>
        <v>2.1713015680293282E-2</v>
      </c>
      <c r="N1505">
        <f t="shared" si="109"/>
        <v>2000</v>
      </c>
      <c r="O1505">
        <f t="shared" si="106"/>
        <v>0.17361527523968329</v>
      </c>
    </row>
    <row r="1506" spans="1:15" x14ac:dyDescent="0.2">
      <c r="A1506" t="s">
        <v>257</v>
      </c>
      <c r="B1506" t="s">
        <v>12</v>
      </c>
      <c r="C1506" t="s">
        <v>101</v>
      </c>
      <c r="D1506">
        <v>25789186</v>
      </c>
      <c r="E1506">
        <v>1866264</v>
      </c>
      <c r="F1506">
        <v>314582</v>
      </c>
      <c r="G1506">
        <v>488.63</v>
      </c>
      <c r="H1506">
        <v>607</v>
      </c>
      <c r="I1506">
        <v>111660</v>
      </c>
      <c r="J1506">
        <v>0</v>
      </c>
      <c r="K1506">
        <v>0</v>
      </c>
      <c r="L1506" s="2">
        <f t="shared" si="107"/>
        <v>7.2366146027253442E-2</v>
      </c>
      <c r="M1506" s="2">
        <f t="shared" si="108"/>
        <v>1.2198213623338092E-2</v>
      </c>
      <c r="N1506">
        <f t="shared" si="109"/>
        <v>2000</v>
      </c>
      <c r="O1506">
        <f t="shared" si="106"/>
        <v>0.16856243275335109</v>
      </c>
    </row>
    <row r="1507" spans="1:15" x14ac:dyDescent="0.2">
      <c r="A1507" t="s">
        <v>257</v>
      </c>
      <c r="B1507" t="s">
        <v>16</v>
      </c>
      <c r="C1507" t="s">
        <v>100</v>
      </c>
      <c r="D1507">
        <v>25789186</v>
      </c>
      <c r="E1507">
        <v>945979</v>
      </c>
      <c r="F1507">
        <v>44987</v>
      </c>
      <c r="G1507">
        <v>34.07</v>
      </c>
      <c r="H1507">
        <v>0</v>
      </c>
      <c r="I1507">
        <v>171860</v>
      </c>
      <c r="J1507">
        <v>0</v>
      </c>
      <c r="K1507">
        <v>0</v>
      </c>
      <c r="L1507" s="2">
        <f t="shared" si="107"/>
        <v>3.6681227550183243E-2</v>
      </c>
      <c r="M1507" s="2">
        <f t="shared" si="108"/>
        <v>1.7444133366597923E-3</v>
      </c>
      <c r="N1507">
        <f t="shared" si="109"/>
        <v>10</v>
      </c>
      <c r="O1507">
        <f t="shared" si="106"/>
        <v>4.7556023970933815E-2</v>
      </c>
    </row>
    <row r="1508" spans="1:15" x14ac:dyDescent="0.2">
      <c r="A1508" t="s">
        <v>257</v>
      </c>
      <c r="B1508" t="s">
        <v>16</v>
      </c>
      <c r="C1508" t="s">
        <v>92</v>
      </c>
      <c r="D1508">
        <v>25789186</v>
      </c>
      <c r="E1508">
        <v>1124191</v>
      </c>
      <c r="F1508">
        <v>30269</v>
      </c>
      <c r="G1508">
        <v>34.67</v>
      </c>
      <c r="H1508">
        <v>0</v>
      </c>
      <c r="I1508">
        <v>170516</v>
      </c>
      <c r="J1508">
        <v>0</v>
      </c>
      <c r="K1508">
        <v>0</v>
      </c>
      <c r="L1508" s="2">
        <f t="shared" si="107"/>
        <v>4.3591565860202026E-2</v>
      </c>
      <c r="M1508" s="2">
        <f t="shared" si="108"/>
        <v>1.1737090112111331E-3</v>
      </c>
      <c r="N1508">
        <f t="shared" si="109"/>
        <v>10</v>
      </c>
      <c r="O1508">
        <f t="shared" si="106"/>
        <v>2.6925139945080504E-2</v>
      </c>
    </row>
    <row r="1509" spans="1:15" x14ac:dyDescent="0.2">
      <c r="A1509" t="s">
        <v>257</v>
      </c>
      <c r="B1509" t="s">
        <v>12</v>
      </c>
      <c r="C1509" t="s">
        <v>96</v>
      </c>
      <c r="D1509">
        <v>25789186</v>
      </c>
      <c r="E1509">
        <v>1325702</v>
      </c>
      <c r="F1509">
        <v>42462</v>
      </c>
      <c r="G1509">
        <v>320.74</v>
      </c>
      <c r="H1509">
        <v>315</v>
      </c>
      <c r="I1509">
        <v>109656</v>
      </c>
      <c r="J1509">
        <v>0</v>
      </c>
      <c r="K1509">
        <v>0</v>
      </c>
      <c r="L1509" s="2">
        <f t="shared" si="107"/>
        <v>5.1405344860438788E-2</v>
      </c>
      <c r="M1509" s="2">
        <f t="shared" si="108"/>
        <v>1.6465040812067508E-3</v>
      </c>
      <c r="N1509">
        <f t="shared" si="109"/>
        <v>2000</v>
      </c>
      <c r="O1509">
        <f t="shared" si="106"/>
        <v>3.2029822690167173E-2</v>
      </c>
    </row>
    <row r="1510" spans="1:15" x14ac:dyDescent="0.2">
      <c r="A1510" t="s">
        <v>257</v>
      </c>
      <c r="B1510" t="s">
        <v>16</v>
      </c>
      <c r="C1510" t="s">
        <v>95</v>
      </c>
      <c r="D1510">
        <v>25789186</v>
      </c>
      <c r="E1510">
        <v>1370236</v>
      </c>
      <c r="F1510">
        <v>34228</v>
      </c>
      <c r="G1510">
        <v>3500.36</v>
      </c>
      <c r="H1510">
        <v>255</v>
      </c>
      <c r="I1510">
        <v>13995864</v>
      </c>
      <c r="J1510">
        <v>0</v>
      </c>
      <c r="K1510">
        <v>0</v>
      </c>
      <c r="L1510" s="2">
        <f t="shared" si="107"/>
        <v>5.3132192695031166E-2</v>
      </c>
      <c r="M1510" s="2">
        <f t="shared" si="108"/>
        <v>1.3272229685729515E-3</v>
      </c>
      <c r="N1510">
        <f t="shared" si="109"/>
        <v>500</v>
      </c>
      <c r="O1510">
        <f t="shared" si="106"/>
        <v>2.4979638544017236E-2</v>
      </c>
    </row>
    <row r="1511" spans="1:15" x14ac:dyDescent="0.2">
      <c r="A1511" t="s">
        <v>257</v>
      </c>
      <c r="B1511" t="s">
        <v>16</v>
      </c>
      <c r="C1511" t="s">
        <v>119</v>
      </c>
      <c r="D1511">
        <v>25789186</v>
      </c>
      <c r="E1511">
        <v>1306306</v>
      </c>
      <c r="F1511">
        <v>37563</v>
      </c>
      <c r="G1511">
        <v>662.12</v>
      </c>
      <c r="H1511">
        <v>43</v>
      </c>
      <c r="I1511">
        <v>2660480</v>
      </c>
      <c r="J1511">
        <v>0</v>
      </c>
      <c r="K1511">
        <v>0</v>
      </c>
      <c r="L1511" s="2">
        <f t="shared" si="107"/>
        <v>5.0653246674788419E-2</v>
      </c>
      <c r="M1511" s="2">
        <f t="shared" si="108"/>
        <v>1.4565407376564735E-3</v>
      </c>
      <c r="N1511">
        <f t="shared" si="109"/>
        <v>100</v>
      </c>
      <c r="O1511">
        <f t="shared" si="106"/>
        <v>2.8755130880513447E-2</v>
      </c>
    </row>
    <row r="1512" spans="1:15" x14ac:dyDescent="0.2">
      <c r="A1512" t="s">
        <v>257</v>
      </c>
      <c r="B1512" t="s">
        <v>16</v>
      </c>
      <c r="C1512" t="s">
        <v>120</v>
      </c>
      <c r="D1512">
        <v>25789186</v>
      </c>
      <c r="E1512">
        <v>1995181</v>
      </c>
      <c r="F1512">
        <v>384243</v>
      </c>
      <c r="G1512">
        <v>35.17</v>
      </c>
      <c r="H1512">
        <v>0</v>
      </c>
      <c r="I1512">
        <v>177892</v>
      </c>
      <c r="J1512">
        <v>0</v>
      </c>
      <c r="K1512">
        <v>0</v>
      </c>
      <c r="L1512" s="2">
        <f t="shared" si="107"/>
        <v>7.7365024239229571E-2</v>
      </c>
      <c r="M1512" s="2">
        <f t="shared" si="108"/>
        <v>1.4899384571502179E-2</v>
      </c>
      <c r="N1512">
        <f t="shared" si="109"/>
        <v>10</v>
      </c>
      <c r="O1512">
        <f t="shared" si="106"/>
        <v>0.19258553484621196</v>
      </c>
    </row>
    <row r="1513" spans="1:15" x14ac:dyDescent="0.2">
      <c r="A1513" t="s">
        <v>257</v>
      </c>
      <c r="B1513" t="s">
        <v>16</v>
      </c>
      <c r="C1513" t="s">
        <v>111</v>
      </c>
      <c r="D1513">
        <v>25789186</v>
      </c>
      <c r="E1513">
        <v>2530756</v>
      </c>
      <c r="F1513">
        <v>180983</v>
      </c>
      <c r="G1513">
        <v>654.77</v>
      </c>
      <c r="H1513">
        <v>48</v>
      </c>
      <c r="I1513">
        <v>2668744</v>
      </c>
      <c r="J1513">
        <v>0</v>
      </c>
      <c r="K1513">
        <v>0</v>
      </c>
      <c r="L1513" s="2">
        <f t="shared" si="107"/>
        <v>9.8132449779531616E-2</v>
      </c>
      <c r="M1513" s="2">
        <f t="shared" si="108"/>
        <v>7.017786447389227E-3</v>
      </c>
      <c r="N1513">
        <f t="shared" si="109"/>
        <v>100</v>
      </c>
      <c r="O1513">
        <f t="shared" si="106"/>
        <v>7.1513413383194585E-2</v>
      </c>
    </row>
    <row r="1514" spans="1:15" x14ac:dyDescent="0.2">
      <c r="A1514" t="s">
        <v>257</v>
      </c>
      <c r="B1514" t="s">
        <v>12</v>
      </c>
      <c r="C1514" t="s">
        <v>51</v>
      </c>
      <c r="D1514">
        <v>25789186</v>
      </c>
      <c r="E1514">
        <v>1860949</v>
      </c>
      <c r="F1514">
        <v>101278</v>
      </c>
      <c r="G1514">
        <v>16.53</v>
      </c>
      <c r="H1514">
        <v>12</v>
      </c>
      <c r="I1514">
        <v>33248</v>
      </c>
      <c r="J1514">
        <v>0</v>
      </c>
      <c r="K1514">
        <v>0</v>
      </c>
      <c r="L1514" s="2">
        <f t="shared" si="107"/>
        <v>7.2160051891517626E-2</v>
      </c>
      <c r="M1514" s="2">
        <f t="shared" si="108"/>
        <v>3.9271499302071808E-3</v>
      </c>
      <c r="N1514">
        <f t="shared" si="109"/>
        <v>500</v>
      </c>
      <c r="O1514">
        <f t="shared" si="106"/>
        <v>5.4422770317724994E-2</v>
      </c>
    </row>
    <row r="1515" spans="1:15" x14ac:dyDescent="0.2">
      <c r="A1515" t="s">
        <v>257</v>
      </c>
      <c r="B1515" t="s">
        <v>16</v>
      </c>
      <c r="C1515" t="s">
        <v>226</v>
      </c>
      <c r="D1515">
        <v>25789186</v>
      </c>
      <c r="E1515">
        <v>2920683</v>
      </c>
      <c r="F1515">
        <v>475789</v>
      </c>
      <c r="G1515">
        <v>5398.67</v>
      </c>
      <c r="H1515">
        <v>317</v>
      </c>
      <c r="I1515">
        <v>204012528</v>
      </c>
      <c r="J1515">
        <v>0</v>
      </c>
      <c r="K1515">
        <v>0</v>
      </c>
      <c r="L1515" s="2">
        <f t="shared" si="107"/>
        <v>0.11325223680964572</v>
      </c>
      <c r="M1515" s="2">
        <f t="shared" si="108"/>
        <v>1.8449167026830547E-2</v>
      </c>
      <c r="N1515">
        <f t="shared" si="109"/>
        <v>2000</v>
      </c>
      <c r="O1515">
        <f t="shared" si="106"/>
        <v>0.16290333459673645</v>
      </c>
    </row>
    <row r="1516" spans="1:15" x14ac:dyDescent="0.2">
      <c r="A1516" t="s">
        <v>257</v>
      </c>
      <c r="B1516" t="s">
        <v>12</v>
      </c>
      <c r="C1516" t="s">
        <v>224</v>
      </c>
      <c r="D1516">
        <v>25789186</v>
      </c>
      <c r="E1516">
        <v>1135809</v>
      </c>
      <c r="F1516">
        <v>282360</v>
      </c>
      <c r="G1516">
        <v>0.65</v>
      </c>
      <c r="H1516">
        <v>0</v>
      </c>
      <c r="I1516">
        <v>30196</v>
      </c>
      <c r="J1516">
        <v>0</v>
      </c>
      <c r="K1516">
        <v>0</v>
      </c>
      <c r="L1516" s="2">
        <f t="shared" si="107"/>
        <v>4.4042064763114279E-2</v>
      </c>
      <c r="M1516" s="2">
        <f t="shared" si="108"/>
        <v>1.0948775195929022E-2</v>
      </c>
      <c r="N1516">
        <f t="shared" si="109"/>
        <v>10</v>
      </c>
      <c r="O1516">
        <f t="shared" si="106"/>
        <v>0.24859813577811055</v>
      </c>
    </row>
    <row r="1517" spans="1:15" x14ac:dyDescent="0.2">
      <c r="A1517" t="s">
        <v>257</v>
      </c>
      <c r="B1517" t="s">
        <v>12</v>
      </c>
      <c r="C1517" t="s">
        <v>225</v>
      </c>
      <c r="D1517">
        <v>25789186</v>
      </c>
      <c r="E1517">
        <v>3411973</v>
      </c>
      <c r="F1517">
        <v>1236890</v>
      </c>
      <c r="G1517">
        <v>2</v>
      </c>
      <c r="H1517">
        <v>0</v>
      </c>
      <c r="I1517">
        <v>11344</v>
      </c>
      <c r="J1517">
        <v>0</v>
      </c>
      <c r="K1517">
        <v>0</v>
      </c>
      <c r="L1517" s="2">
        <f t="shared" si="107"/>
        <v>0.13230246972510107</v>
      </c>
      <c r="M1517" s="2">
        <f t="shared" si="108"/>
        <v>4.7961575832598982E-2</v>
      </c>
      <c r="N1517">
        <f t="shared" si="109"/>
        <v>10</v>
      </c>
      <c r="O1517">
        <f t="shared" si="106"/>
        <v>0.36251459199706443</v>
      </c>
    </row>
    <row r="1518" spans="1:15" x14ac:dyDescent="0.2">
      <c r="A1518" t="s">
        <v>257</v>
      </c>
      <c r="B1518" t="s">
        <v>12</v>
      </c>
      <c r="C1518" t="s">
        <v>227</v>
      </c>
      <c r="D1518">
        <v>25789186</v>
      </c>
      <c r="E1518">
        <v>1591403</v>
      </c>
      <c r="F1518">
        <v>314582</v>
      </c>
      <c r="G1518">
        <v>76.42</v>
      </c>
      <c r="H1518">
        <v>71</v>
      </c>
      <c r="I1518">
        <v>35700</v>
      </c>
      <c r="J1518">
        <v>0</v>
      </c>
      <c r="K1518">
        <v>0</v>
      </c>
      <c r="L1518" s="2">
        <f t="shared" si="107"/>
        <v>6.1708151626034262E-2</v>
      </c>
      <c r="M1518" s="2">
        <f t="shared" si="108"/>
        <v>1.2198213623338092E-2</v>
      </c>
      <c r="N1518">
        <f t="shared" si="109"/>
        <v>500</v>
      </c>
      <c r="O1518">
        <f t="shared" si="106"/>
        <v>0.19767588725168922</v>
      </c>
    </row>
    <row r="1519" spans="1:15" x14ac:dyDescent="0.2">
      <c r="A1519" t="s">
        <v>257</v>
      </c>
      <c r="B1519" t="s">
        <v>16</v>
      </c>
      <c r="C1519" t="s">
        <v>33</v>
      </c>
      <c r="D1519">
        <v>25789186</v>
      </c>
      <c r="E1519">
        <v>2267754</v>
      </c>
      <c r="F1519">
        <v>120136</v>
      </c>
      <c r="G1519">
        <v>5163.66</v>
      </c>
      <c r="H1519">
        <v>316</v>
      </c>
      <c r="I1519">
        <v>204001476</v>
      </c>
      <c r="J1519">
        <v>0</v>
      </c>
      <c r="K1519">
        <v>0</v>
      </c>
      <c r="L1519" s="2">
        <f t="shared" si="107"/>
        <v>8.793429928342833E-2</v>
      </c>
      <c r="M1519" s="2">
        <f t="shared" si="108"/>
        <v>4.6583866586560737E-3</v>
      </c>
      <c r="N1519">
        <f t="shared" si="109"/>
        <v>2000</v>
      </c>
      <c r="O1519">
        <f t="shared" si="106"/>
        <v>5.297576368512634E-2</v>
      </c>
    </row>
    <row r="1520" spans="1:15" x14ac:dyDescent="0.2">
      <c r="A1520" t="s">
        <v>257</v>
      </c>
      <c r="B1520" t="s">
        <v>16</v>
      </c>
      <c r="C1520" t="s">
        <v>165</v>
      </c>
      <c r="D1520">
        <v>25789186</v>
      </c>
      <c r="E1520">
        <v>3146025</v>
      </c>
      <c r="F1520">
        <v>242020</v>
      </c>
      <c r="G1520">
        <v>675.52</v>
      </c>
      <c r="H1520">
        <v>44</v>
      </c>
      <c r="I1520">
        <v>2669072</v>
      </c>
      <c r="J1520">
        <v>0</v>
      </c>
      <c r="K1520">
        <v>0</v>
      </c>
      <c r="L1520" s="2">
        <f t="shared" si="107"/>
        <v>0.12199008530164543</v>
      </c>
      <c r="M1520" s="2">
        <f t="shared" si="108"/>
        <v>9.3845536652455794E-3</v>
      </c>
      <c r="N1520">
        <f t="shared" si="109"/>
        <v>100</v>
      </c>
      <c r="O1520">
        <f t="shared" si="106"/>
        <v>7.6928822879665598E-2</v>
      </c>
    </row>
    <row r="1521" spans="1:15" x14ac:dyDescent="0.2">
      <c r="A1521" t="s">
        <v>257</v>
      </c>
      <c r="B1521" t="s">
        <v>12</v>
      </c>
      <c r="C1521" t="s">
        <v>21</v>
      </c>
      <c r="D1521">
        <v>25789186</v>
      </c>
      <c r="E1521">
        <v>1487097</v>
      </c>
      <c r="F1521">
        <v>26861</v>
      </c>
      <c r="G1521">
        <v>62.4</v>
      </c>
      <c r="H1521">
        <v>56</v>
      </c>
      <c r="I1521">
        <v>33332</v>
      </c>
      <c r="J1521">
        <v>0</v>
      </c>
      <c r="K1521">
        <v>0</v>
      </c>
      <c r="L1521" s="2">
        <f t="shared" si="107"/>
        <v>5.7663588141168939E-2</v>
      </c>
      <c r="M1521" s="2">
        <f t="shared" si="108"/>
        <v>1.0415605983065926E-3</v>
      </c>
      <c r="N1521">
        <f t="shared" si="109"/>
        <v>2000</v>
      </c>
      <c r="O1521">
        <f t="shared" si="106"/>
        <v>1.806270875403555E-2</v>
      </c>
    </row>
    <row r="1522" spans="1:15" x14ac:dyDescent="0.2">
      <c r="A1522" t="s">
        <v>257</v>
      </c>
      <c r="B1522" t="s">
        <v>12</v>
      </c>
      <c r="C1522" t="s">
        <v>214</v>
      </c>
      <c r="D1522">
        <v>25789186</v>
      </c>
      <c r="E1522">
        <v>907892</v>
      </c>
      <c r="F1522">
        <v>42462</v>
      </c>
      <c r="G1522">
        <v>13.43</v>
      </c>
      <c r="H1522">
        <v>7</v>
      </c>
      <c r="I1522">
        <v>13936</v>
      </c>
      <c r="J1522">
        <v>0</v>
      </c>
      <c r="K1522">
        <v>0</v>
      </c>
      <c r="L1522" s="2">
        <f t="shared" si="107"/>
        <v>3.5204368218523845E-2</v>
      </c>
      <c r="M1522" s="2">
        <f t="shared" si="108"/>
        <v>1.6465040812067508E-3</v>
      </c>
      <c r="N1522">
        <f t="shared" si="109"/>
        <v>100</v>
      </c>
      <c r="O1522">
        <f t="shared" si="106"/>
        <v>4.6769880117899482E-2</v>
      </c>
    </row>
    <row r="1523" spans="1:15" x14ac:dyDescent="0.2">
      <c r="A1523" t="s">
        <v>257</v>
      </c>
      <c r="B1523" t="s">
        <v>16</v>
      </c>
      <c r="C1523" t="s">
        <v>108</v>
      </c>
      <c r="D1523">
        <v>25789186</v>
      </c>
      <c r="E1523">
        <v>1463688</v>
      </c>
      <c r="F1523">
        <v>183605</v>
      </c>
      <c r="G1523">
        <v>3593.7</v>
      </c>
      <c r="H1523">
        <v>248</v>
      </c>
      <c r="I1523">
        <v>13998168</v>
      </c>
      <c r="J1523">
        <v>0</v>
      </c>
      <c r="K1523">
        <v>0</v>
      </c>
      <c r="L1523" s="2">
        <f t="shared" si="107"/>
        <v>5.675588209724805E-2</v>
      </c>
      <c r="M1523" s="2">
        <f t="shared" si="108"/>
        <v>7.1194569692893759E-3</v>
      </c>
      <c r="N1523">
        <f t="shared" si="109"/>
        <v>500</v>
      </c>
      <c r="O1523">
        <f t="shared" si="106"/>
        <v>0.12543998447756624</v>
      </c>
    </row>
    <row r="1524" spans="1:15" x14ac:dyDescent="0.2">
      <c r="A1524" t="s">
        <v>257</v>
      </c>
      <c r="B1524" t="s">
        <v>14</v>
      </c>
      <c r="C1524" t="s">
        <v>36</v>
      </c>
      <c r="D1524">
        <v>25789186</v>
      </c>
      <c r="E1524">
        <v>1656341</v>
      </c>
      <c r="F1524">
        <v>123551</v>
      </c>
      <c r="G1524">
        <v>49.83</v>
      </c>
      <c r="H1524">
        <v>44</v>
      </c>
      <c r="I1524">
        <v>132656</v>
      </c>
      <c r="J1524">
        <v>0</v>
      </c>
      <c r="K1524">
        <v>0</v>
      </c>
      <c r="L1524" s="2">
        <f t="shared" si="107"/>
        <v>6.4226183796572717E-2</v>
      </c>
      <c r="M1524" s="2">
        <f t="shared" si="108"/>
        <v>4.7908065031598904E-3</v>
      </c>
      <c r="N1524">
        <f t="shared" si="109"/>
        <v>2000</v>
      </c>
      <c r="O1524">
        <f t="shared" si="106"/>
        <v>7.4592731810659757E-2</v>
      </c>
    </row>
    <row r="1525" spans="1:15" x14ac:dyDescent="0.2">
      <c r="A1525" t="s">
        <v>257</v>
      </c>
      <c r="B1525" t="s">
        <v>12</v>
      </c>
      <c r="C1525" t="s">
        <v>141</v>
      </c>
      <c r="D1525">
        <v>25789186</v>
      </c>
      <c r="E1525">
        <v>1287369</v>
      </c>
      <c r="F1525">
        <v>320380</v>
      </c>
      <c r="G1525">
        <v>1.77</v>
      </c>
      <c r="H1525">
        <v>0</v>
      </c>
      <c r="I1525">
        <v>11380</v>
      </c>
      <c r="J1525">
        <v>0</v>
      </c>
      <c r="K1525">
        <v>0</v>
      </c>
      <c r="L1525" s="2">
        <f t="shared" si="107"/>
        <v>4.9918946646861986E-2</v>
      </c>
      <c r="M1525" s="2">
        <f t="shared" si="108"/>
        <v>1.2423036539423928E-2</v>
      </c>
      <c r="N1525">
        <f t="shared" si="109"/>
        <v>10</v>
      </c>
      <c r="O1525">
        <f t="shared" si="106"/>
        <v>0.2488641562753181</v>
      </c>
    </row>
    <row r="1526" spans="1:15" x14ac:dyDescent="0.2">
      <c r="A1526" t="s">
        <v>257</v>
      </c>
      <c r="B1526" t="s">
        <v>16</v>
      </c>
      <c r="C1526" t="s">
        <v>238</v>
      </c>
      <c r="D1526">
        <v>25789186</v>
      </c>
      <c r="E1526">
        <v>3147303</v>
      </c>
      <c r="F1526">
        <v>242078</v>
      </c>
      <c r="G1526">
        <v>658.56</v>
      </c>
      <c r="H1526">
        <v>44</v>
      </c>
      <c r="I1526">
        <v>2668964</v>
      </c>
      <c r="J1526">
        <v>0</v>
      </c>
      <c r="K1526">
        <v>0</v>
      </c>
      <c r="L1526" s="2">
        <f t="shared" si="107"/>
        <v>0.12203964095648463</v>
      </c>
      <c r="M1526" s="2">
        <f t="shared" si="108"/>
        <v>9.3868026699252937E-3</v>
      </c>
      <c r="N1526">
        <f t="shared" si="109"/>
        <v>100</v>
      </c>
      <c r="O1526">
        <f t="shared" si="106"/>
        <v>7.6916013488374013E-2</v>
      </c>
    </row>
    <row r="1527" spans="1:15" x14ac:dyDescent="0.2">
      <c r="A1527" t="s">
        <v>257</v>
      </c>
      <c r="B1527" t="s">
        <v>16</v>
      </c>
      <c r="C1527" t="s">
        <v>239</v>
      </c>
      <c r="D1527">
        <v>25789186</v>
      </c>
      <c r="E1527">
        <v>2523607</v>
      </c>
      <c r="F1527">
        <v>530961</v>
      </c>
      <c r="G1527">
        <v>669.62</v>
      </c>
      <c r="H1527">
        <v>43</v>
      </c>
      <c r="I1527">
        <v>2671756</v>
      </c>
      <c r="J1527">
        <v>0</v>
      </c>
      <c r="K1527">
        <v>0</v>
      </c>
      <c r="L1527" s="2">
        <f t="shared" si="107"/>
        <v>9.7855240564785562E-2</v>
      </c>
      <c r="M1527" s="2">
        <f t="shared" si="108"/>
        <v>2.0588513340436571E-2</v>
      </c>
      <c r="N1527">
        <f t="shared" si="109"/>
        <v>100</v>
      </c>
      <c r="O1527">
        <f t="shared" si="106"/>
        <v>0.21039765700443852</v>
      </c>
    </row>
    <row r="1528" spans="1:15" x14ac:dyDescent="0.2">
      <c r="A1528" t="s">
        <v>257</v>
      </c>
      <c r="B1528" t="s">
        <v>16</v>
      </c>
      <c r="C1528" t="s">
        <v>25</v>
      </c>
      <c r="D1528">
        <v>25789186</v>
      </c>
      <c r="E1528">
        <v>4146166</v>
      </c>
      <c r="F1528">
        <v>1153706</v>
      </c>
      <c r="G1528">
        <v>648.19000000000005</v>
      </c>
      <c r="H1528">
        <v>45</v>
      </c>
      <c r="I1528">
        <v>2679300</v>
      </c>
      <c r="J1528">
        <v>0</v>
      </c>
      <c r="K1528">
        <v>0</v>
      </c>
      <c r="L1528" s="2">
        <f t="shared" si="107"/>
        <v>0.16077149546325348</v>
      </c>
      <c r="M1528" s="2">
        <f t="shared" si="108"/>
        <v>4.4736037810576883E-2</v>
      </c>
      <c r="N1528">
        <f t="shared" si="109"/>
        <v>100</v>
      </c>
      <c r="O1528">
        <f t="shared" si="106"/>
        <v>0.27825851642215965</v>
      </c>
    </row>
    <row r="1529" spans="1:15" x14ac:dyDescent="0.2">
      <c r="A1529" t="s">
        <v>257</v>
      </c>
      <c r="B1529" t="s">
        <v>12</v>
      </c>
      <c r="C1529" t="s">
        <v>215</v>
      </c>
      <c r="D1529">
        <v>25789186</v>
      </c>
      <c r="E1529">
        <v>3278705</v>
      </c>
      <c r="F1529">
        <v>1317536</v>
      </c>
      <c r="G1529">
        <v>3.67</v>
      </c>
      <c r="H1529">
        <v>0</v>
      </c>
      <c r="I1529">
        <v>33136</v>
      </c>
      <c r="J1529">
        <v>0</v>
      </c>
      <c r="K1529">
        <v>0</v>
      </c>
      <c r="L1529" s="2">
        <f t="shared" si="107"/>
        <v>0.12713487738620366</v>
      </c>
      <c r="M1529" s="2">
        <f t="shared" si="108"/>
        <v>5.1088700511912243E-2</v>
      </c>
      <c r="N1529">
        <f t="shared" si="109"/>
        <v>100</v>
      </c>
      <c r="O1529">
        <f t="shared" si="106"/>
        <v>0.4018464607215349</v>
      </c>
    </row>
    <row r="1530" spans="1:15" x14ac:dyDescent="0.2">
      <c r="A1530" t="s">
        <v>257</v>
      </c>
      <c r="B1530" t="s">
        <v>12</v>
      </c>
      <c r="C1530" t="s">
        <v>85</v>
      </c>
      <c r="D1530">
        <v>25789186</v>
      </c>
      <c r="E1530">
        <v>3674822</v>
      </c>
      <c r="F1530">
        <v>1448866</v>
      </c>
      <c r="G1530">
        <v>15.17</v>
      </c>
      <c r="H1530">
        <v>9</v>
      </c>
      <c r="I1530">
        <v>13508</v>
      </c>
      <c r="J1530">
        <v>0</v>
      </c>
      <c r="K1530">
        <v>0</v>
      </c>
      <c r="L1530" s="2">
        <f t="shared" si="107"/>
        <v>0.14249468750196304</v>
      </c>
      <c r="M1530" s="2">
        <f t="shared" si="108"/>
        <v>5.6181145073753005E-2</v>
      </c>
      <c r="N1530">
        <f t="shared" si="109"/>
        <v>100</v>
      </c>
      <c r="O1530">
        <f t="shared" si="106"/>
        <v>0.39426834823564244</v>
      </c>
    </row>
    <row r="1531" spans="1:15" x14ac:dyDescent="0.2">
      <c r="A1531" t="s">
        <v>257</v>
      </c>
      <c r="B1531" t="s">
        <v>16</v>
      </c>
      <c r="C1531" t="s">
        <v>84</v>
      </c>
      <c r="D1531">
        <v>25789186</v>
      </c>
      <c r="E1531">
        <v>4549096</v>
      </c>
      <c r="F1531">
        <v>1155165</v>
      </c>
      <c r="G1531">
        <v>5145.84</v>
      </c>
      <c r="H1531">
        <v>265</v>
      </c>
      <c r="I1531">
        <v>204013156</v>
      </c>
      <c r="J1531">
        <v>0</v>
      </c>
      <c r="K1531">
        <v>0</v>
      </c>
      <c r="L1531" s="2">
        <f t="shared" si="107"/>
        <v>0.17639548607699368</v>
      </c>
      <c r="M1531" s="2">
        <f t="shared" si="108"/>
        <v>4.4792611911054499E-2</v>
      </c>
      <c r="N1531">
        <f t="shared" si="109"/>
        <v>2000</v>
      </c>
      <c r="O1531">
        <f t="shared" si="106"/>
        <v>0.25393286929974657</v>
      </c>
    </row>
    <row r="1532" spans="1:15" x14ac:dyDescent="0.2">
      <c r="A1532" t="s">
        <v>257</v>
      </c>
      <c r="B1532" t="s">
        <v>16</v>
      </c>
      <c r="C1532" t="s">
        <v>185</v>
      </c>
      <c r="D1532">
        <v>25789186</v>
      </c>
      <c r="E1532">
        <v>4142680</v>
      </c>
      <c r="F1532">
        <v>1152636</v>
      </c>
      <c r="G1532">
        <v>654.92999999999995</v>
      </c>
      <c r="H1532">
        <v>43</v>
      </c>
      <c r="I1532">
        <v>2679236</v>
      </c>
      <c r="J1532">
        <v>0</v>
      </c>
      <c r="K1532">
        <v>0</v>
      </c>
      <c r="L1532" s="2">
        <f t="shared" si="107"/>
        <v>0.16063632252681415</v>
      </c>
      <c r="M1532" s="2">
        <f t="shared" si="108"/>
        <v>4.4694547551830444E-2</v>
      </c>
      <c r="N1532">
        <f t="shared" si="109"/>
        <v>100</v>
      </c>
      <c r="O1532">
        <f t="shared" si="106"/>
        <v>0.2782343796769241</v>
      </c>
    </row>
    <row r="1533" spans="1:15" x14ac:dyDescent="0.2">
      <c r="A1533" t="s">
        <v>257</v>
      </c>
      <c r="B1533" t="s">
        <v>16</v>
      </c>
      <c r="C1533" t="s">
        <v>54</v>
      </c>
      <c r="D1533">
        <v>25789186</v>
      </c>
      <c r="E1533">
        <v>3112738</v>
      </c>
      <c r="F1533">
        <v>183672</v>
      </c>
      <c r="G1533">
        <v>5230.93</v>
      </c>
      <c r="H1533">
        <v>327</v>
      </c>
      <c r="I1533">
        <v>204002356</v>
      </c>
      <c r="J1533">
        <v>0</v>
      </c>
      <c r="K1533">
        <v>0</v>
      </c>
      <c r="L1533" s="2">
        <f t="shared" si="107"/>
        <v>0.12069935049520368</v>
      </c>
      <c r="M1533" s="2">
        <f t="shared" si="108"/>
        <v>7.1220549574538723E-3</v>
      </c>
      <c r="N1533">
        <f t="shared" si="109"/>
        <v>2000</v>
      </c>
      <c r="O1533">
        <f t="shared" si="106"/>
        <v>5.9006572348845293E-2</v>
      </c>
    </row>
    <row r="1534" spans="1:15" x14ac:dyDescent="0.2">
      <c r="A1534" t="s">
        <v>257</v>
      </c>
      <c r="B1534" t="s">
        <v>16</v>
      </c>
      <c r="C1534" t="s">
        <v>78</v>
      </c>
      <c r="D1534">
        <v>25789186</v>
      </c>
      <c r="E1534">
        <v>6104717</v>
      </c>
      <c r="F1534">
        <v>2648186</v>
      </c>
      <c r="G1534">
        <v>5274.15</v>
      </c>
      <c r="H1534">
        <v>317</v>
      </c>
      <c r="I1534">
        <v>204023748</v>
      </c>
      <c r="J1534">
        <v>0</v>
      </c>
      <c r="K1534">
        <v>0</v>
      </c>
      <c r="L1534" s="2">
        <f t="shared" si="107"/>
        <v>0.23671615691941575</v>
      </c>
      <c r="M1534" s="2">
        <f t="shared" si="108"/>
        <v>0.10268590873709624</v>
      </c>
      <c r="N1534">
        <f t="shared" si="109"/>
        <v>2000</v>
      </c>
      <c r="O1534">
        <f t="shared" si="106"/>
        <v>0.43379340926041288</v>
      </c>
    </row>
    <row r="1535" spans="1:15" x14ac:dyDescent="0.2">
      <c r="A1535" t="s">
        <v>257</v>
      </c>
      <c r="B1535" t="s">
        <v>12</v>
      </c>
      <c r="C1535" t="s">
        <v>31</v>
      </c>
      <c r="D1535">
        <v>25789186</v>
      </c>
      <c r="E1535">
        <v>2235765</v>
      </c>
      <c r="F1535">
        <v>565362</v>
      </c>
      <c r="G1535">
        <v>65.680000000000007</v>
      </c>
      <c r="H1535">
        <v>62</v>
      </c>
      <c r="I1535">
        <v>31272</v>
      </c>
      <c r="J1535">
        <v>0</v>
      </c>
      <c r="K1535">
        <v>0</v>
      </c>
      <c r="L1535" s="2">
        <f t="shared" si="107"/>
        <v>8.6693895650680877E-2</v>
      </c>
      <c r="M1535" s="2">
        <f t="shared" si="108"/>
        <v>2.1922444547105908E-2</v>
      </c>
      <c r="N1535">
        <f t="shared" si="109"/>
        <v>2000</v>
      </c>
      <c r="O1535">
        <f t="shared" si="106"/>
        <v>0.25287183581458694</v>
      </c>
    </row>
    <row r="1536" spans="1:15" x14ac:dyDescent="0.2">
      <c r="A1536" t="s">
        <v>257</v>
      </c>
      <c r="B1536" t="s">
        <v>12</v>
      </c>
      <c r="C1536" t="s">
        <v>56</v>
      </c>
      <c r="D1536">
        <v>25789186</v>
      </c>
      <c r="E1536">
        <v>799929</v>
      </c>
      <c r="F1536">
        <v>42760</v>
      </c>
      <c r="G1536">
        <v>1.7</v>
      </c>
      <c r="H1536">
        <v>0</v>
      </c>
      <c r="I1536">
        <v>11620</v>
      </c>
      <c r="J1536">
        <v>0</v>
      </c>
      <c r="K1536">
        <v>0</v>
      </c>
      <c r="L1536" s="2">
        <f t="shared" si="107"/>
        <v>3.101800111100831E-2</v>
      </c>
      <c r="M1536" s="2">
        <f t="shared" si="108"/>
        <v>1.6580593121473474E-3</v>
      </c>
      <c r="N1536">
        <f t="shared" si="109"/>
        <v>10</v>
      </c>
      <c r="O1536">
        <f t="shared" si="106"/>
        <v>5.3454744108539634E-2</v>
      </c>
    </row>
    <row r="1537" spans="1:15" x14ac:dyDescent="0.2">
      <c r="A1537" t="s">
        <v>257</v>
      </c>
      <c r="B1537" t="s">
        <v>16</v>
      </c>
      <c r="C1537" t="s">
        <v>57</v>
      </c>
      <c r="D1537">
        <v>25789186</v>
      </c>
      <c r="E1537">
        <v>6681939</v>
      </c>
      <c r="F1537">
        <v>3389478</v>
      </c>
      <c r="G1537">
        <v>34.520000000000003</v>
      </c>
      <c r="H1537">
        <v>0</v>
      </c>
      <c r="I1537">
        <v>195820</v>
      </c>
      <c r="J1537">
        <v>0</v>
      </c>
      <c r="K1537">
        <v>0</v>
      </c>
      <c r="L1537" s="2">
        <f t="shared" si="107"/>
        <v>0.2590984841475803</v>
      </c>
      <c r="M1537" s="2">
        <f t="shared" si="108"/>
        <v>0.13143020489285703</v>
      </c>
      <c r="N1537">
        <f t="shared" si="109"/>
        <v>10</v>
      </c>
      <c r="O1537">
        <f t="shared" si="106"/>
        <v>0.50725964424398373</v>
      </c>
    </row>
    <row r="1538" spans="1:15" x14ac:dyDescent="0.2">
      <c r="A1538" t="s">
        <v>257</v>
      </c>
      <c r="B1538" t="s">
        <v>16</v>
      </c>
      <c r="C1538" t="s">
        <v>162</v>
      </c>
      <c r="D1538">
        <v>25789186</v>
      </c>
      <c r="E1538">
        <v>2683057</v>
      </c>
      <c r="F1538">
        <v>538425</v>
      </c>
      <c r="G1538">
        <v>3611.59</v>
      </c>
      <c r="H1538">
        <v>247</v>
      </c>
      <c r="I1538">
        <v>14004880</v>
      </c>
      <c r="J1538">
        <v>0</v>
      </c>
      <c r="K1538">
        <v>0</v>
      </c>
      <c r="L1538" s="2">
        <f t="shared" si="107"/>
        <v>0.1040380646368598</v>
      </c>
      <c r="M1538" s="2">
        <f t="shared" si="108"/>
        <v>2.0877936977150034E-2</v>
      </c>
      <c r="N1538">
        <f t="shared" si="109"/>
        <v>500</v>
      </c>
      <c r="O1538">
        <f t="shared" ref="O1538:O1601" si="110">IFERROR(M1538/L1538, 1)</f>
        <v>0.20067594538617703</v>
      </c>
    </row>
    <row r="1539" spans="1:15" x14ac:dyDescent="0.2">
      <c r="A1539" t="s">
        <v>257</v>
      </c>
      <c r="B1539" t="s">
        <v>12</v>
      </c>
      <c r="C1539" t="s">
        <v>216</v>
      </c>
      <c r="D1539">
        <v>25789186</v>
      </c>
      <c r="E1539">
        <v>741764</v>
      </c>
      <c r="F1539">
        <v>29072</v>
      </c>
      <c r="G1539">
        <v>1.67</v>
      </c>
      <c r="H1539">
        <v>0</v>
      </c>
      <c r="I1539">
        <v>11104</v>
      </c>
      <c r="J1539">
        <v>0</v>
      </c>
      <c r="K1539">
        <v>0</v>
      </c>
      <c r="L1539" s="2">
        <f t="shared" ref="L1539:L1602" si="111">E1539/D1539</f>
        <v>2.8762598400740528E-2</v>
      </c>
      <c r="M1539" s="2">
        <f t="shared" ref="M1539:M1602" si="112">F1539/D1539</f>
        <v>1.1272942077349786E-3</v>
      </c>
      <c r="N1539">
        <f t="shared" ref="N1539:N1602" si="113">IF(ISNUMBER(SEARCH("_2000_", C1539)), 2000,
   IF(ISNUMBER(SEARCH("_500_", C1539)), 500,
      IF(ISNUMBER(SEARCH("_100_", C1539)), 100,
         IF(ISNUMBER(SEARCH("_10_", C1539)), 10,
            IF(ISNUMBER(SEARCH("tantan", C1539)), VLOOKUP(C1539, $S$6:$T$113, 2, FALSE),
               IF(ISNUMBER(SEARCH("trf1", C1539)), 10,
                  IF(ISNUMBER(SEARCH("trf2", C1539)), 100,
                     IF(ISNUMBER(SEARCH("trf3", C1539)), 500,
                        IF(ISNUMBER(SEARCH("trf4", C1539)), 2000,
                           IF(ISNUMBER(SEARCH("trf5", C1539)), 10,
                              IF(ISNUMBER(SEARCH("trf6", C1539)), 100,
                                 IF(ISNUMBER(SEARCH("trf7", C1539)), 500,
                                    IF(ISNUMBER(SEARCH("trf8", C1539)), 2000, -1000)))))))))))))</f>
        <v>10</v>
      </c>
      <c r="O1539">
        <f t="shared" si="110"/>
        <v>3.9193058708699803E-2</v>
      </c>
    </row>
    <row r="1540" spans="1:15" x14ac:dyDescent="0.2">
      <c r="A1540" t="s">
        <v>257</v>
      </c>
      <c r="B1540" t="s">
        <v>12</v>
      </c>
      <c r="C1540" t="s">
        <v>217</v>
      </c>
      <c r="D1540">
        <v>25789186</v>
      </c>
      <c r="E1540">
        <v>539175</v>
      </c>
      <c r="F1540">
        <v>72358</v>
      </c>
      <c r="G1540">
        <v>0.65</v>
      </c>
      <c r="H1540">
        <v>0</v>
      </c>
      <c r="I1540">
        <v>30196</v>
      </c>
      <c r="J1540">
        <v>0</v>
      </c>
      <c r="K1540">
        <v>0</v>
      </c>
      <c r="L1540" s="2">
        <f t="shared" si="111"/>
        <v>2.0907018934215295E-2</v>
      </c>
      <c r="M1540" s="2">
        <f t="shared" si="112"/>
        <v>2.8057496657707616E-3</v>
      </c>
      <c r="N1540">
        <f t="shared" si="113"/>
        <v>10</v>
      </c>
      <c r="O1540">
        <f t="shared" si="110"/>
        <v>0.13420132610006028</v>
      </c>
    </row>
    <row r="1541" spans="1:15" x14ac:dyDescent="0.2">
      <c r="A1541" t="s">
        <v>257</v>
      </c>
      <c r="B1541" t="s">
        <v>16</v>
      </c>
      <c r="C1541" t="s">
        <v>218</v>
      </c>
      <c r="D1541">
        <v>25789186</v>
      </c>
      <c r="E1541">
        <v>1636815</v>
      </c>
      <c r="F1541">
        <v>102904</v>
      </c>
      <c r="G1541">
        <v>641.75</v>
      </c>
      <c r="H1541">
        <v>46</v>
      </c>
      <c r="I1541">
        <v>2667556</v>
      </c>
      <c r="J1541">
        <v>0</v>
      </c>
      <c r="K1541">
        <v>0</v>
      </c>
      <c r="L1541" s="2">
        <f t="shared" si="111"/>
        <v>6.3469044738364372E-2</v>
      </c>
      <c r="M1541" s="2">
        <f t="shared" si="112"/>
        <v>3.9901996131246637E-3</v>
      </c>
      <c r="N1541">
        <f t="shared" si="113"/>
        <v>100</v>
      </c>
      <c r="O1541">
        <f t="shared" si="110"/>
        <v>6.2868436567357938E-2</v>
      </c>
    </row>
    <row r="1542" spans="1:15" x14ac:dyDescent="0.2">
      <c r="A1542" t="s">
        <v>257</v>
      </c>
      <c r="B1542" t="s">
        <v>16</v>
      </c>
      <c r="C1542" t="s">
        <v>83</v>
      </c>
      <c r="D1542">
        <v>25789186</v>
      </c>
      <c r="E1542">
        <v>945332</v>
      </c>
      <c r="F1542">
        <v>44577</v>
      </c>
      <c r="G1542">
        <v>34.93</v>
      </c>
      <c r="H1542">
        <v>0</v>
      </c>
      <c r="I1542">
        <v>171792</v>
      </c>
      <c r="J1542">
        <v>0</v>
      </c>
      <c r="K1542">
        <v>0</v>
      </c>
      <c r="L1542" s="2">
        <f t="shared" si="111"/>
        <v>3.6656139515221613E-2</v>
      </c>
      <c r="M1542" s="2">
        <f t="shared" si="112"/>
        <v>1.7285152001307836E-3</v>
      </c>
      <c r="N1542">
        <f t="shared" si="113"/>
        <v>10</v>
      </c>
      <c r="O1542">
        <f t="shared" si="110"/>
        <v>4.7154861995574046E-2</v>
      </c>
    </row>
    <row r="1543" spans="1:15" x14ac:dyDescent="0.2">
      <c r="A1543" t="s">
        <v>257</v>
      </c>
      <c r="B1543" t="s">
        <v>16</v>
      </c>
      <c r="C1543" t="s">
        <v>79</v>
      </c>
      <c r="D1543">
        <v>25789186</v>
      </c>
      <c r="E1543">
        <v>3881199</v>
      </c>
      <c r="F1543">
        <v>378690</v>
      </c>
      <c r="G1543">
        <v>1916.42</v>
      </c>
      <c r="H1543">
        <v>177</v>
      </c>
      <c r="I1543">
        <v>2695356</v>
      </c>
      <c r="J1543">
        <v>0</v>
      </c>
      <c r="K1543">
        <v>0</v>
      </c>
      <c r="L1543" s="2">
        <f t="shared" si="111"/>
        <v>0.15049715023963919</v>
      </c>
      <c r="M1543" s="2">
        <f t="shared" si="112"/>
        <v>1.4684061761390995E-2</v>
      </c>
      <c r="N1543">
        <f t="shared" si="113"/>
        <v>100</v>
      </c>
      <c r="O1543">
        <f t="shared" si="110"/>
        <v>9.7570364209616678E-2</v>
      </c>
    </row>
    <row r="1544" spans="1:15" x14ac:dyDescent="0.2">
      <c r="A1544" t="s">
        <v>257</v>
      </c>
      <c r="B1544" t="s">
        <v>16</v>
      </c>
      <c r="C1544" t="s">
        <v>80</v>
      </c>
      <c r="D1544">
        <v>25789186</v>
      </c>
      <c r="E1544">
        <v>2107550</v>
      </c>
      <c r="F1544">
        <v>19462</v>
      </c>
      <c r="G1544">
        <v>5420.48</v>
      </c>
      <c r="H1544">
        <v>367</v>
      </c>
      <c r="I1544">
        <v>203991128</v>
      </c>
      <c r="J1544">
        <v>0</v>
      </c>
      <c r="K1544">
        <v>0</v>
      </c>
      <c r="L1544" s="2">
        <f t="shared" si="111"/>
        <v>8.1722238150517823E-2</v>
      </c>
      <c r="M1544" s="2">
        <f t="shared" si="112"/>
        <v>7.5465739787211584E-4</v>
      </c>
      <c r="N1544">
        <f t="shared" si="113"/>
        <v>2000</v>
      </c>
      <c r="O1544">
        <f t="shared" si="110"/>
        <v>9.2344191122393296E-3</v>
      </c>
    </row>
    <row r="1545" spans="1:15" x14ac:dyDescent="0.2">
      <c r="A1545" t="s">
        <v>257</v>
      </c>
      <c r="B1545" t="s">
        <v>16</v>
      </c>
      <c r="C1545" t="s">
        <v>81</v>
      </c>
      <c r="D1545">
        <v>25789186</v>
      </c>
      <c r="E1545">
        <v>1449380</v>
      </c>
      <c r="F1545">
        <v>7719</v>
      </c>
      <c r="G1545">
        <v>33.68</v>
      </c>
      <c r="H1545">
        <v>0</v>
      </c>
      <c r="I1545">
        <v>170616</v>
      </c>
      <c r="J1545">
        <v>0</v>
      </c>
      <c r="K1545">
        <v>0</v>
      </c>
      <c r="L1545" s="2">
        <f t="shared" si="111"/>
        <v>5.6201075908328395E-2</v>
      </c>
      <c r="M1545" s="2">
        <f t="shared" si="112"/>
        <v>2.993115021156542E-4</v>
      </c>
      <c r="N1545">
        <f t="shared" si="113"/>
        <v>10</v>
      </c>
      <c r="O1545">
        <f t="shared" si="110"/>
        <v>5.3257254826201547E-3</v>
      </c>
    </row>
    <row r="1546" spans="1:15" x14ac:dyDescent="0.2">
      <c r="A1546" t="s">
        <v>257</v>
      </c>
      <c r="B1546" t="s">
        <v>12</v>
      </c>
      <c r="C1546" t="s">
        <v>221</v>
      </c>
      <c r="D1546">
        <v>25789186</v>
      </c>
      <c r="E1546">
        <v>2226015</v>
      </c>
      <c r="F1546">
        <v>655001</v>
      </c>
      <c r="G1546">
        <v>0.75</v>
      </c>
      <c r="H1546">
        <v>0</v>
      </c>
      <c r="I1546">
        <v>31224</v>
      </c>
      <c r="J1546">
        <v>0</v>
      </c>
      <c r="K1546">
        <v>0</v>
      </c>
      <c r="L1546" s="2">
        <f t="shared" si="111"/>
        <v>8.6315830208832489E-2</v>
      </c>
      <c r="M1546" s="2">
        <f t="shared" si="112"/>
        <v>2.5398281279603009E-2</v>
      </c>
      <c r="N1546">
        <f t="shared" si="113"/>
        <v>10</v>
      </c>
      <c r="O1546">
        <f t="shared" si="110"/>
        <v>0.29424824181328518</v>
      </c>
    </row>
    <row r="1547" spans="1:15" x14ac:dyDescent="0.2">
      <c r="A1547" t="s">
        <v>257</v>
      </c>
      <c r="B1547" t="s">
        <v>12</v>
      </c>
      <c r="C1547" t="s">
        <v>220</v>
      </c>
      <c r="D1547">
        <v>25789186</v>
      </c>
      <c r="E1547">
        <v>832360</v>
      </c>
      <c r="F1547">
        <v>13345</v>
      </c>
      <c r="G1547">
        <v>0.66</v>
      </c>
      <c r="H1547">
        <v>0</v>
      </c>
      <c r="I1547">
        <v>30184</v>
      </c>
      <c r="J1547">
        <v>0</v>
      </c>
      <c r="K1547">
        <v>0</v>
      </c>
      <c r="L1547" s="2">
        <f t="shared" si="111"/>
        <v>3.2275543710452902E-2</v>
      </c>
      <c r="M1547" s="2">
        <f t="shared" si="112"/>
        <v>5.1746495604785669E-4</v>
      </c>
      <c r="N1547">
        <f t="shared" si="113"/>
        <v>10</v>
      </c>
      <c r="O1547">
        <f t="shared" si="110"/>
        <v>1.6032726224229903E-2</v>
      </c>
    </row>
    <row r="1548" spans="1:15" x14ac:dyDescent="0.2">
      <c r="A1548" t="s">
        <v>257</v>
      </c>
      <c r="B1548" t="s">
        <v>16</v>
      </c>
      <c r="C1548" t="s">
        <v>219</v>
      </c>
      <c r="D1548">
        <v>25789186</v>
      </c>
      <c r="E1548">
        <v>1736412</v>
      </c>
      <c r="F1548">
        <v>36723</v>
      </c>
      <c r="G1548">
        <v>7983.07</v>
      </c>
      <c r="H1548">
        <v>496</v>
      </c>
      <c r="I1548">
        <v>203993724</v>
      </c>
      <c r="J1548">
        <v>0</v>
      </c>
      <c r="K1548">
        <v>0</v>
      </c>
      <c r="L1548" s="2">
        <f t="shared" si="111"/>
        <v>6.7331012308802618E-2</v>
      </c>
      <c r="M1548" s="2">
        <f t="shared" si="112"/>
        <v>1.4239689457433825E-3</v>
      </c>
      <c r="N1548">
        <f t="shared" si="113"/>
        <v>2000</v>
      </c>
      <c r="O1548">
        <f t="shared" si="110"/>
        <v>2.114878266217925E-2</v>
      </c>
    </row>
    <row r="1549" spans="1:15" x14ac:dyDescent="0.2">
      <c r="A1549" t="s">
        <v>257</v>
      </c>
      <c r="B1549" t="s">
        <v>16</v>
      </c>
      <c r="C1549" t="s">
        <v>172</v>
      </c>
      <c r="D1549">
        <v>25789186</v>
      </c>
      <c r="E1549">
        <v>2866218</v>
      </c>
      <c r="F1549">
        <v>656228</v>
      </c>
      <c r="G1549">
        <v>33.6</v>
      </c>
      <c r="H1549">
        <v>0</v>
      </c>
      <c r="I1549">
        <v>180252</v>
      </c>
      <c r="J1549">
        <v>0</v>
      </c>
      <c r="K1549">
        <v>0</v>
      </c>
      <c r="L1549" s="2">
        <f t="shared" si="111"/>
        <v>0.11114030508756655</v>
      </c>
      <c r="M1549" s="2">
        <f t="shared" si="112"/>
        <v>2.5445859361361775E-2</v>
      </c>
      <c r="N1549">
        <f t="shared" si="113"/>
        <v>10</v>
      </c>
      <c r="O1549">
        <f t="shared" si="110"/>
        <v>0.22895257792673135</v>
      </c>
    </row>
    <row r="1550" spans="1:15" x14ac:dyDescent="0.2">
      <c r="A1550" t="s">
        <v>257</v>
      </c>
      <c r="B1550" t="s">
        <v>12</v>
      </c>
      <c r="C1550" t="s">
        <v>173</v>
      </c>
      <c r="D1550">
        <v>25789186</v>
      </c>
      <c r="E1550">
        <v>1233677</v>
      </c>
      <c r="F1550">
        <v>17415</v>
      </c>
      <c r="G1550">
        <v>328.65</v>
      </c>
      <c r="H1550">
        <v>324</v>
      </c>
      <c r="I1550">
        <v>111776</v>
      </c>
      <c r="J1550">
        <v>0</v>
      </c>
      <c r="K1550">
        <v>0</v>
      </c>
      <c r="L1550" s="2">
        <f t="shared" si="111"/>
        <v>4.7836988728531406E-2</v>
      </c>
      <c r="M1550" s="2">
        <f t="shared" si="112"/>
        <v>6.7528304305533333E-4</v>
      </c>
      <c r="N1550">
        <f t="shared" si="113"/>
        <v>2000</v>
      </c>
      <c r="O1550">
        <f t="shared" si="110"/>
        <v>1.4116336772104854E-2</v>
      </c>
    </row>
    <row r="1551" spans="1:15" x14ac:dyDescent="0.2">
      <c r="A1551" t="s">
        <v>257</v>
      </c>
      <c r="B1551" t="s">
        <v>12</v>
      </c>
      <c r="C1551" t="s">
        <v>170</v>
      </c>
      <c r="D1551">
        <v>25789186</v>
      </c>
      <c r="E1551">
        <v>2142504</v>
      </c>
      <c r="F1551">
        <v>195824</v>
      </c>
      <c r="G1551">
        <v>16.55</v>
      </c>
      <c r="H1551">
        <v>12</v>
      </c>
      <c r="I1551">
        <v>33116</v>
      </c>
      <c r="J1551">
        <v>0</v>
      </c>
      <c r="K1551">
        <v>0</v>
      </c>
      <c r="L1551" s="2">
        <f t="shared" si="111"/>
        <v>8.3077612453529945E-2</v>
      </c>
      <c r="M1551" s="2">
        <f t="shared" si="112"/>
        <v>7.5932602137965891E-3</v>
      </c>
      <c r="N1551">
        <f t="shared" si="113"/>
        <v>500</v>
      </c>
      <c r="O1551">
        <f t="shared" si="110"/>
        <v>9.1399595986751944E-2</v>
      </c>
    </row>
    <row r="1552" spans="1:15" x14ac:dyDescent="0.2">
      <c r="A1552" t="s">
        <v>257</v>
      </c>
      <c r="B1552" t="s">
        <v>16</v>
      </c>
      <c r="C1552" t="s">
        <v>171</v>
      </c>
      <c r="D1552">
        <v>25789186</v>
      </c>
      <c r="E1552">
        <v>1221612</v>
      </c>
      <c r="F1552">
        <v>41407</v>
      </c>
      <c r="G1552">
        <v>3665.21</v>
      </c>
      <c r="H1552">
        <v>259</v>
      </c>
      <c r="I1552">
        <v>13994676</v>
      </c>
      <c r="J1552">
        <v>0</v>
      </c>
      <c r="K1552">
        <v>0</v>
      </c>
      <c r="L1552" s="2">
        <f t="shared" si="111"/>
        <v>4.7369156979208259E-2</v>
      </c>
      <c r="M1552" s="2">
        <f t="shared" si="112"/>
        <v>1.6055954616016185E-3</v>
      </c>
      <c r="N1552">
        <f t="shared" si="113"/>
        <v>500</v>
      </c>
      <c r="O1552">
        <f t="shared" si="110"/>
        <v>3.389537758306238E-2</v>
      </c>
    </row>
    <row r="1553" spans="1:15" x14ac:dyDescent="0.2">
      <c r="A1553" t="s">
        <v>257</v>
      </c>
      <c r="B1553" t="s">
        <v>16</v>
      </c>
      <c r="C1553" t="s">
        <v>106</v>
      </c>
      <c r="D1553">
        <v>25789186</v>
      </c>
      <c r="E1553">
        <v>2670104</v>
      </c>
      <c r="F1553">
        <v>475961</v>
      </c>
      <c r="G1553">
        <v>3541.1</v>
      </c>
      <c r="H1553">
        <v>260</v>
      </c>
      <c r="I1553">
        <v>14011344</v>
      </c>
      <c r="J1553">
        <v>0</v>
      </c>
      <c r="K1553">
        <v>0</v>
      </c>
      <c r="L1553" s="2">
        <f t="shared" si="111"/>
        <v>0.1035357998503714</v>
      </c>
      <c r="M1553" s="2">
        <f t="shared" si="112"/>
        <v>1.8455836488984183E-2</v>
      </c>
      <c r="N1553">
        <f t="shared" si="113"/>
        <v>500</v>
      </c>
      <c r="O1553">
        <f t="shared" si="110"/>
        <v>0.17825560352705364</v>
      </c>
    </row>
    <row r="1554" spans="1:15" x14ac:dyDescent="0.2">
      <c r="A1554" t="s">
        <v>257</v>
      </c>
      <c r="B1554" t="s">
        <v>16</v>
      </c>
      <c r="C1554" t="s">
        <v>159</v>
      </c>
      <c r="D1554">
        <v>25789186</v>
      </c>
      <c r="E1554">
        <v>1254670</v>
      </c>
      <c r="F1554">
        <v>153742</v>
      </c>
      <c r="G1554">
        <v>648.89</v>
      </c>
      <c r="H1554">
        <v>43</v>
      </c>
      <c r="I1554">
        <v>2665312</v>
      </c>
      <c r="J1554">
        <v>0</v>
      </c>
      <c r="K1554">
        <v>0</v>
      </c>
      <c r="L1554" s="2">
        <f t="shared" si="111"/>
        <v>4.8651012094759409E-2</v>
      </c>
      <c r="M1554" s="2">
        <f t="shared" si="112"/>
        <v>5.9614909908362367E-3</v>
      </c>
      <c r="N1554">
        <f t="shared" si="113"/>
        <v>100</v>
      </c>
      <c r="O1554">
        <f t="shared" si="110"/>
        <v>0.12253580622793245</v>
      </c>
    </row>
    <row r="1555" spans="1:15" x14ac:dyDescent="0.2">
      <c r="A1555" t="s">
        <v>257</v>
      </c>
      <c r="B1555" t="s">
        <v>16</v>
      </c>
      <c r="C1555" t="s">
        <v>160</v>
      </c>
      <c r="D1555">
        <v>25789186</v>
      </c>
      <c r="E1555">
        <v>2536534</v>
      </c>
      <c r="F1555">
        <v>183602</v>
      </c>
      <c r="G1555">
        <v>671.29</v>
      </c>
      <c r="H1555">
        <v>44</v>
      </c>
      <c r="I1555">
        <v>2668972</v>
      </c>
      <c r="J1555">
        <v>0</v>
      </c>
      <c r="K1555">
        <v>0</v>
      </c>
      <c r="L1555" s="2">
        <f t="shared" si="111"/>
        <v>9.8356497176762384E-2</v>
      </c>
      <c r="M1555" s="2">
        <f t="shared" si="112"/>
        <v>7.1193406414611152E-3</v>
      </c>
      <c r="N1555">
        <f t="shared" si="113"/>
        <v>100</v>
      </c>
      <c r="O1555">
        <f t="shared" si="110"/>
        <v>7.2383023448532535E-2</v>
      </c>
    </row>
    <row r="1556" spans="1:15" x14ac:dyDescent="0.2">
      <c r="A1556" t="s">
        <v>257</v>
      </c>
      <c r="B1556" t="s">
        <v>12</v>
      </c>
      <c r="C1556" t="s">
        <v>161</v>
      </c>
      <c r="D1556">
        <v>25789186</v>
      </c>
      <c r="E1556">
        <v>1434957</v>
      </c>
      <c r="F1556">
        <v>371215</v>
      </c>
      <c r="G1556">
        <v>3.63</v>
      </c>
      <c r="H1556">
        <v>0</v>
      </c>
      <c r="I1556">
        <v>31164</v>
      </c>
      <c r="J1556">
        <v>0</v>
      </c>
      <c r="K1556">
        <v>0</v>
      </c>
      <c r="L1556" s="2">
        <f t="shared" si="111"/>
        <v>5.5641810485992073E-2</v>
      </c>
      <c r="M1556" s="2">
        <f t="shared" si="112"/>
        <v>1.4394211589307239E-2</v>
      </c>
      <c r="N1556">
        <f t="shared" si="113"/>
        <v>100</v>
      </c>
      <c r="O1556">
        <f t="shared" si="110"/>
        <v>0.25869416296098069</v>
      </c>
    </row>
    <row r="1557" spans="1:15" x14ac:dyDescent="0.2">
      <c r="A1557" t="s">
        <v>257</v>
      </c>
      <c r="B1557" t="s">
        <v>16</v>
      </c>
      <c r="C1557" t="s">
        <v>27</v>
      </c>
      <c r="D1557">
        <v>25789186</v>
      </c>
      <c r="E1557">
        <v>1386696</v>
      </c>
      <c r="F1557">
        <v>153745</v>
      </c>
      <c r="G1557">
        <v>3532.61</v>
      </c>
      <c r="H1557">
        <v>245</v>
      </c>
      <c r="I1557">
        <v>13997988</v>
      </c>
      <c r="J1557">
        <v>0</v>
      </c>
      <c r="K1557">
        <v>0</v>
      </c>
      <c r="L1557" s="2">
        <f t="shared" si="111"/>
        <v>5.3770444712756736E-2</v>
      </c>
      <c r="M1557" s="2">
        <f t="shared" si="112"/>
        <v>5.9616073186644974E-3</v>
      </c>
      <c r="N1557">
        <f t="shared" si="113"/>
        <v>500</v>
      </c>
      <c r="O1557">
        <f t="shared" si="110"/>
        <v>0.11087145271926939</v>
      </c>
    </row>
    <row r="1558" spans="1:15" x14ac:dyDescent="0.2">
      <c r="A1558" t="s">
        <v>257</v>
      </c>
      <c r="B1558" t="s">
        <v>12</v>
      </c>
      <c r="C1558" t="s">
        <v>26</v>
      </c>
      <c r="D1558">
        <v>25789186</v>
      </c>
      <c r="E1558">
        <v>1866264</v>
      </c>
      <c r="F1558">
        <v>314582</v>
      </c>
      <c r="G1558">
        <v>517.14</v>
      </c>
      <c r="H1558">
        <v>645</v>
      </c>
      <c r="I1558">
        <v>111572</v>
      </c>
      <c r="J1558">
        <v>0</v>
      </c>
      <c r="K1558">
        <v>0</v>
      </c>
      <c r="L1558" s="2">
        <f t="shared" si="111"/>
        <v>7.2366146027253442E-2</v>
      </c>
      <c r="M1558" s="2">
        <f t="shared" si="112"/>
        <v>1.2198213623338092E-2</v>
      </c>
      <c r="N1558">
        <f t="shared" si="113"/>
        <v>2000</v>
      </c>
      <c r="O1558">
        <f t="shared" si="110"/>
        <v>0.16856243275335109</v>
      </c>
    </row>
    <row r="1559" spans="1:15" x14ac:dyDescent="0.2">
      <c r="A1559" t="s">
        <v>257</v>
      </c>
      <c r="B1559" t="s">
        <v>12</v>
      </c>
      <c r="C1559" t="s">
        <v>132</v>
      </c>
      <c r="D1559">
        <v>25789186</v>
      </c>
      <c r="E1559">
        <v>3701949</v>
      </c>
      <c r="F1559">
        <v>1318907</v>
      </c>
      <c r="G1559">
        <v>64.05</v>
      </c>
      <c r="H1559">
        <v>60</v>
      </c>
      <c r="I1559">
        <v>31268</v>
      </c>
      <c r="J1559">
        <v>0</v>
      </c>
      <c r="K1559">
        <v>0</v>
      </c>
      <c r="L1559" s="2">
        <f t="shared" si="111"/>
        <v>0.14354656250104211</v>
      </c>
      <c r="M1559" s="2">
        <f t="shared" si="112"/>
        <v>5.1141862329427537E-2</v>
      </c>
      <c r="N1559">
        <f t="shared" si="113"/>
        <v>2000</v>
      </c>
      <c r="O1559">
        <f t="shared" si="110"/>
        <v>0.35627368178221797</v>
      </c>
    </row>
    <row r="1560" spans="1:15" x14ac:dyDescent="0.2">
      <c r="A1560" t="s">
        <v>257</v>
      </c>
      <c r="B1560" t="s">
        <v>12</v>
      </c>
      <c r="C1560" t="s">
        <v>130</v>
      </c>
      <c r="D1560">
        <v>25789186</v>
      </c>
      <c r="E1560">
        <v>0</v>
      </c>
      <c r="F1560">
        <v>0</v>
      </c>
      <c r="G1560">
        <v>3.65</v>
      </c>
      <c r="H1560">
        <v>0</v>
      </c>
      <c r="I1560">
        <v>30928</v>
      </c>
      <c r="J1560">
        <v>0</v>
      </c>
      <c r="K1560">
        <v>0</v>
      </c>
      <c r="L1560" s="2">
        <f t="shared" si="111"/>
        <v>0</v>
      </c>
      <c r="M1560" s="2">
        <f t="shared" si="112"/>
        <v>0</v>
      </c>
      <c r="N1560">
        <f t="shared" si="113"/>
        <v>2000</v>
      </c>
      <c r="O1560">
        <f t="shared" si="110"/>
        <v>1</v>
      </c>
    </row>
    <row r="1561" spans="1:15" x14ac:dyDescent="0.2">
      <c r="A1561" t="s">
        <v>257</v>
      </c>
      <c r="B1561" t="s">
        <v>16</v>
      </c>
      <c r="C1561" t="s">
        <v>131</v>
      </c>
      <c r="D1561">
        <v>25789186</v>
      </c>
      <c r="E1561">
        <v>1876899</v>
      </c>
      <c r="F1561">
        <v>26131</v>
      </c>
      <c r="G1561">
        <v>5167.1400000000003</v>
      </c>
      <c r="H1561">
        <v>309</v>
      </c>
      <c r="I1561">
        <v>203991888</v>
      </c>
      <c r="J1561">
        <v>0</v>
      </c>
      <c r="K1561">
        <v>0</v>
      </c>
      <c r="L1561" s="2">
        <f t="shared" si="111"/>
        <v>7.2778528178438828E-2</v>
      </c>
      <c r="M1561" s="2">
        <f t="shared" si="112"/>
        <v>1.0132541600964063E-3</v>
      </c>
      <c r="N1561">
        <f t="shared" si="113"/>
        <v>2000</v>
      </c>
      <c r="O1561">
        <f t="shared" si="110"/>
        <v>1.3922432693501354E-2</v>
      </c>
    </row>
    <row r="1562" spans="1:15" x14ac:dyDescent="0.2">
      <c r="A1562" t="s">
        <v>257</v>
      </c>
      <c r="B1562" t="s">
        <v>12</v>
      </c>
      <c r="C1562" t="s">
        <v>231</v>
      </c>
      <c r="D1562">
        <v>25789186</v>
      </c>
      <c r="E1562">
        <v>1578572</v>
      </c>
      <c r="F1562">
        <v>371292</v>
      </c>
      <c r="G1562">
        <v>15.5</v>
      </c>
      <c r="H1562">
        <v>10</v>
      </c>
      <c r="I1562">
        <v>31272</v>
      </c>
      <c r="J1562">
        <v>0</v>
      </c>
      <c r="K1562">
        <v>0</v>
      </c>
      <c r="L1562" s="2">
        <f t="shared" si="111"/>
        <v>6.1210617504561797E-2</v>
      </c>
      <c r="M1562" s="2">
        <f t="shared" si="112"/>
        <v>1.4397197336899273E-2</v>
      </c>
      <c r="N1562">
        <f t="shared" si="113"/>
        <v>500</v>
      </c>
      <c r="O1562">
        <f t="shared" si="110"/>
        <v>0.2352075166669623</v>
      </c>
    </row>
    <row r="1563" spans="1:15" x14ac:dyDescent="0.2">
      <c r="A1563" t="s">
        <v>257</v>
      </c>
      <c r="B1563" t="s">
        <v>12</v>
      </c>
      <c r="C1563" t="s">
        <v>232</v>
      </c>
      <c r="D1563">
        <v>25789186</v>
      </c>
      <c r="E1563">
        <v>953328</v>
      </c>
      <c r="F1563">
        <v>17415</v>
      </c>
      <c r="G1563">
        <v>77.12</v>
      </c>
      <c r="H1563">
        <v>71</v>
      </c>
      <c r="I1563">
        <v>33628</v>
      </c>
      <c r="J1563">
        <v>0</v>
      </c>
      <c r="K1563">
        <v>0</v>
      </c>
      <c r="L1563" s="2">
        <f t="shared" si="111"/>
        <v>3.6966191953480033E-2</v>
      </c>
      <c r="M1563" s="2">
        <f t="shared" si="112"/>
        <v>6.7528304305533333E-4</v>
      </c>
      <c r="N1563">
        <f t="shared" si="113"/>
        <v>500</v>
      </c>
      <c r="O1563">
        <f t="shared" si="110"/>
        <v>1.8267584713760637E-2</v>
      </c>
    </row>
    <row r="1564" spans="1:15" x14ac:dyDescent="0.2">
      <c r="A1564" t="s">
        <v>257</v>
      </c>
      <c r="B1564" t="s">
        <v>16</v>
      </c>
      <c r="C1564" t="s">
        <v>47</v>
      </c>
      <c r="D1564">
        <v>25789186</v>
      </c>
      <c r="E1564">
        <v>2969541</v>
      </c>
      <c r="F1564">
        <v>181055</v>
      </c>
      <c r="G1564">
        <v>8638.61</v>
      </c>
      <c r="H1564">
        <v>466</v>
      </c>
      <c r="I1564">
        <v>204003588</v>
      </c>
      <c r="J1564">
        <v>0</v>
      </c>
      <c r="K1564">
        <v>0</v>
      </c>
      <c r="L1564" s="2">
        <f t="shared" si="111"/>
        <v>0.11514675182070501</v>
      </c>
      <c r="M1564" s="2">
        <f t="shared" si="112"/>
        <v>7.0205783152674922E-3</v>
      </c>
      <c r="N1564">
        <f t="shared" si="113"/>
        <v>2000</v>
      </c>
      <c r="O1564">
        <f t="shared" si="110"/>
        <v>6.0970702206165864E-2</v>
      </c>
    </row>
    <row r="1565" spans="1:15" x14ac:dyDescent="0.2">
      <c r="A1565" t="s">
        <v>257</v>
      </c>
      <c r="B1565" t="s">
        <v>16</v>
      </c>
      <c r="C1565" t="s">
        <v>109</v>
      </c>
      <c r="D1565">
        <v>25789186</v>
      </c>
      <c r="E1565">
        <v>1709042</v>
      </c>
      <c r="F1565">
        <v>50000</v>
      </c>
      <c r="G1565">
        <v>5004.55</v>
      </c>
      <c r="H1565">
        <v>349</v>
      </c>
      <c r="I1565">
        <v>203995552</v>
      </c>
      <c r="J1565">
        <v>0</v>
      </c>
      <c r="K1565">
        <v>0</v>
      </c>
      <c r="L1565" s="2">
        <f t="shared" si="111"/>
        <v>6.6269714755634396E-2</v>
      </c>
      <c r="M1565" s="2">
        <f t="shared" si="112"/>
        <v>1.9387971376839889E-3</v>
      </c>
      <c r="N1565">
        <f t="shared" si="113"/>
        <v>2000</v>
      </c>
      <c r="O1565">
        <f t="shared" si="110"/>
        <v>2.9256156372985568E-2</v>
      </c>
    </row>
    <row r="1566" spans="1:15" x14ac:dyDescent="0.2">
      <c r="A1566" t="s">
        <v>257</v>
      </c>
      <c r="B1566" t="s">
        <v>16</v>
      </c>
      <c r="C1566" t="s">
        <v>58</v>
      </c>
      <c r="D1566">
        <v>25789186</v>
      </c>
      <c r="E1566">
        <v>1772005</v>
      </c>
      <c r="F1566">
        <v>102916</v>
      </c>
      <c r="G1566">
        <v>3516.45</v>
      </c>
      <c r="H1566">
        <v>265</v>
      </c>
      <c r="I1566">
        <v>14002448</v>
      </c>
      <c r="J1566">
        <v>0</v>
      </c>
      <c r="K1566">
        <v>0</v>
      </c>
      <c r="L1566" s="2">
        <f t="shared" si="111"/>
        <v>6.8711164439234335E-2</v>
      </c>
      <c r="M1566" s="2">
        <f t="shared" si="112"/>
        <v>3.9906649244377083E-3</v>
      </c>
      <c r="N1566">
        <f t="shared" si="113"/>
        <v>500</v>
      </c>
      <c r="O1566">
        <f t="shared" si="110"/>
        <v>5.8078842892655497E-2</v>
      </c>
    </row>
    <row r="1567" spans="1:15" x14ac:dyDescent="0.2">
      <c r="A1567" t="s">
        <v>257</v>
      </c>
      <c r="B1567" t="s">
        <v>12</v>
      </c>
      <c r="C1567" t="s">
        <v>241</v>
      </c>
      <c r="D1567">
        <v>25789186</v>
      </c>
      <c r="E1567">
        <v>1943203</v>
      </c>
      <c r="F1567">
        <v>565362</v>
      </c>
      <c r="G1567">
        <v>15.53</v>
      </c>
      <c r="H1567">
        <v>9</v>
      </c>
      <c r="I1567">
        <v>30192</v>
      </c>
      <c r="J1567">
        <v>0</v>
      </c>
      <c r="K1567">
        <v>0</v>
      </c>
      <c r="L1567" s="2">
        <f t="shared" si="111"/>
        <v>7.5349528286778808E-2</v>
      </c>
      <c r="M1567" s="2">
        <f t="shared" si="112"/>
        <v>2.1922444547105908E-2</v>
      </c>
      <c r="N1567">
        <f t="shared" si="113"/>
        <v>500</v>
      </c>
      <c r="O1567">
        <f t="shared" si="110"/>
        <v>0.29094335486307915</v>
      </c>
    </row>
    <row r="1568" spans="1:15" x14ac:dyDescent="0.2">
      <c r="A1568" t="s">
        <v>257</v>
      </c>
      <c r="B1568" t="s">
        <v>12</v>
      </c>
      <c r="C1568" t="s">
        <v>240</v>
      </c>
      <c r="D1568">
        <v>25789186</v>
      </c>
      <c r="E1568">
        <v>1571327</v>
      </c>
      <c r="F1568">
        <v>458821</v>
      </c>
      <c r="G1568">
        <v>1.78</v>
      </c>
      <c r="H1568">
        <v>0</v>
      </c>
      <c r="I1568">
        <v>12004</v>
      </c>
      <c r="J1568">
        <v>0</v>
      </c>
      <c r="K1568">
        <v>0</v>
      </c>
      <c r="L1568" s="2">
        <f t="shared" si="111"/>
        <v>6.0929685799311385E-2</v>
      </c>
      <c r="M1568" s="2">
        <f t="shared" si="112"/>
        <v>1.7791216830186109E-2</v>
      </c>
      <c r="N1568">
        <f t="shared" si="113"/>
        <v>10</v>
      </c>
      <c r="O1568">
        <f t="shared" si="110"/>
        <v>0.29199587355146317</v>
      </c>
    </row>
    <row r="1569" spans="1:15" x14ac:dyDescent="0.2">
      <c r="A1569" t="s">
        <v>257</v>
      </c>
      <c r="B1569" t="s">
        <v>16</v>
      </c>
      <c r="C1569" t="s">
        <v>242</v>
      </c>
      <c r="D1569">
        <v>25789186</v>
      </c>
      <c r="E1569">
        <v>1439165</v>
      </c>
      <c r="F1569">
        <v>26063</v>
      </c>
      <c r="G1569">
        <v>3694.96</v>
      </c>
      <c r="H1569">
        <v>264</v>
      </c>
      <c r="I1569">
        <v>13991684</v>
      </c>
      <c r="J1569">
        <v>0</v>
      </c>
      <c r="K1569">
        <v>0</v>
      </c>
      <c r="L1569" s="2">
        <f t="shared" si="111"/>
        <v>5.5804979653099558E-2</v>
      </c>
      <c r="M1569" s="2">
        <f t="shared" si="112"/>
        <v>1.0106173959891561E-3</v>
      </c>
      <c r="N1569">
        <f t="shared" si="113"/>
        <v>500</v>
      </c>
      <c r="O1569">
        <f t="shared" si="110"/>
        <v>1.810980672820698E-2</v>
      </c>
    </row>
    <row r="1570" spans="1:15" x14ac:dyDescent="0.2">
      <c r="A1570" t="s">
        <v>257</v>
      </c>
      <c r="B1570" t="s">
        <v>12</v>
      </c>
      <c r="C1570" t="s">
        <v>223</v>
      </c>
      <c r="D1570">
        <v>25789186</v>
      </c>
      <c r="E1570">
        <v>626758</v>
      </c>
      <c r="F1570">
        <v>110341</v>
      </c>
      <c r="G1570">
        <v>0.68</v>
      </c>
      <c r="H1570">
        <v>0</v>
      </c>
      <c r="I1570">
        <v>33164</v>
      </c>
      <c r="J1570">
        <v>0</v>
      </c>
      <c r="K1570">
        <v>0</v>
      </c>
      <c r="L1570" s="2">
        <f t="shared" si="111"/>
        <v>2.4303132328410831E-2</v>
      </c>
      <c r="M1570" s="2">
        <f t="shared" si="112"/>
        <v>4.2785762993837809E-3</v>
      </c>
      <c r="N1570">
        <f t="shared" si="113"/>
        <v>10</v>
      </c>
      <c r="O1570">
        <f t="shared" si="110"/>
        <v>0.17605040541963565</v>
      </c>
    </row>
    <row r="1571" spans="1:15" x14ac:dyDescent="0.2">
      <c r="A1571" t="s">
        <v>257</v>
      </c>
      <c r="B1571" t="s">
        <v>14</v>
      </c>
      <c r="C1571" t="s">
        <v>222</v>
      </c>
      <c r="D1571">
        <v>25789186</v>
      </c>
      <c r="E1571">
        <v>1205529</v>
      </c>
      <c r="F1571">
        <v>36314</v>
      </c>
      <c r="G1571">
        <v>42.65</v>
      </c>
      <c r="H1571">
        <v>39</v>
      </c>
      <c r="I1571">
        <v>113812</v>
      </c>
      <c r="J1571">
        <v>0</v>
      </c>
      <c r="K1571">
        <v>0</v>
      </c>
      <c r="L1571" s="2">
        <f t="shared" si="111"/>
        <v>4.674552349190083E-2</v>
      </c>
      <c r="M1571" s="2">
        <f t="shared" si="112"/>
        <v>1.4081095851571275E-3</v>
      </c>
      <c r="N1571">
        <f t="shared" si="113"/>
        <v>2000</v>
      </c>
      <c r="O1571">
        <f t="shared" si="110"/>
        <v>3.0122875517718778E-2</v>
      </c>
    </row>
    <row r="1572" spans="1:15" x14ac:dyDescent="0.2">
      <c r="A1572" t="s">
        <v>257</v>
      </c>
      <c r="B1572" t="s">
        <v>12</v>
      </c>
      <c r="C1572" t="s">
        <v>105</v>
      </c>
      <c r="D1572">
        <v>25789186</v>
      </c>
      <c r="E1572">
        <v>3753442</v>
      </c>
      <c r="F1572">
        <v>1091972</v>
      </c>
      <c r="G1572">
        <v>506.95</v>
      </c>
      <c r="H1572">
        <v>632</v>
      </c>
      <c r="I1572">
        <v>109600</v>
      </c>
      <c r="J1572">
        <v>0</v>
      </c>
      <c r="K1572">
        <v>0</v>
      </c>
      <c r="L1572" s="2">
        <f t="shared" si="111"/>
        <v>0.14554325212125735</v>
      </c>
      <c r="M1572" s="2">
        <f t="shared" si="112"/>
        <v>4.2342243760621213E-2</v>
      </c>
      <c r="N1572">
        <f t="shared" si="113"/>
        <v>2000</v>
      </c>
      <c r="O1572">
        <f t="shared" si="110"/>
        <v>0.2909255025120942</v>
      </c>
    </row>
    <row r="1573" spans="1:15" x14ac:dyDescent="0.2">
      <c r="A1573" t="s">
        <v>257</v>
      </c>
      <c r="B1573" t="s">
        <v>16</v>
      </c>
      <c r="C1573" t="s">
        <v>61</v>
      </c>
      <c r="D1573">
        <v>25789186</v>
      </c>
      <c r="E1573">
        <v>8430383</v>
      </c>
      <c r="F1573">
        <v>6275832</v>
      </c>
      <c r="G1573">
        <v>3582.83</v>
      </c>
      <c r="H1573">
        <v>262</v>
      </c>
      <c r="I1573">
        <v>14030532</v>
      </c>
      <c r="J1573">
        <v>0</v>
      </c>
      <c r="K1573">
        <v>0</v>
      </c>
      <c r="L1573" s="2">
        <f t="shared" si="111"/>
        <v>0.3268960485995952</v>
      </c>
      <c r="M1573" s="2">
        <f t="shared" si="112"/>
        <v>0.24335130236371166</v>
      </c>
      <c r="N1573">
        <f t="shared" si="113"/>
        <v>500</v>
      </c>
      <c r="O1573">
        <f t="shared" si="110"/>
        <v>0.74443023525740171</v>
      </c>
    </row>
    <row r="1574" spans="1:15" x14ac:dyDescent="0.2">
      <c r="A1574" t="s">
        <v>257</v>
      </c>
      <c r="B1574" t="s">
        <v>16</v>
      </c>
      <c r="C1574" t="s">
        <v>60</v>
      </c>
      <c r="D1574">
        <v>25789186</v>
      </c>
      <c r="E1574">
        <v>8667824</v>
      </c>
      <c r="F1574">
        <v>6276004</v>
      </c>
      <c r="G1574">
        <v>5398.26</v>
      </c>
      <c r="H1574">
        <v>324</v>
      </c>
      <c r="I1574">
        <v>204031000</v>
      </c>
      <c r="J1574">
        <v>0</v>
      </c>
      <c r="K1574">
        <v>0</v>
      </c>
      <c r="L1574" s="2">
        <f t="shared" si="111"/>
        <v>0.33610304722297168</v>
      </c>
      <c r="M1574" s="2">
        <f t="shared" si="112"/>
        <v>0.2433579718258653</v>
      </c>
      <c r="N1574">
        <f t="shared" si="113"/>
        <v>2000</v>
      </c>
      <c r="O1574">
        <f t="shared" si="110"/>
        <v>0.72405761815191449</v>
      </c>
    </row>
    <row r="1575" spans="1:15" x14ac:dyDescent="0.2">
      <c r="A1575" t="s">
        <v>257</v>
      </c>
      <c r="B1575" t="s">
        <v>12</v>
      </c>
      <c r="C1575" t="s">
        <v>62</v>
      </c>
      <c r="D1575">
        <v>25789186</v>
      </c>
      <c r="E1575">
        <v>959118</v>
      </c>
      <c r="F1575">
        <v>14108</v>
      </c>
      <c r="G1575">
        <v>3.33</v>
      </c>
      <c r="H1575">
        <v>0</v>
      </c>
      <c r="I1575">
        <v>33056</v>
      </c>
      <c r="J1575">
        <v>0</v>
      </c>
      <c r="K1575">
        <v>0</v>
      </c>
      <c r="L1575" s="2">
        <f t="shared" si="111"/>
        <v>3.7190704662023844E-2</v>
      </c>
      <c r="M1575" s="2">
        <f t="shared" si="112"/>
        <v>5.4705100036891432E-4</v>
      </c>
      <c r="N1575">
        <f t="shared" si="113"/>
        <v>100</v>
      </c>
      <c r="O1575">
        <f t="shared" si="110"/>
        <v>1.4709347546391581E-2</v>
      </c>
    </row>
    <row r="1576" spans="1:15" x14ac:dyDescent="0.2">
      <c r="A1576" t="s">
        <v>257</v>
      </c>
      <c r="B1576" t="s">
        <v>16</v>
      </c>
      <c r="C1576" t="s">
        <v>192</v>
      </c>
      <c r="D1576">
        <v>25789186</v>
      </c>
      <c r="E1576">
        <v>1487039</v>
      </c>
      <c r="F1576">
        <v>108937</v>
      </c>
      <c r="G1576">
        <v>34.35</v>
      </c>
      <c r="H1576">
        <v>0</v>
      </c>
      <c r="I1576">
        <v>177188</v>
      </c>
      <c r="J1576">
        <v>0</v>
      </c>
      <c r="K1576">
        <v>0</v>
      </c>
      <c r="L1576" s="2">
        <f t="shared" si="111"/>
        <v>5.7661339136489222E-2</v>
      </c>
      <c r="M1576" s="2">
        <f t="shared" si="112"/>
        <v>4.224134875757614E-3</v>
      </c>
      <c r="N1576">
        <f t="shared" si="113"/>
        <v>10</v>
      </c>
      <c r="O1576">
        <f t="shared" si="110"/>
        <v>7.3257661702214941E-2</v>
      </c>
    </row>
    <row r="1577" spans="1:15" x14ac:dyDescent="0.2">
      <c r="A1577" t="s">
        <v>257</v>
      </c>
      <c r="B1577" t="s">
        <v>16</v>
      </c>
      <c r="C1577" t="s">
        <v>191</v>
      </c>
      <c r="D1577">
        <v>25789186</v>
      </c>
      <c r="E1577">
        <v>1264036</v>
      </c>
      <c r="F1577">
        <v>41058</v>
      </c>
      <c r="G1577">
        <v>644.64</v>
      </c>
      <c r="H1577">
        <v>47</v>
      </c>
      <c r="I1577">
        <v>2662896</v>
      </c>
      <c r="J1577">
        <v>0</v>
      </c>
      <c r="K1577">
        <v>0</v>
      </c>
      <c r="L1577" s="2">
        <f t="shared" si="111"/>
        <v>4.9014187574590376E-2</v>
      </c>
      <c r="M1577" s="2">
        <f t="shared" si="112"/>
        <v>1.5920626575805844E-3</v>
      </c>
      <c r="N1577">
        <f t="shared" si="113"/>
        <v>100</v>
      </c>
      <c r="O1577">
        <f t="shared" si="110"/>
        <v>3.2481669825859386E-2</v>
      </c>
    </row>
    <row r="1578" spans="1:15" x14ac:dyDescent="0.2">
      <c r="A1578" t="s">
        <v>257</v>
      </c>
      <c r="B1578" t="s">
        <v>16</v>
      </c>
      <c r="C1578" t="s">
        <v>144</v>
      </c>
      <c r="D1578">
        <v>25789186</v>
      </c>
      <c r="E1578">
        <v>1620201</v>
      </c>
      <c r="F1578">
        <v>7743</v>
      </c>
      <c r="G1578">
        <v>636.28</v>
      </c>
      <c r="H1578">
        <v>47</v>
      </c>
      <c r="I1578">
        <v>2660468</v>
      </c>
      <c r="J1578">
        <v>0</v>
      </c>
      <c r="K1578">
        <v>0</v>
      </c>
      <c r="L1578" s="2">
        <f t="shared" si="111"/>
        <v>6.2824821225454727E-2</v>
      </c>
      <c r="M1578" s="2">
        <f t="shared" si="112"/>
        <v>3.0024212474174253E-4</v>
      </c>
      <c r="N1578">
        <f t="shared" si="113"/>
        <v>100</v>
      </c>
      <c r="O1578">
        <f t="shared" si="110"/>
        <v>4.7790366750792039E-3</v>
      </c>
    </row>
    <row r="1579" spans="1:15" x14ac:dyDescent="0.2">
      <c r="A1579" t="s">
        <v>257</v>
      </c>
      <c r="B1579" t="s">
        <v>16</v>
      </c>
      <c r="C1579" t="s">
        <v>143</v>
      </c>
      <c r="D1579">
        <v>25789186</v>
      </c>
      <c r="E1579">
        <v>1995236</v>
      </c>
      <c r="F1579">
        <v>384262</v>
      </c>
      <c r="G1579">
        <v>34.31</v>
      </c>
      <c r="H1579">
        <v>0</v>
      </c>
      <c r="I1579">
        <v>177832</v>
      </c>
      <c r="J1579">
        <v>0</v>
      </c>
      <c r="K1579">
        <v>0</v>
      </c>
      <c r="L1579" s="2">
        <f t="shared" si="111"/>
        <v>7.7367156916081023E-2</v>
      </c>
      <c r="M1579" s="2">
        <f t="shared" si="112"/>
        <v>1.4900121314414498E-2</v>
      </c>
      <c r="N1579">
        <f t="shared" si="113"/>
        <v>10</v>
      </c>
      <c r="O1579">
        <f t="shared" si="110"/>
        <v>0.19258974878159776</v>
      </c>
    </row>
    <row r="1580" spans="1:15" x14ac:dyDescent="0.2">
      <c r="A1580" t="s">
        <v>257</v>
      </c>
      <c r="B1580" t="s">
        <v>14</v>
      </c>
      <c r="C1580" t="s">
        <v>169</v>
      </c>
      <c r="D1580">
        <v>25789186</v>
      </c>
      <c r="E1580">
        <v>730606</v>
      </c>
      <c r="F1580">
        <v>36314</v>
      </c>
      <c r="G1580">
        <v>35.07</v>
      </c>
      <c r="H1580">
        <v>30</v>
      </c>
      <c r="I1580">
        <v>75956</v>
      </c>
      <c r="J1580">
        <v>0</v>
      </c>
      <c r="K1580">
        <v>0</v>
      </c>
      <c r="L1580" s="2">
        <f t="shared" si="111"/>
        <v>2.8329936431494968E-2</v>
      </c>
      <c r="M1580" s="2">
        <f t="shared" si="112"/>
        <v>1.4081095851571275E-3</v>
      </c>
      <c r="N1580">
        <f t="shared" si="113"/>
        <v>100</v>
      </c>
      <c r="O1580">
        <f t="shared" si="110"/>
        <v>4.9703944396843169E-2</v>
      </c>
    </row>
    <row r="1581" spans="1:15" x14ac:dyDescent="0.2">
      <c r="A1581" t="s">
        <v>257</v>
      </c>
      <c r="B1581" t="s">
        <v>12</v>
      </c>
      <c r="C1581" t="s">
        <v>167</v>
      </c>
      <c r="D1581">
        <v>25789186</v>
      </c>
      <c r="E1581">
        <v>1233677</v>
      </c>
      <c r="F1581">
        <v>17415</v>
      </c>
      <c r="G1581">
        <v>315.66000000000003</v>
      </c>
      <c r="H1581">
        <v>311</v>
      </c>
      <c r="I1581">
        <v>109588</v>
      </c>
      <c r="J1581">
        <v>0</v>
      </c>
      <c r="K1581">
        <v>0</v>
      </c>
      <c r="L1581" s="2">
        <f t="shared" si="111"/>
        <v>4.7836988728531406E-2</v>
      </c>
      <c r="M1581" s="2">
        <f t="shared" si="112"/>
        <v>6.7528304305533333E-4</v>
      </c>
      <c r="N1581">
        <f t="shared" si="113"/>
        <v>2000</v>
      </c>
      <c r="O1581">
        <f t="shared" si="110"/>
        <v>1.4116336772104854E-2</v>
      </c>
    </row>
    <row r="1582" spans="1:15" x14ac:dyDescent="0.2">
      <c r="A1582" t="s">
        <v>257</v>
      </c>
      <c r="B1582" t="s">
        <v>12</v>
      </c>
      <c r="C1582" t="s">
        <v>166</v>
      </c>
      <c r="D1582">
        <v>25789186</v>
      </c>
      <c r="E1582">
        <v>1262874</v>
      </c>
      <c r="F1582">
        <v>135280</v>
      </c>
      <c r="G1582">
        <v>65.540000000000006</v>
      </c>
      <c r="H1582">
        <v>62</v>
      </c>
      <c r="I1582">
        <v>33192</v>
      </c>
      <c r="J1582">
        <v>0</v>
      </c>
      <c r="K1582">
        <v>0</v>
      </c>
      <c r="L1582" s="2">
        <f t="shared" si="111"/>
        <v>4.8969129929110594E-2</v>
      </c>
      <c r="M1582" s="2">
        <f t="shared" si="112"/>
        <v>5.2456095357178009E-3</v>
      </c>
      <c r="N1582">
        <f t="shared" si="113"/>
        <v>2000</v>
      </c>
      <c r="O1582">
        <f t="shared" si="110"/>
        <v>0.1071207420534432</v>
      </c>
    </row>
    <row r="1583" spans="1:15" x14ac:dyDescent="0.2">
      <c r="A1583" t="s">
        <v>257</v>
      </c>
      <c r="B1583" t="s">
        <v>16</v>
      </c>
      <c r="C1583" t="s">
        <v>17</v>
      </c>
      <c r="D1583">
        <v>25789186</v>
      </c>
      <c r="E1583">
        <v>1452765</v>
      </c>
      <c r="F1583">
        <v>37564</v>
      </c>
      <c r="G1583">
        <v>3627.71</v>
      </c>
      <c r="H1583">
        <v>256</v>
      </c>
      <c r="I1583">
        <v>13993192</v>
      </c>
      <c r="J1583">
        <v>0</v>
      </c>
      <c r="K1583">
        <v>0</v>
      </c>
      <c r="L1583" s="2">
        <f t="shared" si="111"/>
        <v>5.6332332474549607E-2</v>
      </c>
      <c r="M1583" s="2">
        <f t="shared" si="112"/>
        <v>1.4565795135992271E-3</v>
      </c>
      <c r="N1583">
        <f t="shared" si="113"/>
        <v>500</v>
      </c>
      <c r="O1583">
        <f t="shared" si="110"/>
        <v>2.5856900462222037E-2</v>
      </c>
    </row>
    <row r="1584" spans="1:15" x14ac:dyDescent="0.2">
      <c r="A1584" t="s">
        <v>257</v>
      </c>
      <c r="B1584" t="s">
        <v>14</v>
      </c>
      <c r="C1584" t="s">
        <v>114</v>
      </c>
      <c r="D1584">
        <v>25789186</v>
      </c>
      <c r="E1584">
        <v>885110</v>
      </c>
      <c r="F1584">
        <v>36314</v>
      </c>
      <c r="G1584">
        <v>34.61</v>
      </c>
      <c r="H1584">
        <v>29</v>
      </c>
      <c r="I1584">
        <v>79788</v>
      </c>
      <c r="J1584">
        <v>0</v>
      </c>
      <c r="K1584">
        <v>0</v>
      </c>
      <c r="L1584" s="2">
        <f t="shared" si="111"/>
        <v>3.4320974690709508E-2</v>
      </c>
      <c r="M1584" s="2">
        <f t="shared" si="112"/>
        <v>1.4081095851571275E-3</v>
      </c>
      <c r="N1584">
        <f t="shared" si="113"/>
        <v>500</v>
      </c>
      <c r="O1584">
        <f t="shared" si="110"/>
        <v>4.1027668877314682E-2</v>
      </c>
    </row>
    <row r="1585" spans="1:15" x14ac:dyDescent="0.2">
      <c r="A1585" t="s">
        <v>257</v>
      </c>
      <c r="B1585" t="s">
        <v>16</v>
      </c>
      <c r="C1585" t="s">
        <v>127</v>
      </c>
      <c r="D1585">
        <v>25789186</v>
      </c>
      <c r="E1585">
        <v>1769149</v>
      </c>
      <c r="F1585">
        <v>7743</v>
      </c>
      <c r="G1585">
        <v>3531.7</v>
      </c>
      <c r="H1585">
        <v>260</v>
      </c>
      <c r="I1585">
        <v>13993084</v>
      </c>
      <c r="J1585">
        <v>0</v>
      </c>
      <c r="K1585">
        <v>0</v>
      </c>
      <c r="L1585" s="2">
        <f t="shared" si="111"/>
        <v>6.8600420346729821E-2</v>
      </c>
      <c r="M1585" s="2">
        <f t="shared" si="112"/>
        <v>3.0024212474174253E-4</v>
      </c>
      <c r="N1585">
        <f t="shared" si="113"/>
        <v>500</v>
      </c>
      <c r="O1585">
        <f t="shared" si="110"/>
        <v>4.3766805396266801E-3</v>
      </c>
    </row>
    <row r="1586" spans="1:15" x14ac:dyDescent="0.2">
      <c r="A1586" t="s">
        <v>257</v>
      </c>
      <c r="B1586" t="s">
        <v>16</v>
      </c>
      <c r="C1586" t="s">
        <v>126</v>
      </c>
      <c r="D1586">
        <v>25789186</v>
      </c>
      <c r="E1586">
        <v>4302010</v>
      </c>
      <c r="F1586">
        <v>1153963</v>
      </c>
      <c r="G1586">
        <v>3594.02</v>
      </c>
      <c r="H1586">
        <v>254</v>
      </c>
      <c r="I1586">
        <v>14012412</v>
      </c>
      <c r="J1586">
        <v>0</v>
      </c>
      <c r="K1586">
        <v>0</v>
      </c>
      <c r="L1586" s="2">
        <f t="shared" si="111"/>
        <v>0.16681449348575794</v>
      </c>
      <c r="M1586" s="2">
        <f t="shared" si="112"/>
        <v>4.4746003227864581E-2</v>
      </c>
      <c r="N1586">
        <f t="shared" si="113"/>
        <v>500</v>
      </c>
      <c r="O1586">
        <f t="shared" si="110"/>
        <v>0.26823810265434067</v>
      </c>
    </row>
    <row r="1587" spans="1:15" x14ac:dyDescent="0.2">
      <c r="A1587" t="s">
        <v>257</v>
      </c>
      <c r="B1587" t="s">
        <v>12</v>
      </c>
      <c r="C1587" t="s">
        <v>125</v>
      </c>
      <c r="D1587">
        <v>25789186</v>
      </c>
      <c r="E1587">
        <v>2539219</v>
      </c>
      <c r="F1587">
        <v>894447</v>
      </c>
      <c r="G1587">
        <v>0.69</v>
      </c>
      <c r="H1587">
        <v>0</v>
      </c>
      <c r="I1587">
        <v>33208</v>
      </c>
      <c r="J1587">
        <v>0</v>
      </c>
      <c r="K1587">
        <v>0</v>
      </c>
      <c r="L1587" s="2">
        <f t="shared" si="111"/>
        <v>9.846061058305601E-2</v>
      </c>
      <c r="M1587" s="2">
        <f t="shared" si="112"/>
        <v>3.4683025668200619E-2</v>
      </c>
      <c r="N1587">
        <f t="shared" si="113"/>
        <v>10</v>
      </c>
      <c r="O1587">
        <f t="shared" si="110"/>
        <v>0.35225279899055578</v>
      </c>
    </row>
    <row r="1588" spans="1:15" x14ac:dyDescent="0.2">
      <c r="A1588" t="s">
        <v>257</v>
      </c>
      <c r="B1588" t="s">
        <v>16</v>
      </c>
      <c r="C1588" t="s">
        <v>124</v>
      </c>
      <c r="D1588">
        <v>25789186</v>
      </c>
      <c r="E1588">
        <v>1627764</v>
      </c>
      <c r="F1588">
        <v>34177</v>
      </c>
      <c r="G1588">
        <v>5359.4</v>
      </c>
      <c r="H1588">
        <v>320</v>
      </c>
      <c r="I1588">
        <v>203996536</v>
      </c>
      <c r="J1588">
        <v>0</v>
      </c>
      <c r="K1588">
        <v>0</v>
      </c>
      <c r="L1588" s="2">
        <f t="shared" si="111"/>
        <v>6.3118083680500814E-2</v>
      </c>
      <c r="M1588" s="2">
        <f t="shared" si="112"/>
        <v>1.3252453954925138E-3</v>
      </c>
      <c r="N1588">
        <f t="shared" si="113"/>
        <v>2000</v>
      </c>
      <c r="O1588">
        <f t="shared" si="110"/>
        <v>2.0996286931029312E-2</v>
      </c>
    </row>
    <row r="1589" spans="1:15" x14ac:dyDescent="0.2">
      <c r="A1589" t="s">
        <v>257</v>
      </c>
      <c r="B1589" t="s">
        <v>16</v>
      </c>
      <c r="C1589" t="s">
        <v>91</v>
      </c>
      <c r="D1589">
        <v>25789186</v>
      </c>
      <c r="E1589">
        <v>4294504</v>
      </c>
      <c r="F1589">
        <v>1152891</v>
      </c>
      <c r="G1589">
        <v>3697.52</v>
      </c>
      <c r="H1589">
        <v>248</v>
      </c>
      <c r="I1589">
        <v>14023892</v>
      </c>
      <c r="J1589">
        <v>0</v>
      </c>
      <c r="K1589">
        <v>0</v>
      </c>
      <c r="L1589" s="2">
        <f t="shared" si="111"/>
        <v>0.16652344125944882</v>
      </c>
      <c r="M1589" s="2">
        <f t="shared" si="112"/>
        <v>4.4704435417232631E-2</v>
      </c>
      <c r="N1589">
        <f t="shared" si="113"/>
        <v>500</v>
      </c>
      <c r="O1589">
        <f t="shared" si="110"/>
        <v>0.26845731195034395</v>
      </c>
    </row>
    <row r="1590" spans="1:15" x14ac:dyDescent="0.2">
      <c r="A1590" t="s">
        <v>257</v>
      </c>
      <c r="B1590" t="s">
        <v>12</v>
      </c>
      <c r="C1590" t="s">
        <v>90</v>
      </c>
      <c r="D1590">
        <v>25789186</v>
      </c>
      <c r="E1590">
        <v>953328</v>
      </c>
      <c r="F1590">
        <v>17415</v>
      </c>
      <c r="G1590">
        <v>71.349999999999994</v>
      </c>
      <c r="H1590">
        <v>67</v>
      </c>
      <c r="I1590">
        <v>35716</v>
      </c>
      <c r="J1590">
        <v>0</v>
      </c>
      <c r="K1590">
        <v>0</v>
      </c>
      <c r="L1590" s="2">
        <f t="shared" si="111"/>
        <v>3.6966191953480033E-2</v>
      </c>
      <c r="M1590" s="2">
        <f t="shared" si="112"/>
        <v>6.7528304305533333E-4</v>
      </c>
      <c r="N1590">
        <f t="shared" si="113"/>
        <v>500</v>
      </c>
      <c r="O1590">
        <f t="shared" si="110"/>
        <v>1.8267584713760637E-2</v>
      </c>
    </row>
    <row r="1591" spans="1:15" x14ac:dyDescent="0.2">
      <c r="A1591" t="s">
        <v>257</v>
      </c>
      <c r="B1591" t="s">
        <v>16</v>
      </c>
      <c r="C1591" t="s">
        <v>35</v>
      </c>
      <c r="D1591">
        <v>25789186</v>
      </c>
      <c r="E1591">
        <v>1444206</v>
      </c>
      <c r="F1591">
        <v>26063</v>
      </c>
      <c r="G1591">
        <v>3666.2</v>
      </c>
      <c r="H1591">
        <v>250</v>
      </c>
      <c r="I1591">
        <v>13991784</v>
      </c>
      <c r="J1591">
        <v>0</v>
      </c>
      <c r="K1591">
        <v>0</v>
      </c>
      <c r="L1591" s="2">
        <f t="shared" si="111"/>
        <v>5.6000449180520856E-2</v>
      </c>
      <c r="M1591" s="2">
        <f t="shared" si="112"/>
        <v>1.0106173959891561E-3</v>
      </c>
      <c r="N1591">
        <f t="shared" si="113"/>
        <v>500</v>
      </c>
      <c r="O1591">
        <f t="shared" si="110"/>
        <v>1.8046594460901007E-2</v>
      </c>
    </row>
    <row r="1592" spans="1:15" x14ac:dyDescent="0.2">
      <c r="A1592" t="s">
        <v>257</v>
      </c>
      <c r="B1592" t="s">
        <v>16</v>
      </c>
      <c r="C1592" t="s">
        <v>208</v>
      </c>
      <c r="D1592">
        <v>25789186</v>
      </c>
      <c r="E1592">
        <v>2808640</v>
      </c>
      <c r="F1592">
        <v>560093</v>
      </c>
      <c r="G1592">
        <v>3570.99</v>
      </c>
      <c r="H1592">
        <v>256</v>
      </c>
      <c r="I1592">
        <v>14010488</v>
      </c>
      <c r="J1592">
        <v>0</v>
      </c>
      <c r="K1592">
        <v>0</v>
      </c>
      <c r="L1592" s="2">
        <f t="shared" si="111"/>
        <v>0.10890766385569517</v>
      </c>
      <c r="M1592" s="2">
        <f t="shared" si="112"/>
        <v>2.1718134104736768E-2</v>
      </c>
      <c r="N1592">
        <f t="shared" si="113"/>
        <v>500</v>
      </c>
      <c r="O1592">
        <f t="shared" si="110"/>
        <v>0.19941786772245643</v>
      </c>
    </row>
    <row r="1593" spans="1:15" x14ac:dyDescent="0.2">
      <c r="A1593" t="s">
        <v>257</v>
      </c>
      <c r="B1593" t="s">
        <v>12</v>
      </c>
      <c r="C1593" t="s">
        <v>122</v>
      </c>
      <c r="D1593">
        <v>25789186</v>
      </c>
      <c r="E1593">
        <v>3798826</v>
      </c>
      <c r="F1593">
        <v>1447977</v>
      </c>
      <c r="G1593">
        <v>84.2</v>
      </c>
      <c r="H1593">
        <v>81</v>
      </c>
      <c r="I1593">
        <v>33656</v>
      </c>
      <c r="J1593">
        <v>0</v>
      </c>
      <c r="K1593">
        <v>0</v>
      </c>
      <c r="L1593" s="2">
        <f t="shared" si="111"/>
        <v>0.14730305950719033</v>
      </c>
      <c r="M1593" s="2">
        <f t="shared" si="112"/>
        <v>5.6146673260644986E-2</v>
      </c>
      <c r="N1593">
        <f t="shared" si="113"/>
        <v>500</v>
      </c>
      <c r="O1593">
        <f t="shared" si="110"/>
        <v>0.38116433866673549</v>
      </c>
    </row>
    <row r="1594" spans="1:15" x14ac:dyDescent="0.2">
      <c r="A1594" t="s">
        <v>257</v>
      </c>
      <c r="B1594" t="s">
        <v>12</v>
      </c>
      <c r="C1594" t="s">
        <v>121</v>
      </c>
      <c r="D1594">
        <v>25789186</v>
      </c>
      <c r="E1594">
        <v>3411973</v>
      </c>
      <c r="F1594">
        <v>1236890</v>
      </c>
      <c r="G1594">
        <v>1.99</v>
      </c>
      <c r="H1594">
        <v>0</v>
      </c>
      <c r="I1594">
        <v>11976</v>
      </c>
      <c r="J1594">
        <v>0</v>
      </c>
      <c r="K1594">
        <v>0</v>
      </c>
      <c r="L1594" s="2">
        <f t="shared" si="111"/>
        <v>0.13230246972510107</v>
      </c>
      <c r="M1594" s="2">
        <f t="shared" si="112"/>
        <v>4.7961575832598982E-2</v>
      </c>
      <c r="N1594">
        <f t="shared" si="113"/>
        <v>10</v>
      </c>
      <c r="O1594">
        <f t="shared" si="110"/>
        <v>0.36251459199706443</v>
      </c>
    </row>
    <row r="1595" spans="1:15" x14ac:dyDescent="0.2">
      <c r="A1595" t="s">
        <v>257</v>
      </c>
      <c r="B1595" t="s">
        <v>12</v>
      </c>
      <c r="C1595" t="s">
        <v>123</v>
      </c>
      <c r="D1595">
        <v>25789186</v>
      </c>
      <c r="E1595">
        <v>1107310</v>
      </c>
      <c r="F1595">
        <v>14108</v>
      </c>
      <c r="G1595">
        <v>17.920000000000002</v>
      </c>
      <c r="H1595">
        <v>13</v>
      </c>
      <c r="I1595">
        <v>31320</v>
      </c>
      <c r="J1595">
        <v>0</v>
      </c>
      <c r="K1595">
        <v>0</v>
      </c>
      <c r="L1595" s="2">
        <f t="shared" si="111"/>
        <v>4.2936989170577158E-2</v>
      </c>
      <c r="M1595" s="2">
        <f t="shared" si="112"/>
        <v>5.4705100036891432E-4</v>
      </c>
      <c r="N1595">
        <f t="shared" si="113"/>
        <v>500</v>
      </c>
      <c r="O1595">
        <f t="shared" si="110"/>
        <v>1.2740786229691775E-2</v>
      </c>
    </row>
    <row r="1596" spans="1:15" x14ac:dyDescent="0.2">
      <c r="A1596" t="s">
        <v>257</v>
      </c>
      <c r="B1596" t="s">
        <v>12</v>
      </c>
      <c r="C1596" t="s">
        <v>104</v>
      </c>
      <c r="D1596">
        <v>25789186</v>
      </c>
      <c r="E1596">
        <v>814010</v>
      </c>
      <c r="F1596">
        <v>17415</v>
      </c>
      <c r="G1596">
        <v>14.05</v>
      </c>
      <c r="H1596">
        <v>8</v>
      </c>
      <c r="I1596">
        <v>12672</v>
      </c>
      <c r="J1596">
        <v>0</v>
      </c>
      <c r="K1596">
        <v>0</v>
      </c>
      <c r="L1596" s="2">
        <f t="shared" si="111"/>
        <v>3.1564005160922878E-2</v>
      </c>
      <c r="M1596" s="2">
        <f t="shared" si="112"/>
        <v>6.7528304305533333E-4</v>
      </c>
      <c r="N1596">
        <f t="shared" si="113"/>
        <v>100</v>
      </c>
      <c r="O1596">
        <f t="shared" si="110"/>
        <v>2.1394086067738724E-2</v>
      </c>
    </row>
    <row r="1597" spans="1:15" x14ac:dyDescent="0.2">
      <c r="A1597" t="s">
        <v>257</v>
      </c>
      <c r="B1597" t="s">
        <v>12</v>
      </c>
      <c r="C1597" t="s">
        <v>154</v>
      </c>
      <c r="D1597">
        <v>25789186</v>
      </c>
      <c r="E1597">
        <v>2181955</v>
      </c>
      <c r="F1597">
        <v>374851</v>
      </c>
      <c r="G1597">
        <v>64.06</v>
      </c>
      <c r="H1597">
        <v>60</v>
      </c>
      <c r="I1597">
        <v>31100</v>
      </c>
      <c r="J1597">
        <v>0</v>
      </c>
      <c r="K1597">
        <v>0</v>
      </c>
      <c r="L1597" s="2">
        <f t="shared" si="111"/>
        <v>8.4607362171105358E-2</v>
      </c>
      <c r="M1597" s="2">
        <f t="shared" si="112"/>
        <v>1.4535200917159619E-2</v>
      </c>
      <c r="N1597">
        <f t="shared" si="113"/>
        <v>2000</v>
      </c>
      <c r="O1597">
        <f t="shared" si="110"/>
        <v>0.17179593529655746</v>
      </c>
    </row>
    <row r="1598" spans="1:15" x14ac:dyDescent="0.2">
      <c r="A1598" t="s">
        <v>257</v>
      </c>
      <c r="B1598" t="s">
        <v>16</v>
      </c>
      <c r="C1598" t="s">
        <v>152</v>
      </c>
      <c r="D1598">
        <v>25789186</v>
      </c>
      <c r="E1598">
        <v>1958604</v>
      </c>
      <c r="F1598">
        <v>19105</v>
      </c>
      <c r="G1598">
        <v>5354.01</v>
      </c>
      <c r="H1598">
        <v>321</v>
      </c>
      <c r="I1598">
        <v>203995008</v>
      </c>
      <c r="J1598">
        <v>0</v>
      </c>
      <c r="K1598">
        <v>0</v>
      </c>
      <c r="L1598" s="2">
        <f t="shared" si="111"/>
        <v>7.5946716581128226E-2</v>
      </c>
      <c r="M1598" s="2">
        <f t="shared" si="112"/>
        <v>7.4081438630905214E-4</v>
      </c>
      <c r="N1598">
        <f t="shared" si="113"/>
        <v>2000</v>
      </c>
      <c r="O1598">
        <f t="shared" si="110"/>
        <v>9.7543964987307288E-3</v>
      </c>
    </row>
    <row r="1599" spans="1:15" x14ac:dyDescent="0.2">
      <c r="A1599" t="s">
        <v>257</v>
      </c>
      <c r="B1599" t="s">
        <v>16</v>
      </c>
      <c r="C1599" t="s">
        <v>153</v>
      </c>
      <c r="D1599">
        <v>25789186</v>
      </c>
      <c r="E1599">
        <v>2533879</v>
      </c>
      <c r="F1599">
        <v>475922</v>
      </c>
      <c r="G1599">
        <v>643.97</v>
      </c>
      <c r="H1599">
        <v>46</v>
      </c>
      <c r="I1599">
        <v>2678568</v>
      </c>
      <c r="J1599">
        <v>0</v>
      </c>
      <c r="K1599">
        <v>0</v>
      </c>
      <c r="L1599" s="2">
        <f t="shared" si="111"/>
        <v>9.8253547048751361E-2</v>
      </c>
      <c r="M1599" s="2">
        <f t="shared" si="112"/>
        <v>1.8454324227216788E-2</v>
      </c>
      <c r="N1599">
        <f t="shared" si="113"/>
        <v>100</v>
      </c>
      <c r="O1599">
        <f t="shared" si="110"/>
        <v>0.18782349117696623</v>
      </c>
    </row>
    <row r="1600" spans="1:15" x14ac:dyDescent="0.2">
      <c r="A1600" t="s">
        <v>257</v>
      </c>
      <c r="B1600" t="s">
        <v>16</v>
      </c>
      <c r="C1600" t="s">
        <v>134</v>
      </c>
      <c r="D1600">
        <v>25789186</v>
      </c>
      <c r="E1600">
        <v>2675656</v>
      </c>
      <c r="F1600">
        <v>183589</v>
      </c>
      <c r="G1600">
        <v>3688.99</v>
      </c>
      <c r="H1600">
        <v>251</v>
      </c>
      <c r="I1600">
        <v>14001548</v>
      </c>
      <c r="J1600">
        <v>0</v>
      </c>
      <c r="K1600">
        <v>0</v>
      </c>
      <c r="L1600" s="2">
        <f t="shared" si="111"/>
        <v>0.10375108388453982</v>
      </c>
      <c r="M1600" s="2">
        <f t="shared" si="112"/>
        <v>7.118836554205317E-3</v>
      </c>
      <c r="N1600">
        <f t="shared" si="113"/>
        <v>500</v>
      </c>
      <c r="O1600">
        <f t="shared" si="110"/>
        <v>6.8614575266775696E-2</v>
      </c>
    </row>
    <row r="1601" spans="1:15" x14ac:dyDescent="0.2">
      <c r="A1601" t="s">
        <v>257</v>
      </c>
      <c r="B1601" t="s">
        <v>12</v>
      </c>
      <c r="C1601" t="s">
        <v>133</v>
      </c>
      <c r="D1601">
        <v>25789186</v>
      </c>
      <c r="E1601">
        <v>3417579</v>
      </c>
      <c r="F1601">
        <v>1318907</v>
      </c>
      <c r="G1601">
        <v>15.98</v>
      </c>
      <c r="H1601">
        <v>12</v>
      </c>
      <c r="I1601">
        <v>30196</v>
      </c>
      <c r="J1601">
        <v>0</v>
      </c>
      <c r="K1601">
        <v>0</v>
      </c>
      <c r="L1601" s="2">
        <f t="shared" si="111"/>
        <v>0.13251984766017819</v>
      </c>
      <c r="M1601" s="2">
        <f t="shared" si="112"/>
        <v>5.1141862329427537E-2</v>
      </c>
      <c r="N1601">
        <f t="shared" si="113"/>
        <v>500</v>
      </c>
      <c r="O1601">
        <f t="shared" si="110"/>
        <v>0.38591851132044058</v>
      </c>
    </row>
    <row r="1602" spans="1:15" x14ac:dyDescent="0.2">
      <c r="A1602" t="s">
        <v>257</v>
      </c>
      <c r="B1602" t="s">
        <v>12</v>
      </c>
      <c r="C1602" t="s">
        <v>102</v>
      </c>
      <c r="D1602">
        <v>25789186</v>
      </c>
      <c r="E1602">
        <v>1163439</v>
      </c>
      <c r="F1602">
        <v>91145</v>
      </c>
      <c r="G1602">
        <v>62.63</v>
      </c>
      <c r="H1602">
        <v>55</v>
      </c>
      <c r="I1602">
        <v>31184</v>
      </c>
      <c r="J1602">
        <v>0</v>
      </c>
      <c r="K1602">
        <v>0</v>
      </c>
      <c r="L1602" s="2">
        <f t="shared" si="111"/>
        <v>4.5113444061398451E-2</v>
      </c>
      <c r="M1602" s="2">
        <f t="shared" si="112"/>
        <v>3.5342333022841434E-3</v>
      </c>
      <c r="N1602">
        <f t="shared" si="113"/>
        <v>2000</v>
      </c>
      <c r="O1602">
        <f t="shared" ref="O1602:O1665" si="114">IFERROR(M1602/L1602, 1)</f>
        <v>7.8341021746735323E-2</v>
      </c>
    </row>
    <row r="1603" spans="1:15" x14ac:dyDescent="0.2">
      <c r="A1603" t="s">
        <v>257</v>
      </c>
      <c r="B1603" t="s">
        <v>16</v>
      </c>
      <c r="C1603" t="s">
        <v>103</v>
      </c>
      <c r="D1603">
        <v>25789186</v>
      </c>
      <c r="E1603">
        <v>3329655</v>
      </c>
      <c r="F1603">
        <v>242176</v>
      </c>
      <c r="G1603">
        <v>3711.53</v>
      </c>
      <c r="H1603">
        <v>250</v>
      </c>
      <c r="I1603">
        <v>14002076</v>
      </c>
      <c r="J1603">
        <v>0</v>
      </c>
      <c r="K1603">
        <v>0</v>
      </c>
      <c r="L1603" s="2">
        <f t="shared" ref="L1603:L1666" si="115">E1603/D1603</f>
        <v>0.12911051166950363</v>
      </c>
      <c r="M1603" s="2">
        <f t="shared" ref="M1603:M1666" si="116">F1603/D1603</f>
        <v>9.3906027123151544E-3</v>
      </c>
      <c r="N1603">
        <f t="shared" ref="N1603:N1666" si="117">IF(ISNUMBER(SEARCH("_2000_", C1603)), 2000,
   IF(ISNUMBER(SEARCH("_500_", C1603)), 500,
      IF(ISNUMBER(SEARCH("_100_", C1603)), 100,
         IF(ISNUMBER(SEARCH("_10_", C1603)), 10,
            IF(ISNUMBER(SEARCH("tantan", C1603)), VLOOKUP(C1603, $S$6:$T$113, 2, FALSE),
               IF(ISNUMBER(SEARCH("trf1", C1603)), 10,
                  IF(ISNUMBER(SEARCH("trf2", C1603)), 100,
                     IF(ISNUMBER(SEARCH("trf3", C1603)), 500,
                        IF(ISNUMBER(SEARCH("trf4", C1603)), 2000,
                           IF(ISNUMBER(SEARCH("trf5", C1603)), 10,
                              IF(ISNUMBER(SEARCH("trf6", C1603)), 100,
                                 IF(ISNUMBER(SEARCH("trf7", C1603)), 500,
                                    IF(ISNUMBER(SEARCH("trf8", C1603)), 2000, -1000)))))))))))))</f>
        <v>500</v>
      </c>
      <c r="O1603">
        <f t="shared" si="114"/>
        <v>7.2733060932739291E-2</v>
      </c>
    </row>
    <row r="1604" spans="1:15" x14ac:dyDescent="0.2">
      <c r="A1604" t="s">
        <v>257</v>
      </c>
      <c r="B1604" t="s">
        <v>12</v>
      </c>
      <c r="C1604" t="s">
        <v>115</v>
      </c>
      <c r="D1604">
        <v>25789186</v>
      </c>
      <c r="E1604">
        <v>2832819</v>
      </c>
      <c r="F1604">
        <v>943085</v>
      </c>
      <c r="G1604">
        <v>3.76</v>
      </c>
      <c r="H1604">
        <v>0</v>
      </c>
      <c r="I1604">
        <v>33304</v>
      </c>
      <c r="J1604">
        <v>0</v>
      </c>
      <c r="K1604">
        <v>0</v>
      </c>
      <c r="L1604" s="2">
        <f t="shared" si="115"/>
        <v>0.1098452273755364</v>
      </c>
      <c r="M1604" s="2">
        <f t="shared" si="116"/>
        <v>3.6569009971854097E-2</v>
      </c>
      <c r="N1604">
        <f t="shared" si="117"/>
        <v>100</v>
      </c>
      <c r="O1604">
        <f t="shared" si="114"/>
        <v>0.33291396308765231</v>
      </c>
    </row>
    <row r="1605" spans="1:15" x14ac:dyDescent="0.2">
      <c r="A1605" t="s">
        <v>257</v>
      </c>
      <c r="B1605" t="s">
        <v>12</v>
      </c>
      <c r="C1605" t="s">
        <v>117</v>
      </c>
      <c r="D1605">
        <v>25789186</v>
      </c>
      <c r="E1605">
        <v>1414055</v>
      </c>
      <c r="F1605">
        <v>420318</v>
      </c>
      <c r="G1605">
        <v>0.73</v>
      </c>
      <c r="H1605">
        <v>0</v>
      </c>
      <c r="I1605">
        <v>33076</v>
      </c>
      <c r="J1605">
        <v>0</v>
      </c>
      <c r="K1605">
        <v>0</v>
      </c>
      <c r="L1605" s="2">
        <f t="shared" si="115"/>
        <v>5.4831315730554657E-2</v>
      </c>
      <c r="M1605" s="2">
        <f t="shared" si="116"/>
        <v>1.6298226706341179E-2</v>
      </c>
      <c r="N1605">
        <f t="shared" si="117"/>
        <v>10</v>
      </c>
      <c r="O1605">
        <f t="shared" si="114"/>
        <v>0.29724303510118072</v>
      </c>
    </row>
    <row r="1606" spans="1:15" x14ac:dyDescent="0.2">
      <c r="A1606" t="s">
        <v>257</v>
      </c>
      <c r="B1606" t="s">
        <v>16</v>
      </c>
      <c r="C1606" t="s">
        <v>116</v>
      </c>
      <c r="D1606">
        <v>25789186</v>
      </c>
      <c r="E1606">
        <v>8726803</v>
      </c>
      <c r="F1606">
        <v>6278799</v>
      </c>
      <c r="G1606">
        <v>5252.61</v>
      </c>
      <c r="H1606">
        <v>309</v>
      </c>
      <c r="I1606">
        <v>204031008</v>
      </c>
      <c r="J1606">
        <v>0</v>
      </c>
      <c r="K1606">
        <v>0</v>
      </c>
      <c r="L1606" s="2">
        <f t="shared" si="115"/>
        <v>0.33839001355064097</v>
      </c>
      <c r="M1606" s="2">
        <f t="shared" si="116"/>
        <v>0.24346635058586183</v>
      </c>
      <c r="N1606">
        <f t="shared" si="117"/>
        <v>2000</v>
      </c>
      <c r="O1606">
        <f t="shared" si="114"/>
        <v>0.71948444350124552</v>
      </c>
    </row>
    <row r="1607" spans="1:15" x14ac:dyDescent="0.2">
      <c r="A1607" t="s">
        <v>257</v>
      </c>
      <c r="B1607" t="s">
        <v>16</v>
      </c>
      <c r="C1607" t="s">
        <v>243</v>
      </c>
      <c r="D1607">
        <v>25789186</v>
      </c>
      <c r="E1607">
        <v>4418180</v>
      </c>
      <c r="F1607">
        <v>662</v>
      </c>
      <c r="G1607">
        <v>32228.37</v>
      </c>
      <c r="H1607">
        <v>1993</v>
      </c>
      <c r="I1607">
        <v>204130908</v>
      </c>
      <c r="J1607">
        <v>0</v>
      </c>
      <c r="K1607">
        <v>0</v>
      </c>
      <c r="L1607" s="2">
        <f t="shared" si="115"/>
        <v>0.17131909475545293</v>
      </c>
      <c r="M1607" s="2">
        <f t="shared" si="116"/>
        <v>2.5669674102936012E-5</v>
      </c>
      <c r="N1607">
        <f t="shared" si="117"/>
        <v>2000</v>
      </c>
      <c r="O1607">
        <f t="shared" si="114"/>
        <v>1.4983545260718214E-4</v>
      </c>
    </row>
    <row r="1608" spans="1:15" x14ac:dyDescent="0.2">
      <c r="A1608" t="s">
        <v>257</v>
      </c>
      <c r="B1608" t="s">
        <v>16</v>
      </c>
      <c r="C1608" t="s">
        <v>68</v>
      </c>
      <c r="D1608">
        <v>25789186</v>
      </c>
      <c r="E1608">
        <v>1883886</v>
      </c>
      <c r="F1608">
        <v>37564</v>
      </c>
      <c r="G1608">
        <v>5107.43</v>
      </c>
      <c r="H1608">
        <v>309</v>
      </c>
      <c r="I1608">
        <v>203993772</v>
      </c>
      <c r="J1608">
        <v>0</v>
      </c>
      <c r="K1608">
        <v>0</v>
      </c>
      <c r="L1608" s="2">
        <f t="shared" si="115"/>
        <v>7.3049455690458787E-2</v>
      </c>
      <c r="M1608" s="2">
        <f t="shared" si="116"/>
        <v>1.4565795135992271E-3</v>
      </c>
      <c r="N1608">
        <f t="shared" si="117"/>
        <v>2000</v>
      </c>
      <c r="O1608">
        <f t="shared" si="114"/>
        <v>1.9939635413183172E-2</v>
      </c>
    </row>
    <row r="1609" spans="1:15" x14ac:dyDescent="0.2">
      <c r="A1609" t="s">
        <v>257</v>
      </c>
      <c r="B1609" t="s">
        <v>16</v>
      </c>
      <c r="C1609" t="s">
        <v>76</v>
      </c>
      <c r="D1609">
        <v>25789186</v>
      </c>
      <c r="E1609">
        <v>8299556</v>
      </c>
      <c r="F1609">
        <v>6271630</v>
      </c>
      <c r="G1609">
        <v>627.79</v>
      </c>
      <c r="H1609">
        <v>44</v>
      </c>
      <c r="I1609">
        <v>2697020</v>
      </c>
      <c r="J1609">
        <v>0</v>
      </c>
      <c r="K1609">
        <v>0</v>
      </c>
      <c r="L1609" s="2">
        <f t="shared" si="115"/>
        <v>0.32182310833695954</v>
      </c>
      <c r="M1609" s="2">
        <f t="shared" si="116"/>
        <v>0.24318836585226072</v>
      </c>
      <c r="N1609">
        <f t="shared" si="117"/>
        <v>100</v>
      </c>
      <c r="O1609">
        <f t="shared" si="114"/>
        <v>0.75565849546650454</v>
      </c>
    </row>
    <row r="1610" spans="1:15" x14ac:dyDescent="0.2">
      <c r="A1610" t="s">
        <v>257</v>
      </c>
      <c r="B1610" t="s">
        <v>16</v>
      </c>
      <c r="C1610" t="s">
        <v>77</v>
      </c>
      <c r="D1610">
        <v>25789186</v>
      </c>
      <c r="E1610">
        <v>1687073</v>
      </c>
      <c r="F1610">
        <v>120228</v>
      </c>
      <c r="G1610">
        <v>660.19</v>
      </c>
      <c r="H1610">
        <v>42</v>
      </c>
      <c r="I1610">
        <v>2669028</v>
      </c>
      <c r="J1610">
        <v>0</v>
      </c>
      <c r="K1610">
        <v>0</v>
      </c>
      <c r="L1610" s="2">
        <f t="shared" si="115"/>
        <v>6.5417846069278807E-2</v>
      </c>
      <c r="M1610" s="2">
        <f t="shared" si="116"/>
        <v>4.6619540453894121E-3</v>
      </c>
      <c r="N1610">
        <f t="shared" si="117"/>
        <v>100</v>
      </c>
      <c r="O1610">
        <f t="shared" si="114"/>
        <v>7.1264254718082731E-2</v>
      </c>
    </row>
    <row r="1611" spans="1:15" x14ac:dyDescent="0.2">
      <c r="A1611" t="s">
        <v>257</v>
      </c>
      <c r="B1611" t="s">
        <v>16</v>
      </c>
      <c r="C1611" t="s">
        <v>147</v>
      </c>
      <c r="D1611">
        <v>25789186</v>
      </c>
      <c r="E1611">
        <v>1119663</v>
      </c>
      <c r="F1611">
        <v>49999</v>
      </c>
      <c r="G1611">
        <v>649.72</v>
      </c>
      <c r="H1611">
        <v>45</v>
      </c>
      <c r="I1611">
        <v>2661880</v>
      </c>
      <c r="J1611">
        <v>0</v>
      </c>
      <c r="K1611">
        <v>0</v>
      </c>
      <c r="L1611" s="2">
        <f t="shared" si="115"/>
        <v>4.3415988391413363E-2</v>
      </c>
      <c r="M1611" s="2">
        <f t="shared" si="116"/>
        <v>1.9387583617412353E-3</v>
      </c>
      <c r="N1611">
        <f t="shared" si="117"/>
        <v>100</v>
      </c>
      <c r="O1611">
        <f t="shared" si="114"/>
        <v>4.4655400776840888E-2</v>
      </c>
    </row>
    <row r="1612" spans="1:15" x14ac:dyDescent="0.2">
      <c r="A1612" t="s">
        <v>257</v>
      </c>
      <c r="B1612" t="s">
        <v>12</v>
      </c>
      <c r="C1612" t="s">
        <v>148</v>
      </c>
      <c r="D1612">
        <v>25789186</v>
      </c>
      <c r="E1612">
        <v>1746077</v>
      </c>
      <c r="F1612">
        <v>275529</v>
      </c>
      <c r="G1612">
        <v>15.49</v>
      </c>
      <c r="H1612">
        <v>9</v>
      </c>
      <c r="I1612">
        <v>30196</v>
      </c>
      <c r="J1612">
        <v>0</v>
      </c>
      <c r="K1612">
        <v>0</v>
      </c>
      <c r="L1612" s="2">
        <f t="shared" si="115"/>
        <v>6.7705781795516923E-2</v>
      </c>
      <c r="M1612" s="2">
        <f t="shared" si="116"/>
        <v>1.0683896730978635E-2</v>
      </c>
      <c r="N1612">
        <f t="shared" si="117"/>
        <v>500</v>
      </c>
      <c r="O1612">
        <f t="shared" si="114"/>
        <v>0.15779888286713586</v>
      </c>
    </row>
    <row r="1613" spans="1:15" x14ac:dyDescent="0.2">
      <c r="A1613" t="s">
        <v>257</v>
      </c>
      <c r="B1613" t="s">
        <v>16</v>
      </c>
      <c r="C1613" t="s">
        <v>53</v>
      </c>
      <c r="D1613">
        <v>25789186</v>
      </c>
      <c r="E1613">
        <v>5560899</v>
      </c>
      <c r="F1613">
        <v>2621983</v>
      </c>
      <c r="G1613">
        <v>649.66999999999996</v>
      </c>
      <c r="H1613">
        <v>45</v>
      </c>
      <c r="I1613">
        <v>2689864</v>
      </c>
      <c r="J1613">
        <v>0</v>
      </c>
      <c r="K1613">
        <v>0</v>
      </c>
      <c r="L1613" s="2">
        <f t="shared" si="115"/>
        <v>0.21562910128299512</v>
      </c>
      <c r="M1613" s="2">
        <f t="shared" si="116"/>
        <v>0.10166986270912157</v>
      </c>
      <c r="N1613">
        <f t="shared" si="117"/>
        <v>100</v>
      </c>
      <c r="O1613">
        <f t="shared" si="114"/>
        <v>0.47150343856272164</v>
      </c>
    </row>
    <row r="1614" spans="1:15" x14ac:dyDescent="0.2">
      <c r="A1614" t="s">
        <v>257</v>
      </c>
      <c r="B1614" t="s">
        <v>14</v>
      </c>
      <c r="C1614" t="s">
        <v>146</v>
      </c>
      <c r="D1614">
        <v>25789186</v>
      </c>
      <c r="E1614">
        <v>1339818</v>
      </c>
      <c r="F1614">
        <v>123551</v>
      </c>
      <c r="G1614">
        <v>40.630000000000003</v>
      </c>
      <c r="H1614">
        <v>35</v>
      </c>
      <c r="I1614">
        <v>83880</v>
      </c>
      <c r="J1614">
        <v>0</v>
      </c>
      <c r="K1614">
        <v>0</v>
      </c>
      <c r="L1614" s="2">
        <f t="shared" si="115"/>
        <v>5.1952706068349737E-2</v>
      </c>
      <c r="M1614" s="2">
        <f t="shared" si="116"/>
        <v>4.7908065031598904E-3</v>
      </c>
      <c r="N1614">
        <f t="shared" si="117"/>
        <v>500</v>
      </c>
      <c r="O1614">
        <f t="shared" si="114"/>
        <v>9.2214763497728794E-2</v>
      </c>
    </row>
    <row r="1615" spans="1:15" x14ac:dyDescent="0.2">
      <c r="A1615" t="s">
        <v>257</v>
      </c>
      <c r="B1615" t="s">
        <v>12</v>
      </c>
      <c r="C1615" t="s">
        <v>52</v>
      </c>
      <c r="D1615">
        <v>25789186</v>
      </c>
      <c r="E1615">
        <v>1730760</v>
      </c>
      <c r="F1615">
        <v>374403</v>
      </c>
      <c r="G1615">
        <v>3.74</v>
      </c>
      <c r="H1615">
        <v>0</v>
      </c>
      <c r="I1615">
        <v>33120</v>
      </c>
      <c r="J1615">
        <v>0</v>
      </c>
      <c r="K1615">
        <v>0</v>
      </c>
      <c r="L1615" s="2">
        <f t="shared" si="115"/>
        <v>6.7111850680358812E-2</v>
      </c>
      <c r="M1615" s="2">
        <f t="shared" si="116"/>
        <v>1.4517829294805971E-2</v>
      </c>
      <c r="N1615">
        <f t="shared" si="117"/>
        <v>100</v>
      </c>
      <c r="O1615">
        <f t="shared" si="114"/>
        <v>0.21632288705539765</v>
      </c>
    </row>
    <row r="1616" spans="1:15" x14ac:dyDescent="0.2">
      <c r="A1616" t="s">
        <v>257</v>
      </c>
      <c r="B1616" t="s">
        <v>12</v>
      </c>
      <c r="C1616" t="s">
        <v>198</v>
      </c>
      <c r="D1616">
        <v>25789186</v>
      </c>
      <c r="E1616">
        <v>1107310</v>
      </c>
      <c r="F1616">
        <v>14108</v>
      </c>
      <c r="G1616">
        <v>17.91</v>
      </c>
      <c r="H1616">
        <v>13</v>
      </c>
      <c r="I1616">
        <v>33128</v>
      </c>
      <c r="J1616">
        <v>0</v>
      </c>
      <c r="K1616">
        <v>0</v>
      </c>
      <c r="L1616" s="2">
        <f t="shared" si="115"/>
        <v>4.2936989170577158E-2</v>
      </c>
      <c r="M1616" s="2">
        <f t="shared" si="116"/>
        <v>5.4705100036891432E-4</v>
      </c>
      <c r="N1616">
        <f t="shared" si="117"/>
        <v>500</v>
      </c>
      <c r="O1616">
        <f t="shared" si="114"/>
        <v>1.2740786229691775E-2</v>
      </c>
    </row>
    <row r="1617" spans="1:15" x14ac:dyDescent="0.2">
      <c r="A1617" t="s">
        <v>257</v>
      </c>
      <c r="B1617" t="s">
        <v>12</v>
      </c>
      <c r="C1617" t="s">
        <v>199</v>
      </c>
      <c r="D1617">
        <v>25789186</v>
      </c>
      <c r="E1617">
        <v>3753442</v>
      </c>
      <c r="F1617">
        <v>1091972</v>
      </c>
      <c r="G1617">
        <v>521.37</v>
      </c>
      <c r="H1617">
        <v>573</v>
      </c>
      <c r="I1617">
        <v>111744</v>
      </c>
      <c r="J1617">
        <v>0</v>
      </c>
      <c r="K1617">
        <v>0</v>
      </c>
      <c r="L1617" s="2">
        <f t="shared" si="115"/>
        <v>0.14554325212125735</v>
      </c>
      <c r="M1617" s="2">
        <f t="shared" si="116"/>
        <v>4.2342243760621213E-2</v>
      </c>
      <c r="N1617">
        <f t="shared" si="117"/>
        <v>2000</v>
      </c>
      <c r="O1617">
        <f t="shared" si="114"/>
        <v>0.2909255025120942</v>
      </c>
    </row>
    <row r="1618" spans="1:15" x14ac:dyDescent="0.2">
      <c r="A1618" t="s">
        <v>257</v>
      </c>
      <c r="B1618" t="s">
        <v>16</v>
      </c>
      <c r="C1618" t="s">
        <v>245</v>
      </c>
      <c r="D1618">
        <v>25789186</v>
      </c>
      <c r="E1618">
        <v>1901616</v>
      </c>
      <c r="F1618">
        <v>183628</v>
      </c>
      <c r="G1618">
        <v>5131.1000000000004</v>
      </c>
      <c r="H1618">
        <v>300</v>
      </c>
      <c r="I1618">
        <v>203998872</v>
      </c>
      <c r="J1618">
        <v>0</v>
      </c>
      <c r="K1618">
        <v>0</v>
      </c>
      <c r="L1618" s="2">
        <f t="shared" si="115"/>
        <v>7.3736953155481524E-2</v>
      </c>
      <c r="M1618" s="2">
        <f t="shared" si="116"/>
        <v>7.1203488159727107E-3</v>
      </c>
      <c r="N1618">
        <f t="shared" si="117"/>
        <v>2000</v>
      </c>
      <c r="O1618">
        <f t="shared" si="114"/>
        <v>9.6564185408620884E-2</v>
      </c>
    </row>
    <row r="1619" spans="1:15" x14ac:dyDescent="0.2">
      <c r="A1619" t="s">
        <v>257</v>
      </c>
      <c r="B1619" t="s">
        <v>16</v>
      </c>
      <c r="C1619" t="s">
        <v>244</v>
      </c>
      <c r="D1619">
        <v>25789186</v>
      </c>
      <c r="E1619">
        <v>1124191</v>
      </c>
      <c r="F1619">
        <v>30269</v>
      </c>
      <c r="G1619">
        <v>34.9</v>
      </c>
      <c r="H1619">
        <v>0</v>
      </c>
      <c r="I1619">
        <v>170436</v>
      </c>
      <c r="J1619">
        <v>0</v>
      </c>
      <c r="K1619">
        <v>0</v>
      </c>
      <c r="L1619" s="2">
        <f t="shared" si="115"/>
        <v>4.3591565860202026E-2</v>
      </c>
      <c r="M1619" s="2">
        <f t="shared" si="116"/>
        <v>1.1737090112111331E-3</v>
      </c>
      <c r="N1619">
        <f t="shared" si="117"/>
        <v>10</v>
      </c>
      <c r="O1619">
        <f t="shared" si="114"/>
        <v>2.6925139945080504E-2</v>
      </c>
    </row>
    <row r="1620" spans="1:15" x14ac:dyDescent="0.2">
      <c r="A1620" t="s">
        <v>257</v>
      </c>
      <c r="B1620" t="s">
        <v>12</v>
      </c>
      <c r="C1620" t="s">
        <v>107</v>
      </c>
      <c r="D1620">
        <v>25789186</v>
      </c>
      <c r="E1620">
        <v>1571327</v>
      </c>
      <c r="F1620">
        <v>458821</v>
      </c>
      <c r="G1620">
        <v>1.76</v>
      </c>
      <c r="H1620">
        <v>0</v>
      </c>
      <c r="I1620">
        <v>11624</v>
      </c>
      <c r="J1620">
        <v>0</v>
      </c>
      <c r="K1620">
        <v>0</v>
      </c>
      <c r="L1620" s="2">
        <f t="shared" si="115"/>
        <v>6.0929685799311385E-2</v>
      </c>
      <c r="M1620" s="2">
        <f t="shared" si="116"/>
        <v>1.7791216830186109E-2</v>
      </c>
      <c r="N1620">
        <f t="shared" si="117"/>
        <v>10</v>
      </c>
      <c r="O1620">
        <f t="shared" si="114"/>
        <v>0.29199587355146317</v>
      </c>
    </row>
    <row r="1621" spans="1:15" x14ac:dyDescent="0.2">
      <c r="A1621" t="s">
        <v>257</v>
      </c>
      <c r="B1621" t="s">
        <v>12</v>
      </c>
      <c r="C1621" t="s">
        <v>48</v>
      </c>
      <c r="D1621">
        <v>25789186</v>
      </c>
      <c r="E1621">
        <v>3798826</v>
      </c>
      <c r="F1621">
        <v>1447977</v>
      </c>
      <c r="G1621">
        <v>83.99</v>
      </c>
      <c r="H1621">
        <v>80</v>
      </c>
      <c r="I1621">
        <v>33568</v>
      </c>
      <c r="J1621">
        <v>0</v>
      </c>
      <c r="K1621">
        <v>0</v>
      </c>
      <c r="L1621" s="2">
        <f t="shared" si="115"/>
        <v>0.14730305950719033</v>
      </c>
      <c r="M1621" s="2">
        <f t="shared" si="116"/>
        <v>5.6146673260644986E-2</v>
      </c>
      <c r="N1621">
        <f t="shared" si="117"/>
        <v>500</v>
      </c>
      <c r="O1621">
        <f t="shared" si="114"/>
        <v>0.38116433866673549</v>
      </c>
    </row>
    <row r="1622" spans="1:15" x14ac:dyDescent="0.2">
      <c r="A1622" t="s">
        <v>257</v>
      </c>
      <c r="B1622" t="s">
        <v>12</v>
      </c>
      <c r="C1622" t="s">
        <v>59</v>
      </c>
      <c r="D1622">
        <v>25789186</v>
      </c>
      <c r="E1622">
        <v>1716204</v>
      </c>
      <c r="F1622">
        <v>101279</v>
      </c>
      <c r="G1622">
        <v>3.41</v>
      </c>
      <c r="H1622">
        <v>0</v>
      </c>
      <c r="I1622">
        <v>31176</v>
      </c>
      <c r="J1622">
        <v>0</v>
      </c>
      <c r="K1622">
        <v>0</v>
      </c>
      <c r="L1622" s="2">
        <f t="shared" si="115"/>
        <v>6.6547428057636249E-2</v>
      </c>
      <c r="M1622" s="2">
        <f t="shared" si="116"/>
        <v>3.9271887061499344E-3</v>
      </c>
      <c r="N1622">
        <f t="shared" si="117"/>
        <v>100</v>
      </c>
      <c r="O1622">
        <f t="shared" si="114"/>
        <v>5.9013380693670452E-2</v>
      </c>
    </row>
    <row r="1623" spans="1:15" x14ac:dyDescent="0.2">
      <c r="A1623" t="s">
        <v>257</v>
      </c>
      <c r="B1623" t="s">
        <v>16</v>
      </c>
      <c r="C1623" t="s">
        <v>228</v>
      </c>
      <c r="D1623">
        <v>25789186</v>
      </c>
      <c r="E1623">
        <v>1301118</v>
      </c>
      <c r="F1623">
        <v>36722</v>
      </c>
      <c r="G1623">
        <v>662.5</v>
      </c>
      <c r="H1623">
        <v>49</v>
      </c>
      <c r="I1623">
        <v>2660508</v>
      </c>
      <c r="J1623">
        <v>0</v>
      </c>
      <c r="K1623">
        <v>0</v>
      </c>
      <c r="L1623" s="2">
        <f t="shared" si="115"/>
        <v>5.0452077083782326E-2</v>
      </c>
      <c r="M1623" s="2">
        <f t="shared" si="116"/>
        <v>1.4239301698006288E-3</v>
      </c>
      <c r="N1623">
        <f t="shared" si="117"/>
        <v>100</v>
      </c>
      <c r="O1623">
        <f t="shared" si="114"/>
        <v>2.8223420166349246E-2</v>
      </c>
    </row>
    <row r="1624" spans="1:15" x14ac:dyDescent="0.2">
      <c r="A1624" t="s">
        <v>257</v>
      </c>
      <c r="B1624" t="s">
        <v>16</v>
      </c>
      <c r="C1624" t="s">
        <v>151</v>
      </c>
      <c r="D1624">
        <v>25789186</v>
      </c>
      <c r="E1624">
        <v>3081573</v>
      </c>
      <c r="F1624">
        <v>539673</v>
      </c>
      <c r="G1624">
        <v>5241.3500000000004</v>
      </c>
      <c r="H1624">
        <v>314</v>
      </c>
      <c r="I1624">
        <v>204005512</v>
      </c>
      <c r="J1624">
        <v>0</v>
      </c>
      <c r="K1624">
        <v>0</v>
      </c>
      <c r="L1624" s="2">
        <f t="shared" si="115"/>
        <v>0.11949089823928526</v>
      </c>
      <c r="M1624" s="2">
        <f t="shared" si="116"/>
        <v>2.0926329353706627E-2</v>
      </c>
      <c r="N1624">
        <f t="shared" si="117"/>
        <v>2000</v>
      </c>
      <c r="O1624">
        <f t="shared" si="114"/>
        <v>0.17512906557787208</v>
      </c>
    </row>
    <row r="1625" spans="1:15" x14ac:dyDescent="0.2">
      <c r="A1625" t="s">
        <v>257</v>
      </c>
      <c r="B1625" t="s">
        <v>12</v>
      </c>
      <c r="C1625" t="s">
        <v>150</v>
      </c>
      <c r="D1625">
        <v>25789186</v>
      </c>
      <c r="E1625">
        <v>741764</v>
      </c>
      <c r="F1625">
        <v>29072</v>
      </c>
      <c r="G1625">
        <v>1.68</v>
      </c>
      <c r="H1625">
        <v>0</v>
      </c>
      <c r="I1625">
        <v>10200</v>
      </c>
      <c r="J1625">
        <v>0</v>
      </c>
      <c r="K1625">
        <v>0</v>
      </c>
      <c r="L1625" s="2">
        <f t="shared" si="115"/>
        <v>2.8762598400740528E-2</v>
      </c>
      <c r="M1625" s="2">
        <f t="shared" si="116"/>
        <v>1.1272942077349786E-3</v>
      </c>
      <c r="N1625">
        <f t="shared" si="117"/>
        <v>10</v>
      </c>
      <c r="O1625">
        <f t="shared" si="114"/>
        <v>3.9193058708699803E-2</v>
      </c>
    </row>
    <row r="1626" spans="1:15" x14ac:dyDescent="0.2">
      <c r="A1626" t="s">
        <v>257</v>
      </c>
      <c r="B1626" t="s">
        <v>12</v>
      </c>
      <c r="C1626" t="s">
        <v>149</v>
      </c>
      <c r="D1626">
        <v>25789186</v>
      </c>
      <c r="E1626">
        <v>3356983</v>
      </c>
      <c r="F1626">
        <v>1092771</v>
      </c>
      <c r="G1626">
        <v>15.2</v>
      </c>
      <c r="H1626">
        <v>10</v>
      </c>
      <c r="I1626">
        <v>13264</v>
      </c>
      <c r="J1626">
        <v>0</v>
      </c>
      <c r="K1626">
        <v>0</v>
      </c>
      <c r="L1626" s="2">
        <f t="shared" si="115"/>
        <v>0.1301701806330762</v>
      </c>
      <c r="M1626" s="2">
        <f t="shared" si="116"/>
        <v>4.2373225738881408E-2</v>
      </c>
      <c r="N1626">
        <f t="shared" si="117"/>
        <v>100</v>
      </c>
      <c r="O1626">
        <f t="shared" si="114"/>
        <v>0.32552175569551589</v>
      </c>
    </row>
    <row r="1627" spans="1:15" x14ac:dyDescent="0.2">
      <c r="A1627" t="s">
        <v>257</v>
      </c>
      <c r="B1627" t="s">
        <v>12</v>
      </c>
      <c r="C1627" t="s">
        <v>234</v>
      </c>
      <c r="D1627">
        <v>25789186</v>
      </c>
      <c r="E1627">
        <v>895578</v>
      </c>
      <c r="F1627">
        <v>24956</v>
      </c>
      <c r="G1627">
        <v>0.67</v>
      </c>
      <c r="H1627">
        <v>0</v>
      </c>
      <c r="I1627">
        <v>33124</v>
      </c>
      <c r="J1627">
        <v>0</v>
      </c>
      <c r="K1627">
        <v>0</v>
      </c>
      <c r="L1627" s="2">
        <f t="shared" si="115"/>
        <v>3.4726881259455028E-2</v>
      </c>
      <c r="M1627" s="2">
        <f t="shared" si="116"/>
        <v>9.6769242736083252E-4</v>
      </c>
      <c r="N1627">
        <f t="shared" si="117"/>
        <v>10</v>
      </c>
      <c r="O1627">
        <f t="shared" si="114"/>
        <v>2.7865802866975292E-2</v>
      </c>
    </row>
    <row r="1628" spans="1:15" x14ac:dyDescent="0.2">
      <c r="A1628" t="s">
        <v>257</v>
      </c>
      <c r="B1628" t="s">
        <v>16</v>
      </c>
      <c r="C1628" t="s">
        <v>233</v>
      </c>
      <c r="D1628">
        <v>25789186</v>
      </c>
      <c r="E1628">
        <v>3634113</v>
      </c>
      <c r="F1628">
        <v>242085</v>
      </c>
      <c r="G1628">
        <v>8679.42</v>
      </c>
      <c r="H1628">
        <v>465</v>
      </c>
      <c r="I1628">
        <v>204040472</v>
      </c>
      <c r="J1628">
        <v>0</v>
      </c>
      <c r="K1628">
        <v>0</v>
      </c>
      <c r="L1628" s="2">
        <f t="shared" si="115"/>
        <v>0.14091615764840348</v>
      </c>
      <c r="M1628" s="2">
        <f t="shared" si="116"/>
        <v>9.3870741015245687E-3</v>
      </c>
      <c r="N1628">
        <f t="shared" si="117"/>
        <v>2000</v>
      </c>
      <c r="O1628">
        <f t="shared" si="114"/>
        <v>6.6614604444055536E-2</v>
      </c>
    </row>
    <row r="1629" spans="1:15" x14ac:dyDescent="0.2">
      <c r="A1629" t="s">
        <v>257</v>
      </c>
      <c r="B1629" t="s">
        <v>16</v>
      </c>
      <c r="C1629" t="s">
        <v>266</v>
      </c>
      <c r="D1629">
        <v>25789186</v>
      </c>
      <c r="E1629">
        <v>4086482</v>
      </c>
      <c r="F1629">
        <v>400909</v>
      </c>
      <c r="G1629">
        <v>10344.92</v>
      </c>
      <c r="H1629">
        <v>778</v>
      </c>
      <c r="I1629">
        <v>14033316</v>
      </c>
      <c r="J1629">
        <v>0</v>
      </c>
      <c r="K1629">
        <v>0</v>
      </c>
      <c r="L1629" s="2">
        <f t="shared" si="115"/>
        <v>0.15845719209594286</v>
      </c>
      <c r="M1629" s="2">
        <f t="shared" si="116"/>
        <v>1.5545624433435006E-2</v>
      </c>
      <c r="N1629">
        <f t="shared" si="117"/>
        <v>500</v>
      </c>
      <c r="O1629">
        <f t="shared" si="114"/>
        <v>9.8106146068916975E-2</v>
      </c>
    </row>
    <row r="1630" spans="1:15" x14ac:dyDescent="0.2">
      <c r="A1630" t="s">
        <v>257</v>
      </c>
      <c r="B1630" t="s">
        <v>12</v>
      </c>
      <c r="C1630" t="s">
        <v>235</v>
      </c>
      <c r="D1630">
        <v>25789186</v>
      </c>
      <c r="E1630">
        <v>907892</v>
      </c>
      <c r="F1630">
        <v>42462</v>
      </c>
      <c r="G1630">
        <v>14.11</v>
      </c>
      <c r="H1630">
        <v>7</v>
      </c>
      <c r="I1630">
        <v>13880</v>
      </c>
      <c r="J1630">
        <v>0</v>
      </c>
      <c r="K1630">
        <v>0</v>
      </c>
      <c r="L1630" s="2">
        <f t="shared" si="115"/>
        <v>3.5204368218523845E-2</v>
      </c>
      <c r="M1630" s="2">
        <f t="shared" si="116"/>
        <v>1.6465040812067508E-3</v>
      </c>
      <c r="N1630">
        <f t="shared" si="117"/>
        <v>100</v>
      </c>
      <c r="O1630">
        <f t="shared" si="114"/>
        <v>4.6769880117899482E-2</v>
      </c>
    </row>
    <row r="1631" spans="1:15" x14ac:dyDescent="0.2">
      <c r="A1631" t="s">
        <v>257</v>
      </c>
      <c r="B1631" t="s">
        <v>12</v>
      </c>
      <c r="C1631" t="s">
        <v>34</v>
      </c>
      <c r="D1631">
        <v>25789186</v>
      </c>
      <c r="E1631">
        <v>2973967</v>
      </c>
      <c r="F1631">
        <v>944013</v>
      </c>
      <c r="G1631">
        <v>16.649999999999999</v>
      </c>
      <c r="H1631">
        <v>12</v>
      </c>
      <c r="I1631">
        <v>31284</v>
      </c>
      <c r="J1631">
        <v>0</v>
      </c>
      <c r="K1631">
        <v>0</v>
      </c>
      <c r="L1631" s="2">
        <f t="shared" si="115"/>
        <v>0.11531837414333279</v>
      </c>
      <c r="M1631" s="2">
        <f t="shared" si="116"/>
        <v>3.6604994046729511E-2</v>
      </c>
      <c r="N1631">
        <f t="shared" si="117"/>
        <v>500</v>
      </c>
      <c r="O1631">
        <f t="shared" si="114"/>
        <v>0.31742551279150039</v>
      </c>
    </row>
    <row r="1632" spans="1:15" x14ac:dyDescent="0.2">
      <c r="A1632" t="s">
        <v>257</v>
      </c>
      <c r="B1632" t="s">
        <v>16</v>
      </c>
      <c r="C1632" t="s">
        <v>32</v>
      </c>
      <c r="D1632">
        <v>25789186</v>
      </c>
      <c r="E1632">
        <v>2925445</v>
      </c>
      <c r="F1632">
        <v>532282</v>
      </c>
      <c r="G1632">
        <v>5170.67</v>
      </c>
      <c r="H1632">
        <v>264</v>
      </c>
      <c r="I1632">
        <v>204005564</v>
      </c>
      <c r="J1632">
        <v>0</v>
      </c>
      <c r="K1632">
        <v>0</v>
      </c>
      <c r="L1632" s="2">
        <f t="shared" si="115"/>
        <v>0.11343688784903874</v>
      </c>
      <c r="M1632" s="2">
        <f t="shared" si="116"/>
        <v>2.0639736360814179E-2</v>
      </c>
      <c r="N1632">
        <f t="shared" si="117"/>
        <v>2000</v>
      </c>
      <c r="O1632">
        <f t="shared" si="114"/>
        <v>0.18194907099603649</v>
      </c>
    </row>
    <row r="1633" spans="1:15" x14ac:dyDescent="0.2">
      <c r="A1633" t="s">
        <v>257</v>
      </c>
      <c r="B1633" t="s">
        <v>16</v>
      </c>
      <c r="C1633" t="s">
        <v>194</v>
      </c>
      <c r="D1633">
        <v>25789186</v>
      </c>
      <c r="E1633">
        <v>2541421</v>
      </c>
      <c r="F1633">
        <v>538449</v>
      </c>
      <c r="G1633">
        <v>652.19000000000005</v>
      </c>
      <c r="H1633">
        <v>44</v>
      </c>
      <c r="I1633">
        <v>2671672</v>
      </c>
      <c r="J1633">
        <v>0</v>
      </c>
      <c r="K1633">
        <v>0</v>
      </c>
      <c r="L1633" s="2">
        <f t="shared" si="115"/>
        <v>9.8545995208999621E-2</v>
      </c>
      <c r="M1633" s="2">
        <f t="shared" si="116"/>
        <v>2.0878867599776123E-2</v>
      </c>
      <c r="N1633">
        <f t="shared" si="117"/>
        <v>100</v>
      </c>
      <c r="O1633">
        <f t="shared" si="114"/>
        <v>0.21186926526537711</v>
      </c>
    </row>
    <row r="1634" spans="1:15" x14ac:dyDescent="0.2">
      <c r="A1634" t="s">
        <v>257</v>
      </c>
      <c r="B1634" t="s">
        <v>12</v>
      </c>
      <c r="C1634" t="s">
        <v>193</v>
      </c>
      <c r="D1634">
        <v>25789186</v>
      </c>
      <c r="E1634">
        <v>741764</v>
      </c>
      <c r="F1634">
        <v>29072</v>
      </c>
      <c r="G1634">
        <v>1.68</v>
      </c>
      <c r="H1634">
        <v>0</v>
      </c>
      <c r="I1634">
        <v>11292</v>
      </c>
      <c r="J1634">
        <v>0</v>
      </c>
      <c r="K1634">
        <v>0</v>
      </c>
      <c r="L1634" s="2">
        <f t="shared" si="115"/>
        <v>2.8762598400740528E-2</v>
      </c>
      <c r="M1634" s="2">
        <f t="shared" si="116"/>
        <v>1.1272942077349786E-3</v>
      </c>
      <c r="N1634">
        <f t="shared" si="117"/>
        <v>10</v>
      </c>
      <c r="O1634">
        <f t="shared" si="114"/>
        <v>3.9193058708699803E-2</v>
      </c>
    </row>
    <row r="1635" spans="1:15" x14ac:dyDescent="0.2">
      <c r="A1635" t="s">
        <v>257</v>
      </c>
      <c r="B1635" t="s">
        <v>16</v>
      </c>
      <c r="C1635" t="s">
        <v>195</v>
      </c>
      <c r="D1635">
        <v>25789186</v>
      </c>
      <c r="E1635">
        <v>8438695</v>
      </c>
      <c r="F1635">
        <v>6278569</v>
      </c>
      <c r="G1635">
        <v>3565.63</v>
      </c>
      <c r="H1635">
        <v>262</v>
      </c>
      <c r="I1635">
        <v>14030688</v>
      </c>
      <c r="J1635">
        <v>0</v>
      </c>
      <c r="K1635">
        <v>0</v>
      </c>
      <c r="L1635" s="2">
        <f t="shared" si="115"/>
        <v>0.32721835423576379</v>
      </c>
      <c r="M1635" s="2">
        <f t="shared" si="116"/>
        <v>0.24345743211902848</v>
      </c>
      <c r="N1635">
        <f t="shared" si="117"/>
        <v>500</v>
      </c>
      <c r="O1635">
        <f t="shared" si="114"/>
        <v>0.74402132083219019</v>
      </c>
    </row>
    <row r="1636" spans="1:15" x14ac:dyDescent="0.2">
      <c r="A1636" t="s">
        <v>257</v>
      </c>
      <c r="B1636" t="s">
        <v>16</v>
      </c>
      <c r="C1636" t="s">
        <v>229</v>
      </c>
      <c r="D1636">
        <v>25789186</v>
      </c>
      <c r="E1636">
        <v>1089668</v>
      </c>
      <c r="F1636">
        <v>41406</v>
      </c>
      <c r="G1636">
        <v>659.97</v>
      </c>
      <c r="H1636">
        <v>47</v>
      </c>
      <c r="I1636">
        <v>2661836</v>
      </c>
      <c r="J1636">
        <v>0</v>
      </c>
      <c r="K1636">
        <v>0</v>
      </c>
      <c r="L1636" s="2">
        <f t="shared" si="115"/>
        <v>4.2252903988516735E-2</v>
      </c>
      <c r="M1636" s="2">
        <f t="shared" si="116"/>
        <v>1.6055566856588649E-3</v>
      </c>
      <c r="N1636">
        <f t="shared" si="117"/>
        <v>100</v>
      </c>
      <c r="O1636">
        <f t="shared" si="114"/>
        <v>3.7998729888369671E-2</v>
      </c>
    </row>
    <row r="1637" spans="1:15" x14ac:dyDescent="0.2">
      <c r="A1637" t="s">
        <v>257</v>
      </c>
      <c r="B1637" t="s">
        <v>12</v>
      </c>
      <c r="C1637" t="s">
        <v>142</v>
      </c>
      <c r="D1637">
        <v>25789186</v>
      </c>
      <c r="E1637">
        <v>3674822</v>
      </c>
      <c r="F1637">
        <v>1448866</v>
      </c>
      <c r="G1637">
        <v>15.06</v>
      </c>
      <c r="H1637">
        <v>10</v>
      </c>
      <c r="I1637">
        <v>13404</v>
      </c>
      <c r="J1637">
        <v>0</v>
      </c>
      <c r="K1637">
        <v>0</v>
      </c>
      <c r="L1637" s="2">
        <f t="shared" si="115"/>
        <v>0.14249468750196304</v>
      </c>
      <c r="M1637" s="2">
        <f t="shared" si="116"/>
        <v>5.6181145073753005E-2</v>
      </c>
      <c r="N1637">
        <f t="shared" si="117"/>
        <v>100</v>
      </c>
      <c r="O1637">
        <f t="shared" si="114"/>
        <v>0.39426834823564244</v>
      </c>
    </row>
    <row r="1638" spans="1:15" x14ac:dyDescent="0.2">
      <c r="A1638" t="s">
        <v>257</v>
      </c>
      <c r="B1638" t="s">
        <v>12</v>
      </c>
      <c r="C1638" t="s">
        <v>237</v>
      </c>
      <c r="D1638">
        <v>25789186</v>
      </c>
      <c r="E1638">
        <v>708288</v>
      </c>
      <c r="F1638">
        <v>91135</v>
      </c>
      <c r="G1638">
        <v>3.6</v>
      </c>
      <c r="H1638">
        <v>0</v>
      </c>
      <c r="I1638">
        <v>33300</v>
      </c>
      <c r="J1638">
        <v>0</v>
      </c>
      <c r="K1638">
        <v>0</v>
      </c>
      <c r="L1638" s="2">
        <f t="shared" si="115"/>
        <v>2.7464534941118342E-2</v>
      </c>
      <c r="M1638" s="2">
        <f t="shared" si="116"/>
        <v>3.5338455428566068E-3</v>
      </c>
      <c r="N1638">
        <f t="shared" si="117"/>
        <v>100</v>
      </c>
      <c r="O1638">
        <f t="shared" si="114"/>
        <v>0.12866941131291226</v>
      </c>
    </row>
    <row r="1639" spans="1:15" x14ac:dyDescent="0.2">
      <c r="A1639" t="s">
        <v>257</v>
      </c>
      <c r="B1639" t="s">
        <v>12</v>
      </c>
      <c r="C1639" t="s">
        <v>118</v>
      </c>
      <c r="D1639">
        <v>25789186</v>
      </c>
      <c r="E1639">
        <v>2051143</v>
      </c>
      <c r="F1639">
        <v>275529</v>
      </c>
      <c r="G1639">
        <v>65.61</v>
      </c>
      <c r="H1639">
        <v>62</v>
      </c>
      <c r="I1639">
        <v>33256</v>
      </c>
      <c r="J1639">
        <v>0</v>
      </c>
      <c r="K1639">
        <v>0</v>
      </c>
      <c r="L1639" s="2">
        <f t="shared" si="115"/>
        <v>7.9535003547611005E-2</v>
      </c>
      <c r="M1639" s="2">
        <f t="shared" si="116"/>
        <v>1.0683896730978635E-2</v>
      </c>
      <c r="N1639">
        <f t="shared" si="117"/>
        <v>2000</v>
      </c>
      <c r="O1639">
        <f t="shared" si="114"/>
        <v>0.13432949336053115</v>
      </c>
    </row>
    <row r="1640" spans="1:15" x14ac:dyDescent="0.2">
      <c r="A1640" t="s">
        <v>257</v>
      </c>
      <c r="B1640" t="s">
        <v>12</v>
      </c>
      <c r="C1640" t="s">
        <v>230</v>
      </c>
      <c r="D1640">
        <v>25789186</v>
      </c>
      <c r="E1640">
        <v>3104858</v>
      </c>
      <c r="F1640">
        <v>945831</v>
      </c>
      <c r="G1640">
        <v>1.99</v>
      </c>
      <c r="H1640">
        <v>0</v>
      </c>
      <c r="I1640">
        <v>11168</v>
      </c>
      <c r="J1640">
        <v>0</v>
      </c>
      <c r="K1640">
        <v>0</v>
      </c>
      <c r="L1640" s="2">
        <f t="shared" si="115"/>
        <v>0.1203937960663047</v>
      </c>
      <c r="M1640" s="2">
        <f t="shared" si="116"/>
        <v>3.66754887106557E-2</v>
      </c>
      <c r="N1640">
        <f t="shared" si="117"/>
        <v>10</v>
      </c>
      <c r="O1640">
        <f t="shared" si="114"/>
        <v>0.3046293904584364</v>
      </c>
    </row>
    <row r="1641" spans="1:15" x14ac:dyDescent="0.2">
      <c r="A1641" t="s">
        <v>257</v>
      </c>
      <c r="B1641" t="s">
        <v>12</v>
      </c>
      <c r="C1641" t="s">
        <v>93</v>
      </c>
      <c r="D1641">
        <v>25789186</v>
      </c>
      <c r="E1641">
        <v>4063826</v>
      </c>
      <c r="F1641">
        <v>1447977</v>
      </c>
      <c r="G1641">
        <v>491.79</v>
      </c>
      <c r="H1641">
        <v>611</v>
      </c>
      <c r="I1641">
        <v>109756</v>
      </c>
      <c r="J1641">
        <v>0</v>
      </c>
      <c r="K1641">
        <v>0</v>
      </c>
      <c r="L1641" s="2">
        <f t="shared" si="115"/>
        <v>0.15757868433691549</v>
      </c>
      <c r="M1641" s="2">
        <f t="shared" si="116"/>
        <v>5.6146673260644986E-2</v>
      </c>
      <c r="N1641">
        <f t="shared" si="117"/>
        <v>2000</v>
      </c>
      <c r="O1641">
        <f t="shared" si="114"/>
        <v>0.35630880849721419</v>
      </c>
    </row>
    <row r="1642" spans="1:15" x14ac:dyDescent="0.2">
      <c r="A1642" t="s">
        <v>257</v>
      </c>
      <c r="B1642" t="s">
        <v>14</v>
      </c>
      <c r="C1642" t="s">
        <v>196</v>
      </c>
      <c r="D1642">
        <v>25789186</v>
      </c>
      <c r="E1642">
        <v>1191342</v>
      </c>
      <c r="F1642">
        <v>123551</v>
      </c>
      <c r="G1642">
        <v>40.64</v>
      </c>
      <c r="H1642">
        <v>35</v>
      </c>
      <c r="I1642">
        <v>84068</v>
      </c>
      <c r="J1642">
        <v>0</v>
      </c>
      <c r="K1642">
        <v>0</v>
      </c>
      <c r="L1642" s="2">
        <f t="shared" si="115"/>
        <v>4.6195409192054372E-2</v>
      </c>
      <c r="M1642" s="2">
        <f t="shared" si="116"/>
        <v>4.7908065031598904E-3</v>
      </c>
      <c r="N1642">
        <f t="shared" si="117"/>
        <v>100</v>
      </c>
      <c r="O1642">
        <f t="shared" si="114"/>
        <v>0.103707415670731</v>
      </c>
    </row>
    <row r="1643" spans="1:15" x14ac:dyDescent="0.2">
      <c r="A1643" t="s">
        <v>257</v>
      </c>
      <c r="B1643" t="s">
        <v>12</v>
      </c>
      <c r="C1643" t="s">
        <v>157</v>
      </c>
      <c r="D1643">
        <v>25789186</v>
      </c>
      <c r="E1643">
        <v>2171875</v>
      </c>
      <c r="F1643">
        <v>481570</v>
      </c>
      <c r="G1643">
        <v>516.71</v>
      </c>
      <c r="H1643">
        <v>635</v>
      </c>
      <c r="I1643">
        <v>109720</v>
      </c>
      <c r="J1643">
        <v>0</v>
      </c>
      <c r="K1643">
        <v>0</v>
      </c>
      <c r="L1643" s="2">
        <f t="shared" si="115"/>
        <v>8.4216500668148273E-2</v>
      </c>
      <c r="M1643" s="2">
        <f t="shared" si="116"/>
        <v>1.867333075188957E-2</v>
      </c>
      <c r="N1643">
        <f t="shared" si="117"/>
        <v>2000</v>
      </c>
      <c r="O1643">
        <f t="shared" si="114"/>
        <v>0.22173007194244601</v>
      </c>
    </row>
    <row r="1644" spans="1:15" x14ac:dyDescent="0.2">
      <c r="A1644" t="s">
        <v>257</v>
      </c>
      <c r="B1644" t="s">
        <v>12</v>
      </c>
      <c r="C1644" t="s">
        <v>156</v>
      </c>
      <c r="D1644">
        <v>25789186</v>
      </c>
      <c r="E1644">
        <v>1802400</v>
      </c>
      <c r="F1644">
        <v>565142</v>
      </c>
      <c r="G1644">
        <v>3.38</v>
      </c>
      <c r="H1644">
        <v>0</v>
      </c>
      <c r="I1644">
        <v>30188</v>
      </c>
      <c r="J1644">
        <v>0</v>
      </c>
      <c r="K1644">
        <v>0</v>
      </c>
      <c r="L1644" s="2">
        <f t="shared" si="115"/>
        <v>6.9889759219232434E-2</v>
      </c>
      <c r="M1644" s="2">
        <f t="shared" si="116"/>
        <v>2.1913913839700098E-2</v>
      </c>
      <c r="N1644">
        <f t="shared" si="117"/>
        <v>100</v>
      </c>
      <c r="O1644">
        <f t="shared" si="114"/>
        <v>0.31354971149578342</v>
      </c>
    </row>
    <row r="1645" spans="1:15" x14ac:dyDescent="0.2">
      <c r="A1645" t="s">
        <v>257</v>
      </c>
      <c r="B1645" t="s">
        <v>16</v>
      </c>
      <c r="C1645" t="s">
        <v>129</v>
      </c>
      <c r="D1645">
        <v>25789186</v>
      </c>
      <c r="E1645">
        <v>4713970</v>
      </c>
      <c r="F1645">
        <v>1705243</v>
      </c>
      <c r="G1645">
        <v>34.83</v>
      </c>
      <c r="H1645">
        <v>0</v>
      </c>
      <c r="I1645">
        <v>192604</v>
      </c>
      <c r="J1645">
        <v>0</v>
      </c>
      <c r="K1645">
        <v>0</v>
      </c>
      <c r="L1645" s="2">
        <f t="shared" si="115"/>
        <v>0.18278863086256386</v>
      </c>
      <c r="M1645" s="2">
        <f t="shared" si="116"/>
        <v>6.6122404949113173E-2</v>
      </c>
      <c r="N1645">
        <f t="shared" si="117"/>
        <v>10</v>
      </c>
      <c r="O1645">
        <f t="shared" si="114"/>
        <v>0.36174243790265959</v>
      </c>
    </row>
    <row r="1646" spans="1:15" x14ac:dyDescent="0.2">
      <c r="A1646" t="s">
        <v>257</v>
      </c>
      <c r="B1646" t="s">
        <v>16</v>
      </c>
      <c r="C1646" t="s">
        <v>168</v>
      </c>
      <c r="D1646">
        <v>25789186</v>
      </c>
      <c r="E1646">
        <v>1412269</v>
      </c>
      <c r="F1646">
        <v>41058</v>
      </c>
      <c r="G1646">
        <v>3563.85</v>
      </c>
      <c r="H1646">
        <v>268</v>
      </c>
      <c r="I1646">
        <v>13996036</v>
      </c>
      <c r="J1646">
        <v>0</v>
      </c>
      <c r="K1646">
        <v>0</v>
      </c>
      <c r="L1646" s="2">
        <f t="shared" si="115"/>
        <v>5.4762061896796589E-2</v>
      </c>
      <c r="M1646" s="2">
        <f t="shared" si="116"/>
        <v>1.5920626575805844E-3</v>
      </c>
      <c r="N1646">
        <f t="shared" si="117"/>
        <v>500</v>
      </c>
      <c r="O1646">
        <f t="shared" si="114"/>
        <v>2.9072365108913388E-2</v>
      </c>
    </row>
    <row r="1647" spans="1:15" x14ac:dyDescent="0.2">
      <c r="A1647" t="s">
        <v>257</v>
      </c>
      <c r="B1647" t="s">
        <v>16</v>
      </c>
      <c r="C1647" t="s">
        <v>37</v>
      </c>
      <c r="D1647">
        <v>25789186</v>
      </c>
      <c r="E1647">
        <v>2658008</v>
      </c>
      <c r="F1647">
        <v>530927</v>
      </c>
      <c r="G1647">
        <v>3638.52</v>
      </c>
      <c r="H1647">
        <v>244</v>
      </c>
      <c r="I1647">
        <v>14004788</v>
      </c>
      <c r="J1647">
        <v>0</v>
      </c>
      <c r="K1647">
        <v>0</v>
      </c>
      <c r="L1647" s="2">
        <f t="shared" si="115"/>
        <v>0.10306676604682288</v>
      </c>
      <c r="M1647" s="2">
        <f t="shared" si="116"/>
        <v>2.0587194958382946E-2</v>
      </c>
      <c r="N1647">
        <f t="shared" si="117"/>
        <v>500</v>
      </c>
      <c r="O1647">
        <f t="shared" si="114"/>
        <v>0.19974620091436898</v>
      </c>
    </row>
    <row r="1648" spans="1:15" x14ac:dyDescent="0.2">
      <c r="A1648" t="s">
        <v>257</v>
      </c>
      <c r="B1648" t="s">
        <v>16</v>
      </c>
      <c r="C1648" t="s">
        <v>236</v>
      </c>
      <c r="D1648">
        <v>25789186</v>
      </c>
      <c r="E1648">
        <v>1107148</v>
      </c>
      <c r="F1648">
        <v>21188</v>
      </c>
      <c r="G1648">
        <v>34.44</v>
      </c>
      <c r="H1648">
        <v>0</v>
      </c>
      <c r="I1648">
        <v>169076</v>
      </c>
      <c r="J1648">
        <v>0</v>
      </c>
      <c r="K1648">
        <v>0</v>
      </c>
      <c r="L1648" s="2">
        <f t="shared" si="115"/>
        <v>4.2930707467851062E-2</v>
      </c>
      <c r="M1648" s="2">
        <f t="shared" si="116"/>
        <v>8.2158467506496713E-4</v>
      </c>
      <c r="N1648">
        <f t="shared" si="117"/>
        <v>10</v>
      </c>
      <c r="O1648">
        <f t="shared" si="114"/>
        <v>1.9137459490510753E-2</v>
      </c>
    </row>
    <row r="1649" spans="1:15" x14ac:dyDescent="0.2">
      <c r="A1649" t="s">
        <v>257</v>
      </c>
      <c r="B1649" t="s">
        <v>12</v>
      </c>
      <c r="C1649" t="s">
        <v>89</v>
      </c>
      <c r="D1649">
        <v>25789186</v>
      </c>
      <c r="E1649">
        <v>1799072</v>
      </c>
      <c r="F1649">
        <v>182983</v>
      </c>
      <c r="G1649">
        <v>0.67</v>
      </c>
      <c r="H1649">
        <v>0</v>
      </c>
      <c r="I1649">
        <v>31200</v>
      </c>
      <c r="J1649">
        <v>0</v>
      </c>
      <c r="K1649">
        <v>0</v>
      </c>
      <c r="L1649" s="2">
        <f t="shared" si="115"/>
        <v>6.9760712881748191E-2</v>
      </c>
      <c r="M1649" s="2">
        <f t="shared" si="116"/>
        <v>7.0953383328965867E-3</v>
      </c>
      <c r="N1649">
        <f t="shared" si="117"/>
        <v>10</v>
      </c>
      <c r="O1649">
        <f t="shared" si="114"/>
        <v>0.1017096592020775</v>
      </c>
    </row>
    <row r="1650" spans="1:15" x14ac:dyDescent="0.2">
      <c r="A1650" t="s">
        <v>257</v>
      </c>
      <c r="B1650" t="s">
        <v>12</v>
      </c>
      <c r="C1650" t="s">
        <v>88</v>
      </c>
      <c r="D1650">
        <v>25789186</v>
      </c>
      <c r="E1650">
        <v>1768432</v>
      </c>
      <c r="F1650">
        <v>481586</v>
      </c>
      <c r="G1650">
        <v>13.93</v>
      </c>
      <c r="H1650">
        <v>7</v>
      </c>
      <c r="I1650">
        <v>13096</v>
      </c>
      <c r="J1650">
        <v>0</v>
      </c>
      <c r="K1650">
        <v>0</v>
      </c>
      <c r="L1650" s="2">
        <f t="shared" si="115"/>
        <v>6.8572617995775437E-2</v>
      </c>
      <c r="M1650" s="2">
        <f t="shared" si="116"/>
        <v>1.867395116697363E-2</v>
      </c>
      <c r="N1650">
        <f t="shared" si="117"/>
        <v>100</v>
      </c>
      <c r="O1650">
        <f t="shared" si="114"/>
        <v>0.27232373085309475</v>
      </c>
    </row>
    <row r="1651" spans="1:15" x14ac:dyDescent="0.2">
      <c r="A1651" t="s">
        <v>257</v>
      </c>
      <c r="B1651" t="s">
        <v>12</v>
      </c>
      <c r="C1651" t="s">
        <v>209</v>
      </c>
      <c r="D1651">
        <v>25789186</v>
      </c>
      <c r="E1651">
        <v>1419516</v>
      </c>
      <c r="F1651">
        <v>14108</v>
      </c>
      <c r="G1651">
        <v>60.46</v>
      </c>
      <c r="H1651">
        <v>54</v>
      </c>
      <c r="I1651">
        <v>31956</v>
      </c>
      <c r="J1651">
        <v>0</v>
      </c>
      <c r="K1651">
        <v>0</v>
      </c>
      <c r="L1651" s="2">
        <f t="shared" si="115"/>
        <v>5.5043071153932505E-2</v>
      </c>
      <c r="M1651" s="2">
        <f t="shared" si="116"/>
        <v>5.4705100036891432E-4</v>
      </c>
      <c r="N1651">
        <f t="shared" si="117"/>
        <v>2000</v>
      </c>
      <c r="O1651">
        <f t="shared" si="114"/>
        <v>9.9385987900101162E-3</v>
      </c>
    </row>
    <row r="1652" spans="1:15" x14ac:dyDescent="0.2">
      <c r="A1652" t="s">
        <v>257</v>
      </c>
      <c r="B1652" t="s">
        <v>12</v>
      </c>
      <c r="C1652" t="s">
        <v>211</v>
      </c>
      <c r="D1652">
        <v>25789186</v>
      </c>
      <c r="E1652">
        <v>1458204</v>
      </c>
      <c r="F1652">
        <v>314582</v>
      </c>
      <c r="G1652">
        <v>13.73</v>
      </c>
      <c r="H1652">
        <v>7</v>
      </c>
      <c r="I1652">
        <v>12232</v>
      </c>
      <c r="J1652">
        <v>0</v>
      </c>
      <c r="K1652">
        <v>0</v>
      </c>
      <c r="L1652" s="2">
        <f t="shared" si="115"/>
        <v>5.6543234827186865E-2</v>
      </c>
      <c r="M1652" s="2">
        <f t="shared" si="116"/>
        <v>1.2198213623338092E-2</v>
      </c>
      <c r="N1652">
        <f t="shared" si="117"/>
        <v>100</v>
      </c>
      <c r="O1652">
        <f t="shared" si="114"/>
        <v>0.21573250381976736</v>
      </c>
    </row>
    <row r="1653" spans="1:15" x14ac:dyDescent="0.2">
      <c r="A1653" t="s">
        <v>257</v>
      </c>
      <c r="B1653" t="s">
        <v>16</v>
      </c>
      <c r="C1653" t="s">
        <v>210</v>
      </c>
      <c r="D1653">
        <v>25789186</v>
      </c>
      <c r="E1653">
        <v>1234874</v>
      </c>
      <c r="F1653">
        <v>34228</v>
      </c>
      <c r="G1653">
        <v>633.80999999999995</v>
      </c>
      <c r="H1653">
        <v>44</v>
      </c>
      <c r="I1653">
        <v>2662764</v>
      </c>
      <c r="J1653">
        <v>0</v>
      </c>
      <c r="K1653">
        <v>0</v>
      </c>
      <c r="L1653" s="2">
        <f t="shared" si="115"/>
        <v>4.7883403532007561E-2</v>
      </c>
      <c r="M1653" s="2">
        <f t="shared" si="116"/>
        <v>1.3272229685729515E-3</v>
      </c>
      <c r="N1653">
        <f t="shared" si="117"/>
        <v>100</v>
      </c>
      <c r="O1653">
        <f t="shared" si="114"/>
        <v>2.771780764677206E-2</v>
      </c>
    </row>
    <row r="1654" spans="1:15" x14ac:dyDescent="0.2">
      <c r="A1654" t="s">
        <v>257</v>
      </c>
      <c r="B1654" t="s">
        <v>12</v>
      </c>
      <c r="C1654" t="s">
        <v>207</v>
      </c>
      <c r="D1654">
        <v>25789186</v>
      </c>
      <c r="E1654">
        <v>1458204</v>
      </c>
      <c r="F1654">
        <v>314582</v>
      </c>
      <c r="G1654">
        <v>13.86</v>
      </c>
      <c r="H1654">
        <v>7</v>
      </c>
      <c r="I1654">
        <v>12916</v>
      </c>
      <c r="J1654">
        <v>0</v>
      </c>
      <c r="K1654">
        <v>0</v>
      </c>
      <c r="L1654" s="2">
        <f t="shared" si="115"/>
        <v>5.6543234827186865E-2</v>
      </c>
      <c r="M1654" s="2">
        <f t="shared" si="116"/>
        <v>1.2198213623338092E-2</v>
      </c>
      <c r="N1654">
        <f t="shared" si="117"/>
        <v>100</v>
      </c>
      <c r="O1654">
        <f t="shared" si="114"/>
        <v>0.21573250381976736</v>
      </c>
    </row>
    <row r="1655" spans="1:15" x14ac:dyDescent="0.2">
      <c r="A1655" t="s">
        <v>257</v>
      </c>
      <c r="B1655" t="s">
        <v>12</v>
      </c>
      <c r="C1655" t="s">
        <v>206</v>
      </c>
      <c r="D1655">
        <v>25789186</v>
      </c>
      <c r="E1655">
        <v>2167070</v>
      </c>
      <c r="F1655">
        <v>101278</v>
      </c>
      <c r="G1655">
        <v>60.44</v>
      </c>
      <c r="H1655">
        <v>54</v>
      </c>
      <c r="I1655">
        <v>30180</v>
      </c>
      <c r="J1655">
        <v>0</v>
      </c>
      <c r="K1655">
        <v>0</v>
      </c>
      <c r="L1655" s="2">
        <f t="shared" si="115"/>
        <v>8.4030182263216832E-2</v>
      </c>
      <c r="M1655" s="2">
        <f t="shared" si="116"/>
        <v>3.9271499302071808E-3</v>
      </c>
      <c r="N1655">
        <f t="shared" si="117"/>
        <v>2000</v>
      </c>
      <c r="O1655">
        <f t="shared" si="114"/>
        <v>4.6734992409105384E-2</v>
      </c>
    </row>
    <row r="1656" spans="1:15" x14ac:dyDescent="0.2">
      <c r="A1656" t="s">
        <v>257</v>
      </c>
      <c r="B1656" t="s">
        <v>16</v>
      </c>
      <c r="C1656" t="s">
        <v>205</v>
      </c>
      <c r="D1656">
        <v>25789186</v>
      </c>
      <c r="E1656">
        <v>1756734</v>
      </c>
      <c r="F1656">
        <v>26131</v>
      </c>
      <c r="G1656">
        <v>8024.97</v>
      </c>
      <c r="H1656">
        <v>505</v>
      </c>
      <c r="I1656">
        <v>203991784</v>
      </c>
      <c r="J1656">
        <v>0</v>
      </c>
      <c r="K1656">
        <v>0</v>
      </c>
      <c r="L1656" s="2">
        <f t="shared" si="115"/>
        <v>6.8119017017442898E-2</v>
      </c>
      <c r="M1656" s="2">
        <f t="shared" si="116"/>
        <v>1.0132541600964063E-3</v>
      </c>
      <c r="N1656">
        <f t="shared" si="117"/>
        <v>2000</v>
      </c>
      <c r="O1656">
        <f t="shared" si="114"/>
        <v>1.4874761916146666E-2</v>
      </c>
    </row>
    <row r="1657" spans="1:15" x14ac:dyDescent="0.2">
      <c r="A1657" t="s">
        <v>257</v>
      </c>
      <c r="B1657" t="s">
        <v>12</v>
      </c>
      <c r="C1657" t="s">
        <v>174</v>
      </c>
      <c r="D1657">
        <v>25789186</v>
      </c>
      <c r="E1657">
        <v>2445197</v>
      </c>
      <c r="F1657">
        <v>195824</v>
      </c>
      <c r="G1657">
        <v>62.71</v>
      </c>
      <c r="H1657">
        <v>56</v>
      </c>
      <c r="I1657">
        <v>33324</v>
      </c>
      <c r="J1657">
        <v>0</v>
      </c>
      <c r="K1657">
        <v>0</v>
      </c>
      <c r="L1657" s="2">
        <f t="shared" si="115"/>
        <v>9.481481889346953E-2</v>
      </c>
      <c r="M1657" s="2">
        <f t="shared" si="116"/>
        <v>7.5932602137965891E-3</v>
      </c>
      <c r="N1657">
        <f t="shared" si="117"/>
        <v>2000</v>
      </c>
      <c r="O1657">
        <f t="shared" si="114"/>
        <v>8.0085162872357535E-2</v>
      </c>
    </row>
    <row r="1658" spans="1:15" x14ac:dyDescent="0.2">
      <c r="A1658" t="s">
        <v>257</v>
      </c>
      <c r="B1658" t="s">
        <v>16</v>
      </c>
      <c r="C1658" t="s">
        <v>176</v>
      </c>
      <c r="D1658">
        <v>25789186</v>
      </c>
      <c r="E1658">
        <v>2204206</v>
      </c>
      <c r="F1658">
        <v>7827</v>
      </c>
      <c r="G1658">
        <v>5484.71</v>
      </c>
      <c r="H1658">
        <v>339</v>
      </c>
      <c r="I1658">
        <v>203993324</v>
      </c>
      <c r="J1658">
        <v>0</v>
      </c>
      <c r="K1658">
        <v>0</v>
      </c>
      <c r="L1658" s="2">
        <f t="shared" si="115"/>
        <v>8.5470165673317486E-2</v>
      </c>
      <c r="M1658" s="2">
        <f t="shared" si="116"/>
        <v>3.0349930393305162E-4</v>
      </c>
      <c r="N1658">
        <f t="shared" si="117"/>
        <v>2000</v>
      </c>
      <c r="O1658">
        <f t="shared" si="114"/>
        <v>3.5509385238947722E-3</v>
      </c>
    </row>
    <row r="1659" spans="1:15" x14ac:dyDescent="0.2">
      <c r="A1659" t="s">
        <v>257</v>
      </c>
      <c r="B1659" t="s">
        <v>16</v>
      </c>
      <c r="C1659" t="s">
        <v>175</v>
      </c>
      <c r="D1659">
        <v>25789186</v>
      </c>
      <c r="E1659">
        <v>5752189</v>
      </c>
      <c r="F1659">
        <v>2647116</v>
      </c>
      <c r="G1659">
        <v>3600.03</v>
      </c>
      <c r="H1659">
        <v>252</v>
      </c>
      <c r="I1659">
        <v>14023212</v>
      </c>
      <c r="J1659">
        <v>0</v>
      </c>
      <c r="K1659">
        <v>0</v>
      </c>
      <c r="L1659" s="2">
        <f t="shared" si="115"/>
        <v>0.22304655137234652</v>
      </c>
      <c r="M1659" s="2">
        <f t="shared" si="116"/>
        <v>0.10264441847834981</v>
      </c>
      <c r="N1659">
        <f t="shared" si="117"/>
        <v>500</v>
      </c>
      <c r="O1659">
        <f t="shared" si="114"/>
        <v>0.46019280659936596</v>
      </c>
    </row>
    <row r="1660" spans="1:15" x14ac:dyDescent="0.2">
      <c r="A1660" t="s">
        <v>257</v>
      </c>
      <c r="B1660" t="s">
        <v>16</v>
      </c>
      <c r="C1660" t="s">
        <v>44</v>
      </c>
      <c r="D1660">
        <v>25789186</v>
      </c>
      <c r="E1660">
        <v>2724933</v>
      </c>
      <c r="F1660">
        <v>158047</v>
      </c>
      <c r="G1660">
        <v>34.28</v>
      </c>
      <c r="H1660">
        <v>0</v>
      </c>
      <c r="I1660">
        <v>177284</v>
      </c>
      <c r="J1660">
        <v>0</v>
      </c>
      <c r="K1660">
        <v>0</v>
      </c>
      <c r="L1660" s="2">
        <f t="shared" si="115"/>
        <v>0.1056618460156129</v>
      </c>
      <c r="M1660" s="2">
        <f t="shared" si="116"/>
        <v>6.1284214243908283E-3</v>
      </c>
      <c r="N1660">
        <f t="shared" si="117"/>
        <v>10</v>
      </c>
      <c r="O1660">
        <f t="shared" si="114"/>
        <v>5.8000325145609086E-2</v>
      </c>
    </row>
    <row r="1661" spans="1:15" x14ac:dyDescent="0.2">
      <c r="A1661" t="s">
        <v>257</v>
      </c>
      <c r="B1661" t="s">
        <v>16</v>
      </c>
      <c r="C1661" t="s">
        <v>43</v>
      </c>
      <c r="D1661">
        <v>25789186</v>
      </c>
      <c r="E1661">
        <v>2345685</v>
      </c>
      <c r="F1661">
        <v>469821</v>
      </c>
      <c r="G1661">
        <v>33.770000000000003</v>
      </c>
      <c r="H1661">
        <v>0</v>
      </c>
      <c r="I1661">
        <v>185888</v>
      </c>
      <c r="J1661">
        <v>0</v>
      </c>
      <c r="K1661">
        <v>0</v>
      </c>
      <c r="L1661" s="2">
        <f t="shared" si="115"/>
        <v>9.0956147278165353E-2</v>
      </c>
      <c r="M1661" s="2">
        <f t="shared" si="116"/>
        <v>1.8217752200476587E-2</v>
      </c>
      <c r="N1661">
        <f t="shared" si="117"/>
        <v>10</v>
      </c>
      <c r="O1661">
        <f t="shared" si="114"/>
        <v>0.20029159925565451</v>
      </c>
    </row>
    <row r="1662" spans="1:15" x14ac:dyDescent="0.2">
      <c r="A1662" t="s">
        <v>257</v>
      </c>
      <c r="B1662" t="s">
        <v>16</v>
      </c>
      <c r="C1662" t="s">
        <v>50</v>
      </c>
      <c r="D1662">
        <v>25789186</v>
      </c>
      <c r="E1662">
        <v>1113716</v>
      </c>
      <c r="F1662">
        <v>38932</v>
      </c>
      <c r="G1662">
        <v>33.229999999999997</v>
      </c>
      <c r="H1662">
        <v>0</v>
      </c>
      <c r="I1662">
        <v>173488</v>
      </c>
      <c r="J1662">
        <v>0</v>
      </c>
      <c r="K1662">
        <v>0</v>
      </c>
      <c r="L1662" s="2">
        <f t="shared" si="115"/>
        <v>4.3185387859857226E-2</v>
      </c>
      <c r="M1662" s="2">
        <f t="shared" si="116"/>
        <v>1.5096250032862611E-3</v>
      </c>
      <c r="N1662">
        <f t="shared" si="117"/>
        <v>10</v>
      </c>
      <c r="O1662">
        <f t="shared" si="114"/>
        <v>3.4956847167500513E-2</v>
      </c>
    </row>
    <row r="1663" spans="1:15" x14ac:dyDescent="0.2">
      <c r="A1663" t="s">
        <v>257</v>
      </c>
      <c r="B1663" t="s">
        <v>16</v>
      </c>
      <c r="C1663" t="s">
        <v>49</v>
      </c>
      <c r="D1663">
        <v>25789186</v>
      </c>
      <c r="E1663">
        <v>2226484</v>
      </c>
      <c r="F1663">
        <v>141618</v>
      </c>
      <c r="G1663">
        <v>34.74</v>
      </c>
      <c r="H1663">
        <v>0</v>
      </c>
      <c r="I1663">
        <v>177484</v>
      </c>
      <c r="J1663">
        <v>0</v>
      </c>
      <c r="K1663">
        <v>0</v>
      </c>
      <c r="L1663" s="2">
        <f t="shared" si="115"/>
        <v>8.6334016125983973E-2</v>
      </c>
      <c r="M1663" s="2">
        <f t="shared" si="116"/>
        <v>5.4913714608906226E-3</v>
      </c>
      <c r="N1663">
        <f t="shared" si="117"/>
        <v>10</v>
      </c>
      <c r="O1663">
        <f t="shared" si="114"/>
        <v>6.3606116190370099E-2</v>
      </c>
    </row>
    <row r="1664" spans="1:15" x14ac:dyDescent="0.2">
      <c r="A1664" t="s">
        <v>257</v>
      </c>
      <c r="B1664" t="s">
        <v>16</v>
      </c>
      <c r="C1664" t="s">
        <v>30</v>
      </c>
      <c r="D1664">
        <v>25789186</v>
      </c>
      <c r="E1664">
        <v>1449380</v>
      </c>
      <c r="F1664">
        <v>7719</v>
      </c>
      <c r="G1664">
        <v>33.35</v>
      </c>
      <c r="H1664">
        <v>0</v>
      </c>
      <c r="I1664">
        <v>170472</v>
      </c>
      <c r="J1664">
        <v>0</v>
      </c>
      <c r="K1664">
        <v>0</v>
      </c>
      <c r="L1664" s="2">
        <f t="shared" si="115"/>
        <v>5.6201075908328395E-2</v>
      </c>
      <c r="M1664" s="2">
        <f t="shared" si="116"/>
        <v>2.993115021156542E-4</v>
      </c>
      <c r="N1664">
        <f t="shared" si="117"/>
        <v>10</v>
      </c>
      <c r="O1664">
        <f t="shared" si="114"/>
        <v>5.3257254826201547E-3</v>
      </c>
    </row>
    <row r="1665" spans="1:15" x14ac:dyDescent="0.2">
      <c r="A1665" t="s">
        <v>257</v>
      </c>
      <c r="B1665" t="s">
        <v>16</v>
      </c>
      <c r="C1665" t="s">
        <v>182</v>
      </c>
      <c r="D1665">
        <v>25789186</v>
      </c>
      <c r="E1665">
        <v>1478832</v>
      </c>
      <c r="F1665">
        <v>41407</v>
      </c>
      <c r="G1665">
        <v>7922.32</v>
      </c>
      <c r="H1665">
        <v>481</v>
      </c>
      <c r="I1665">
        <v>203995404</v>
      </c>
      <c r="J1665">
        <v>0</v>
      </c>
      <c r="K1665">
        <v>0</v>
      </c>
      <c r="L1665" s="2">
        <f t="shared" si="115"/>
        <v>5.7343104974309778E-2</v>
      </c>
      <c r="M1665" s="2">
        <f t="shared" si="116"/>
        <v>1.6055954616016185E-3</v>
      </c>
      <c r="N1665">
        <f t="shared" si="117"/>
        <v>2000</v>
      </c>
      <c r="O1665">
        <f t="shared" si="114"/>
        <v>2.7999799842037498E-2</v>
      </c>
    </row>
    <row r="1666" spans="1:15" x14ac:dyDescent="0.2">
      <c r="A1666" t="s">
        <v>257</v>
      </c>
      <c r="B1666" t="s">
        <v>12</v>
      </c>
      <c r="C1666" t="s">
        <v>183</v>
      </c>
      <c r="D1666">
        <v>25789186</v>
      </c>
      <c r="E1666">
        <v>1998428</v>
      </c>
      <c r="F1666">
        <v>195826</v>
      </c>
      <c r="G1666">
        <v>3.62</v>
      </c>
      <c r="H1666">
        <v>0</v>
      </c>
      <c r="I1666">
        <v>33128</v>
      </c>
      <c r="J1666">
        <v>0</v>
      </c>
      <c r="K1666">
        <v>0</v>
      </c>
      <c r="L1666" s="2">
        <f t="shared" si="115"/>
        <v>7.749092972535078E-2</v>
      </c>
      <c r="M1666" s="2">
        <f t="shared" si="116"/>
        <v>7.5933377656820962E-3</v>
      </c>
      <c r="N1666">
        <f t="shared" si="117"/>
        <v>100</v>
      </c>
      <c r="O1666">
        <f t="shared" ref="O1666:O1729" si="118">IFERROR(M1666/L1666, 1)</f>
        <v>9.7990020155842489E-2</v>
      </c>
    </row>
    <row r="1667" spans="1:15" x14ac:dyDescent="0.2">
      <c r="A1667" t="s">
        <v>257</v>
      </c>
      <c r="B1667" t="s">
        <v>16</v>
      </c>
      <c r="C1667" t="s">
        <v>184</v>
      </c>
      <c r="D1667">
        <v>25789186</v>
      </c>
      <c r="E1667">
        <v>1663848</v>
      </c>
      <c r="F1667">
        <v>19105</v>
      </c>
      <c r="G1667">
        <v>3512.27</v>
      </c>
      <c r="H1667">
        <v>264</v>
      </c>
      <c r="I1667">
        <v>13994604</v>
      </c>
      <c r="J1667">
        <v>0</v>
      </c>
      <c r="K1667">
        <v>0</v>
      </c>
      <c r="L1667" s="2">
        <f t="shared" ref="L1667:L1730" si="119">E1667/D1667</f>
        <v>6.4517274798824589E-2</v>
      </c>
      <c r="M1667" s="2">
        <f t="shared" ref="M1667:M1730" si="120">F1667/D1667</f>
        <v>7.4081438630905214E-4</v>
      </c>
      <c r="N1667">
        <f t="shared" ref="N1667:N1730" si="121">IF(ISNUMBER(SEARCH("_2000_", C1667)), 2000,
   IF(ISNUMBER(SEARCH("_500_", C1667)), 500,
      IF(ISNUMBER(SEARCH("_100_", C1667)), 100,
         IF(ISNUMBER(SEARCH("_10_", C1667)), 10,
            IF(ISNUMBER(SEARCH("tantan", C1667)), VLOOKUP(C1667, $S$6:$T$113, 2, FALSE),
               IF(ISNUMBER(SEARCH("trf1", C1667)), 10,
                  IF(ISNUMBER(SEARCH("trf2", C1667)), 100,
                     IF(ISNUMBER(SEARCH("trf3", C1667)), 500,
                        IF(ISNUMBER(SEARCH("trf4", C1667)), 2000,
                           IF(ISNUMBER(SEARCH("trf5", C1667)), 10,
                              IF(ISNUMBER(SEARCH("trf6", C1667)), 100,
                                 IF(ISNUMBER(SEARCH("trf7", C1667)), 500,
                                    IF(ISNUMBER(SEARCH("trf8", C1667)), 2000, -1000)))))))))))))</f>
        <v>500</v>
      </c>
      <c r="O1667">
        <f t="shared" si="118"/>
        <v>1.1482419067126324E-2</v>
      </c>
    </row>
    <row r="1668" spans="1:15" x14ac:dyDescent="0.2">
      <c r="A1668" t="s">
        <v>258</v>
      </c>
      <c r="B1668" t="s">
        <v>16</v>
      </c>
      <c r="C1668" t="s">
        <v>99</v>
      </c>
      <c r="D1668">
        <v>40923257</v>
      </c>
      <c r="E1668">
        <v>9184022</v>
      </c>
      <c r="F1668">
        <v>5422789</v>
      </c>
      <c r="G1668">
        <v>11973.61</v>
      </c>
      <c r="H1668">
        <v>581</v>
      </c>
      <c r="I1668">
        <v>204058452</v>
      </c>
      <c r="J1668">
        <v>0</v>
      </c>
      <c r="K1668">
        <v>0</v>
      </c>
      <c r="L1668" s="2">
        <f t="shared" si="119"/>
        <v>0.22442060269054342</v>
      </c>
      <c r="M1668" s="2">
        <f t="shared" si="120"/>
        <v>0.13251117817919528</v>
      </c>
      <c r="N1668">
        <f t="shared" si="121"/>
        <v>2000</v>
      </c>
      <c r="O1668">
        <f t="shared" si="118"/>
        <v>0.59045906031148443</v>
      </c>
    </row>
    <row r="1669" spans="1:15" x14ac:dyDescent="0.2">
      <c r="A1669" t="s">
        <v>258</v>
      </c>
      <c r="B1669" t="s">
        <v>16</v>
      </c>
      <c r="C1669" t="s">
        <v>92</v>
      </c>
      <c r="D1669">
        <v>40923257</v>
      </c>
      <c r="E1669">
        <v>1977610</v>
      </c>
      <c r="F1669">
        <v>87066</v>
      </c>
      <c r="G1669">
        <v>54.94</v>
      </c>
      <c r="H1669">
        <v>1</v>
      </c>
      <c r="I1669">
        <v>183168</v>
      </c>
      <c r="J1669">
        <v>0</v>
      </c>
      <c r="K1669">
        <v>0</v>
      </c>
      <c r="L1669" s="2">
        <f t="shared" si="119"/>
        <v>4.8324843743497735E-2</v>
      </c>
      <c r="M1669" s="2">
        <f t="shared" si="120"/>
        <v>2.1275432695887328E-3</v>
      </c>
      <c r="N1669">
        <f t="shared" si="121"/>
        <v>10</v>
      </c>
      <c r="O1669">
        <f t="shared" si="118"/>
        <v>4.4025869610287163E-2</v>
      </c>
    </row>
    <row r="1670" spans="1:15" x14ac:dyDescent="0.2">
      <c r="A1670" t="s">
        <v>258</v>
      </c>
      <c r="B1670" t="s">
        <v>16</v>
      </c>
      <c r="C1670" t="s">
        <v>181</v>
      </c>
      <c r="D1670">
        <v>40923257</v>
      </c>
      <c r="E1670">
        <v>4059699</v>
      </c>
      <c r="F1670">
        <v>1166173</v>
      </c>
      <c r="G1670">
        <v>52.76</v>
      </c>
      <c r="H1670">
        <v>1</v>
      </c>
      <c r="I1670">
        <v>212060</v>
      </c>
      <c r="J1670">
        <v>0</v>
      </c>
      <c r="K1670">
        <v>0</v>
      </c>
      <c r="L1670" s="2">
        <f t="shared" si="119"/>
        <v>9.9202734523305414E-2</v>
      </c>
      <c r="M1670" s="2">
        <f t="shared" si="120"/>
        <v>2.8496583250937235E-2</v>
      </c>
      <c r="N1670">
        <f t="shared" si="121"/>
        <v>10</v>
      </c>
      <c r="O1670">
        <f t="shared" si="118"/>
        <v>0.28725602563145691</v>
      </c>
    </row>
    <row r="1671" spans="1:15" x14ac:dyDescent="0.2">
      <c r="A1671" t="s">
        <v>258</v>
      </c>
      <c r="B1671" t="s">
        <v>12</v>
      </c>
      <c r="C1671" t="s">
        <v>214</v>
      </c>
      <c r="D1671">
        <v>40923257</v>
      </c>
      <c r="E1671">
        <v>1169074</v>
      </c>
      <c r="F1671">
        <v>81848</v>
      </c>
      <c r="G1671">
        <v>21.2</v>
      </c>
      <c r="H1671">
        <v>19</v>
      </c>
      <c r="I1671">
        <v>20156</v>
      </c>
      <c r="J1671">
        <v>0</v>
      </c>
      <c r="K1671">
        <v>0</v>
      </c>
      <c r="L1671" s="2">
        <f t="shared" si="119"/>
        <v>2.8567472036744288E-2</v>
      </c>
      <c r="M1671" s="2">
        <f t="shared" si="120"/>
        <v>2.0000363118702893E-3</v>
      </c>
      <c r="N1671">
        <f t="shared" si="121"/>
        <v>100</v>
      </c>
      <c r="O1671">
        <f t="shared" si="118"/>
        <v>7.0010965943986439E-2</v>
      </c>
    </row>
    <row r="1672" spans="1:15" x14ac:dyDescent="0.2">
      <c r="A1672" t="s">
        <v>258</v>
      </c>
      <c r="B1672" t="s">
        <v>12</v>
      </c>
      <c r="C1672" t="s">
        <v>132</v>
      </c>
      <c r="D1672">
        <v>40923257</v>
      </c>
      <c r="E1672">
        <v>5629127</v>
      </c>
      <c r="F1672">
        <v>2363957</v>
      </c>
      <c r="G1672">
        <v>105.01</v>
      </c>
      <c r="H1672">
        <v>100</v>
      </c>
      <c r="I1672">
        <v>57224</v>
      </c>
      <c r="J1672">
        <v>0</v>
      </c>
      <c r="K1672">
        <v>0</v>
      </c>
      <c r="L1672" s="2">
        <f t="shared" si="119"/>
        <v>0.13755324997714624</v>
      </c>
      <c r="M1672" s="2">
        <f t="shared" si="120"/>
        <v>5.7765612350942644E-2</v>
      </c>
      <c r="N1672">
        <f t="shared" si="121"/>
        <v>2000</v>
      </c>
      <c r="O1672">
        <f t="shared" si="118"/>
        <v>0.41995090890647879</v>
      </c>
    </row>
    <row r="1673" spans="1:15" x14ac:dyDescent="0.2">
      <c r="A1673" t="s">
        <v>258</v>
      </c>
      <c r="B1673" t="s">
        <v>12</v>
      </c>
      <c r="C1673" t="s">
        <v>230</v>
      </c>
      <c r="D1673">
        <v>40923257</v>
      </c>
      <c r="E1673">
        <v>5118525</v>
      </c>
      <c r="F1673">
        <v>1955490</v>
      </c>
      <c r="G1673">
        <v>3.21</v>
      </c>
      <c r="H1673">
        <v>0</v>
      </c>
      <c r="I1673">
        <v>19636</v>
      </c>
      <c r="J1673">
        <v>0</v>
      </c>
      <c r="K1673">
        <v>0</v>
      </c>
      <c r="L1673" s="2">
        <f t="shared" si="119"/>
        <v>0.12507618833955469</v>
      </c>
      <c r="M1673" s="2">
        <f t="shared" si="120"/>
        <v>4.7784319806216793E-2</v>
      </c>
      <c r="N1673">
        <f t="shared" si="121"/>
        <v>10</v>
      </c>
      <c r="O1673">
        <f t="shared" si="118"/>
        <v>0.38204170146673117</v>
      </c>
    </row>
    <row r="1674" spans="1:15" x14ac:dyDescent="0.2">
      <c r="A1674" t="s">
        <v>258</v>
      </c>
      <c r="B1674" t="s">
        <v>16</v>
      </c>
      <c r="C1674" t="s">
        <v>98</v>
      </c>
      <c r="D1674">
        <v>40923257</v>
      </c>
      <c r="E1674">
        <v>2227813</v>
      </c>
      <c r="F1674">
        <v>381804</v>
      </c>
      <c r="G1674">
        <v>54.91</v>
      </c>
      <c r="H1674">
        <v>1</v>
      </c>
      <c r="I1674">
        <v>195112</v>
      </c>
      <c r="J1674">
        <v>0</v>
      </c>
      <c r="K1674">
        <v>0</v>
      </c>
      <c r="L1674" s="2">
        <f t="shared" si="119"/>
        <v>5.4438799922498837E-2</v>
      </c>
      <c r="M1674" s="2">
        <f t="shared" si="120"/>
        <v>9.3297559380476486E-3</v>
      </c>
      <c r="N1674">
        <f t="shared" si="121"/>
        <v>10</v>
      </c>
      <c r="O1674">
        <f t="shared" si="118"/>
        <v>0.17138063203689</v>
      </c>
    </row>
    <row r="1675" spans="1:15" x14ac:dyDescent="0.2">
      <c r="A1675" t="s">
        <v>258</v>
      </c>
      <c r="B1675" t="s">
        <v>12</v>
      </c>
      <c r="C1675" t="s">
        <v>59</v>
      </c>
      <c r="D1675">
        <v>40923257</v>
      </c>
      <c r="E1675">
        <v>2694065</v>
      </c>
      <c r="F1675">
        <v>227997</v>
      </c>
      <c r="G1675">
        <v>5.42</v>
      </c>
      <c r="H1675">
        <v>1</v>
      </c>
      <c r="I1675">
        <v>57156</v>
      </c>
      <c r="J1675">
        <v>0</v>
      </c>
      <c r="K1675">
        <v>0</v>
      </c>
      <c r="L1675" s="2">
        <f t="shared" si="119"/>
        <v>6.5832125727431717E-2</v>
      </c>
      <c r="M1675" s="2">
        <f t="shared" si="120"/>
        <v>5.571330747208122E-3</v>
      </c>
      <c r="N1675">
        <f t="shared" si="121"/>
        <v>100</v>
      </c>
      <c r="O1675">
        <f t="shared" si="118"/>
        <v>8.4629361206949347E-2</v>
      </c>
    </row>
    <row r="1676" spans="1:15" x14ac:dyDescent="0.2">
      <c r="A1676" t="s">
        <v>258</v>
      </c>
      <c r="B1676" t="s">
        <v>12</v>
      </c>
      <c r="C1676" t="s">
        <v>197</v>
      </c>
      <c r="D1676">
        <v>40923257</v>
      </c>
      <c r="E1676">
        <v>5942654</v>
      </c>
      <c r="F1676">
        <v>2802148</v>
      </c>
      <c r="G1676">
        <v>546.42999999999995</v>
      </c>
      <c r="H1676">
        <v>540</v>
      </c>
      <c r="I1676">
        <v>150644</v>
      </c>
      <c r="J1676">
        <v>0</v>
      </c>
      <c r="K1676">
        <v>0</v>
      </c>
      <c r="L1676" s="2">
        <f t="shared" si="119"/>
        <v>0.14521459032451889</v>
      </c>
      <c r="M1676" s="2">
        <f t="shared" si="120"/>
        <v>6.8473240045385436E-2</v>
      </c>
      <c r="N1676">
        <f t="shared" si="121"/>
        <v>2000</v>
      </c>
      <c r="O1676">
        <f t="shared" si="118"/>
        <v>0.4715314066745262</v>
      </c>
    </row>
    <row r="1677" spans="1:15" x14ac:dyDescent="0.2">
      <c r="A1677" t="s">
        <v>258</v>
      </c>
      <c r="B1677" t="s">
        <v>12</v>
      </c>
      <c r="C1677" t="s">
        <v>158</v>
      </c>
      <c r="D1677">
        <v>40923257</v>
      </c>
      <c r="E1677">
        <v>1177649</v>
      </c>
      <c r="F1677">
        <v>81848</v>
      </c>
      <c r="G1677">
        <v>129.58000000000001</v>
      </c>
      <c r="H1677">
        <v>126</v>
      </c>
      <c r="I1677">
        <v>46828</v>
      </c>
      <c r="J1677">
        <v>0</v>
      </c>
      <c r="K1677">
        <v>0</v>
      </c>
      <c r="L1677" s="2">
        <f t="shared" si="119"/>
        <v>2.87770105883801E-2</v>
      </c>
      <c r="M1677" s="2">
        <f t="shared" si="120"/>
        <v>2.0000363118702893E-3</v>
      </c>
      <c r="N1677">
        <f t="shared" si="121"/>
        <v>500</v>
      </c>
      <c r="O1677">
        <f t="shared" si="118"/>
        <v>6.9501184138907254E-2</v>
      </c>
    </row>
    <row r="1678" spans="1:15" x14ac:dyDescent="0.2">
      <c r="A1678" t="s">
        <v>258</v>
      </c>
      <c r="B1678" t="s">
        <v>16</v>
      </c>
      <c r="C1678" t="s">
        <v>63</v>
      </c>
      <c r="D1678">
        <v>40923257</v>
      </c>
      <c r="E1678">
        <v>9207976</v>
      </c>
      <c r="F1678">
        <v>5440473</v>
      </c>
      <c r="G1678">
        <v>1038.92</v>
      </c>
      <c r="H1678">
        <v>75</v>
      </c>
      <c r="I1678">
        <v>2725308</v>
      </c>
      <c r="J1678">
        <v>0</v>
      </c>
      <c r="K1678">
        <v>0</v>
      </c>
      <c r="L1678" s="2">
        <f t="shared" si="119"/>
        <v>0.2250059422200926</v>
      </c>
      <c r="M1678" s="2">
        <f t="shared" si="120"/>
        <v>0.13294330409722765</v>
      </c>
      <c r="N1678">
        <f t="shared" si="121"/>
        <v>100</v>
      </c>
      <c r="O1678">
        <f t="shared" si="118"/>
        <v>0.59084352522204664</v>
      </c>
    </row>
    <row r="1679" spans="1:15" x14ac:dyDescent="0.2">
      <c r="A1679" t="s">
        <v>258</v>
      </c>
      <c r="B1679" t="s">
        <v>12</v>
      </c>
      <c r="C1679" t="s">
        <v>118</v>
      </c>
      <c r="D1679">
        <v>40923257</v>
      </c>
      <c r="E1679">
        <v>2650742</v>
      </c>
      <c r="F1679">
        <v>633082</v>
      </c>
      <c r="G1679">
        <v>110.33</v>
      </c>
      <c r="H1679">
        <v>107</v>
      </c>
      <c r="I1679">
        <v>57368</v>
      </c>
      <c r="J1679">
        <v>0</v>
      </c>
      <c r="K1679">
        <v>0</v>
      </c>
      <c r="L1679" s="2">
        <f t="shared" si="119"/>
        <v>6.477348564900394E-2</v>
      </c>
      <c r="M1679" s="2">
        <f t="shared" si="120"/>
        <v>1.5469980798449155E-2</v>
      </c>
      <c r="N1679">
        <f t="shared" si="121"/>
        <v>2000</v>
      </c>
      <c r="O1679">
        <f t="shared" si="118"/>
        <v>0.23883199496593782</v>
      </c>
    </row>
    <row r="1680" spans="1:15" x14ac:dyDescent="0.2">
      <c r="A1680" t="s">
        <v>258</v>
      </c>
      <c r="B1680" t="s">
        <v>12</v>
      </c>
      <c r="C1680" t="s">
        <v>237</v>
      </c>
      <c r="D1680">
        <v>40923257</v>
      </c>
      <c r="E1680">
        <v>1494967</v>
      </c>
      <c r="F1680">
        <v>230801</v>
      </c>
      <c r="G1680">
        <v>5.46</v>
      </c>
      <c r="H1680">
        <v>1</v>
      </c>
      <c r="I1680">
        <v>57192</v>
      </c>
      <c r="J1680">
        <v>0</v>
      </c>
      <c r="K1680">
        <v>0</v>
      </c>
      <c r="L1680" s="2">
        <f t="shared" si="119"/>
        <v>3.6530987746161064E-2</v>
      </c>
      <c r="M1680" s="2">
        <f t="shared" si="120"/>
        <v>5.639849242693464E-3</v>
      </c>
      <c r="N1680">
        <f t="shared" si="121"/>
        <v>100</v>
      </c>
      <c r="O1680">
        <f t="shared" si="118"/>
        <v>0.15438534763643613</v>
      </c>
    </row>
    <row r="1681" spans="1:15" x14ac:dyDescent="0.2">
      <c r="A1681" t="s">
        <v>258</v>
      </c>
      <c r="B1681" t="s">
        <v>16</v>
      </c>
      <c r="C1681" t="s">
        <v>45</v>
      </c>
      <c r="D1681">
        <v>40923257</v>
      </c>
      <c r="E1681">
        <v>2578321</v>
      </c>
      <c r="F1681">
        <v>100806</v>
      </c>
      <c r="G1681">
        <v>5855.32</v>
      </c>
      <c r="H1681">
        <v>378</v>
      </c>
      <c r="I1681">
        <v>14013776</v>
      </c>
      <c r="J1681">
        <v>0</v>
      </c>
      <c r="K1681">
        <v>0</v>
      </c>
      <c r="L1681" s="2">
        <f t="shared" si="119"/>
        <v>6.3003807346028201E-2</v>
      </c>
      <c r="M1681" s="2">
        <f t="shared" si="120"/>
        <v>2.4632936718599892E-3</v>
      </c>
      <c r="N1681">
        <f t="shared" si="121"/>
        <v>500</v>
      </c>
      <c r="O1681">
        <f t="shared" si="118"/>
        <v>3.9097536730298518E-2</v>
      </c>
    </row>
    <row r="1682" spans="1:15" x14ac:dyDescent="0.2">
      <c r="A1682" t="s">
        <v>258</v>
      </c>
      <c r="B1682" t="s">
        <v>12</v>
      </c>
      <c r="C1682" t="s">
        <v>113</v>
      </c>
      <c r="D1682">
        <v>40923257</v>
      </c>
      <c r="E1682">
        <v>1177326</v>
      </c>
      <c r="F1682">
        <v>81848</v>
      </c>
      <c r="G1682">
        <v>541.61</v>
      </c>
      <c r="H1682">
        <v>537</v>
      </c>
      <c r="I1682">
        <v>152680</v>
      </c>
      <c r="J1682">
        <v>0</v>
      </c>
      <c r="K1682">
        <v>0</v>
      </c>
      <c r="L1682" s="2">
        <f t="shared" si="119"/>
        <v>2.8769117765968629E-2</v>
      </c>
      <c r="M1682" s="2">
        <f t="shared" si="120"/>
        <v>2.0000363118702893E-3</v>
      </c>
      <c r="N1682">
        <f t="shared" si="121"/>
        <v>2000</v>
      </c>
      <c r="O1682">
        <f t="shared" si="118"/>
        <v>6.9520251824898113E-2</v>
      </c>
    </row>
    <row r="1683" spans="1:15" x14ac:dyDescent="0.2">
      <c r="A1683" t="s">
        <v>258</v>
      </c>
      <c r="B1683" t="s">
        <v>16</v>
      </c>
      <c r="C1683" t="s">
        <v>236</v>
      </c>
      <c r="D1683">
        <v>40923257</v>
      </c>
      <c r="E1683">
        <v>2254169</v>
      </c>
      <c r="F1683">
        <v>71500</v>
      </c>
      <c r="G1683">
        <v>53.21</v>
      </c>
      <c r="H1683">
        <v>1</v>
      </c>
      <c r="I1683">
        <v>181476</v>
      </c>
      <c r="J1683">
        <v>0</v>
      </c>
      <c r="K1683">
        <v>0</v>
      </c>
      <c r="L1683" s="2">
        <f t="shared" si="119"/>
        <v>5.5082834682488736E-2</v>
      </c>
      <c r="M1683" s="2">
        <f t="shared" si="120"/>
        <v>1.7471727629108308E-3</v>
      </c>
      <c r="N1683">
        <f t="shared" si="121"/>
        <v>10</v>
      </c>
      <c r="O1683">
        <f t="shared" si="118"/>
        <v>3.1719005984023378E-2</v>
      </c>
    </row>
    <row r="1684" spans="1:15" x14ac:dyDescent="0.2">
      <c r="A1684" t="s">
        <v>258</v>
      </c>
      <c r="B1684" t="s">
        <v>16</v>
      </c>
      <c r="C1684" t="s">
        <v>41</v>
      </c>
      <c r="D1684">
        <v>40923257</v>
      </c>
      <c r="E1684">
        <v>2913307</v>
      </c>
      <c r="F1684">
        <v>342071</v>
      </c>
      <c r="G1684">
        <v>5503.93</v>
      </c>
      <c r="H1684">
        <v>365</v>
      </c>
      <c r="I1684">
        <v>14026508</v>
      </c>
      <c r="J1684">
        <v>0</v>
      </c>
      <c r="K1684">
        <v>0</v>
      </c>
      <c r="L1684" s="2">
        <f t="shared" si="119"/>
        <v>7.1189519446118371E-2</v>
      </c>
      <c r="M1684" s="2">
        <f t="shared" si="120"/>
        <v>8.3588410375058861E-3</v>
      </c>
      <c r="N1684">
        <f t="shared" si="121"/>
        <v>500</v>
      </c>
      <c r="O1684">
        <f t="shared" si="118"/>
        <v>0.11741673637553476</v>
      </c>
    </row>
    <row r="1685" spans="1:15" x14ac:dyDescent="0.2">
      <c r="A1685" t="s">
        <v>258</v>
      </c>
      <c r="B1685" t="s">
        <v>16</v>
      </c>
      <c r="C1685" t="s">
        <v>110</v>
      </c>
      <c r="D1685">
        <v>40923257</v>
      </c>
      <c r="E1685">
        <v>2013057</v>
      </c>
      <c r="F1685">
        <v>95977</v>
      </c>
      <c r="G1685">
        <v>8319.3799999999992</v>
      </c>
      <c r="H1685">
        <v>424</v>
      </c>
      <c r="I1685">
        <v>204045056</v>
      </c>
      <c r="J1685">
        <v>0</v>
      </c>
      <c r="K1685">
        <v>0</v>
      </c>
      <c r="L1685" s="2">
        <f t="shared" si="119"/>
        <v>4.919102602219564E-2</v>
      </c>
      <c r="M1685" s="2">
        <f t="shared" si="120"/>
        <v>2.3452923114110884E-3</v>
      </c>
      <c r="N1685">
        <f t="shared" si="121"/>
        <v>2000</v>
      </c>
      <c r="O1685">
        <f t="shared" si="118"/>
        <v>4.7677239144246791E-2</v>
      </c>
    </row>
    <row r="1686" spans="1:15" x14ac:dyDescent="0.2">
      <c r="A1686" t="s">
        <v>258</v>
      </c>
      <c r="B1686" t="s">
        <v>12</v>
      </c>
      <c r="C1686" t="s">
        <v>198</v>
      </c>
      <c r="D1686">
        <v>40923257</v>
      </c>
      <c r="E1686">
        <v>1350879</v>
      </c>
      <c r="F1686">
        <v>36081</v>
      </c>
      <c r="G1686">
        <v>26.23</v>
      </c>
      <c r="H1686">
        <v>22</v>
      </c>
      <c r="I1686">
        <v>55220</v>
      </c>
      <c r="J1686">
        <v>0</v>
      </c>
      <c r="K1686">
        <v>0</v>
      </c>
      <c r="L1686" s="2">
        <f t="shared" si="119"/>
        <v>3.3010055871163922E-2</v>
      </c>
      <c r="M1686" s="2">
        <f t="shared" si="120"/>
        <v>8.816746917284712E-4</v>
      </c>
      <c r="N1686">
        <f t="shared" si="121"/>
        <v>500</v>
      </c>
      <c r="O1686">
        <f t="shared" si="118"/>
        <v>2.6709275960319169E-2</v>
      </c>
    </row>
    <row r="1687" spans="1:15" x14ac:dyDescent="0.2">
      <c r="A1687" t="s">
        <v>258</v>
      </c>
      <c r="B1687" t="s">
        <v>12</v>
      </c>
      <c r="C1687" t="s">
        <v>199</v>
      </c>
      <c r="D1687">
        <v>40923257</v>
      </c>
      <c r="E1687">
        <v>5558992</v>
      </c>
      <c r="F1687">
        <v>2422987</v>
      </c>
      <c r="G1687">
        <v>692.73</v>
      </c>
      <c r="H1687">
        <v>720</v>
      </c>
      <c r="I1687">
        <v>152764</v>
      </c>
      <c r="J1687">
        <v>0</v>
      </c>
      <c r="K1687">
        <v>0</v>
      </c>
      <c r="L1687" s="2">
        <f t="shared" si="119"/>
        <v>0.13583943233061826</v>
      </c>
      <c r="M1687" s="2">
        <f t="shared" si="120"/>
        <v>5.9208068409608745E-2</v>
      </c>
      <c r="N1687">
        <f t="shared" si="121"/>
        <v>2000</v>
      </c>
      <c r="O1687">
        <f t="shared" si="118"/>
        <v>0.43586804945932639</v>
      </c>
    </row>
    <row r="1688" spans="1:15" x14ac:dyDescent="0.2">
      <c r="A1688" t="s">
        <v>258</v>
      </c>
      <c r="B1688" t="s">
        <v>14</v>
      </c>
      <c r="C1688" t="s">
        <v>36</v>
      </c>
      <c r="D1688">
        <v>40923257</v>
      </c>
      <c r="E1688">
        <v>2408645</v>
      </c>
      <c r="F1688">
        <v>248339</v>
      </c>
      <c r="G1688">
        <v>72.459999999999994</v>
      </c>
      <c r="H1688">
        <v>67</v>
      </c>
      <c r="I1688">
        <v>122580</v>
      </c>
      <c r="J1688">
        <v>0</v>
      </c>
      <c r="K1688">
        <v>0</v>
      </c>
      <c r="L1688" s="2">
        <f t="shared" si="119"/>
        <v>5.8857607545753261E-2</v>
      </c>
      <c r="M1688" s="2">
        <f t="shared" si="120"/>
        <v>6.0684075072519276E-3</v>
      </c>
      <c r="N1688">
        <f t="shared" si="121"/>
        <v>2000</v>
      </c>
      <c r="O1688">
        <f t="shared" si="118"/>
        <v>0.10310319702571363</v>
      </c>
    </row>
    <row r="1689" spans="1:15" x14ac:dyDescent="0.2">
      <c r="A1689" t="s">
        <v>258</v>
      </c>
      <c r="B1689" t="s">
        <v>16</v>
      </c>
      <c r="C1689" t="s">
        <v>64</v>
      </c>
      <c r="D1689">
        <v>40923257</v>
      </c>
      <c r="E1689">
        <v>2495372</v>
      </c>
      <c r="F1689">
        <v>48715</v>
      </c>
      <c r="G1689">
        <v>1054.42</v>
      </c>
      <c r="H1689">
        <v>72</v>
      </c>
      <c r="I1689">
        <v>2674128</v>
      </c>
      <c r="J1689">
        <v>0</v>
      </c>
      <c r="K1689">
        <v>0</v>
      </c>
      <c r="L1689" s="2">
        <f t="shared" si="119"/>
        <v>6.0976867017207358E-2</v>
      </c>
      <c r="M1689" s="2">
        <f t="shared" si="120"/>
        <v>1.19039889713568E-3</v>
      </c>
      <c r="N1689">
        <f t="shared" si="121"/>
        <v>100</v>
      </c>
      <c r="O1689">
        <f t="shared" si="118"/>
        <v>1.9522139384428452E-2</v>
      </c>
    </row>
    <row r="1690" spans="1:15" x14ac:dyDescent="0.2">
      <c r="A1690" t="s">
        <v>258</v>
      </c>
      <c r="B1690" t="s">
        <v>12</v>
      </c>
      <c r="C1690" t="s">
        <v>51</v>
      </c>
      <c r="D1690">
        <v>40923257</v>
      </c>
      <c r="E1690">
        <v>2758308</v>
      </c>
      <c r="F1690">
        <v>228068</v>
      </c>
      <c r="G1690">
        <v>26.08</v>
      </c>
      <c r="H1690">
        <v>22</v>
      </c>
      <c r="I1690">
        <v>57168</v>
      </c>
      <c r="J1690">
        <v>0</v>
      </c>
      <c r="K1690">
        <v>0</v>
      </c>
      <c r="L1690" s="2">
        <f t="shared" si="119"/>
        <v>6.7401966563902765E-2</v>
      </c>
      <c r="M1690" s="2">
        <f t="shared" si="120"/>
        <v>5.5730657019796839E-3</v>
      </c>
      <c r="N1690">
        <f t="shared" si="121"/>
        <v>500</v>
      </c>
      <c r="O1690">
        <f t="shared" si="118"/>
        <v>8.2684022233920226E-2</v>
      </c>
    </row>
    <row r="1691" spans="1:15" x14ac:dyDescent="0.2">
      <c r="A1691" t="s">
        <v>258</v>
      </c>
      <c r="B1691" t="s">
        <v>12</v>
      </c>
      <c r="C1691" t="s">
        <v>225</v>
      </c>
      <c r="D1691">
        <v>40923257</v>
      </c>
      <c r="E1691">
        <v>5627436</v>
      </c>
      <c r="F1691">
        <v>2348082</v>
      </c>
      <c r="G1691">
        <v>3.25</v>
      </c>
      <c r="H1691">
        <v>0</v>
      </c>
      <c r="I1691">
        <v>19972</v>
      </c>
      <c r="J1691">
        <v>0</v>
      </c>
      <c r="K1691">
        <v>0</v>
      </c>
      <c r="L1691" s="2">
        <f t="shared" si="119"/>
        <v>0.13751192873040383</v>
      </c>
      <c r="M1691" s="2">
        <f t="shared" si="120"/>
        <v>5.7377691125611044E-2</v>
      </c>
      <c r="N1691">
        <f t="shared" si="121"/>
        <v>10</v>
      </c>
      <c r="O1691">
        <f t="shared" si="118"/>
        <v>0.41725610029150045</v>
      </c>
    </row>
    <row r="1692" spans="1:15" x14ac:dyDescent="0.2">
      <c r="A1692" t="s">
        <v>258</v>
      </c>
      <c r="B1692" t="s">
        <v>12</v>
      </c>
      <c r="C1692" t="s">
        <v>224</v>
      </c>
      <c r="D1692">
        <v>40923257</v>
      </c>
      <c r="E1692">
        <v>2188293</v>
      </c>
      <c r="F1692">
        <v>631158</v>
      </c>
      <c r="G1692">
        <v>1.0900000000000001</v>
      </c>
      <c r="H1692">
        <v>0</v>
      </c>
      <c r="I1692">
        <v>54620</v>
      </c>
      <c r="J1692">
        <v>0</v>
      </c>
      <c r="K1692">
        <v>0</v>
      </c>
      <c r="L1692" s="2">
        <f t="shared" si="119"/>
        <v>5.3473089886271759E-2</v>
      </c>
      <c r="M1692" s="2">
        <f t="shared" si="120"/>
        <v>1.54229659677381E-2</v>
      </c>
      <c r="N1692">
        <f t="shared" si="121"/>
        <v>10</v>
      </c>
      <c r="O1692">
        <f t="shared" si="118"/>
        <v>0.28842481331339082</v>
      </c>
    </row>
    <row r="1693" spans="1:15" x14ac:dyDescent="0.2">
      <c r="A1693" t="s">
        <v>258</v>
      </c>
      <c r="B1693" t="s">
        <v>12</v>
      </c>
      <c r="C1693" t="s">
        <v>23</v>
      </c>
      <c r="D1693">
        <v>40923257</v>
      </c>
      <c r="E1693">
        <v>1974946</v>
      </c>
      <c r="F1693">
        <v>543100</v>
      </c>
      <c r="G1693">
        <v>1.1399999999999999</v>
      </c>
      <c r="H1693">
        <v>0</v>
      </c>
      <c r="I1693">
        <v>55036</v>
      </c>
      <c r="J1693">
        <v>0</v>
      </c>
      <c r="K1693">
        <v>0</v>
      </c>
      <c r="L1693" s="2">
        <f t="shared" si="119"/>
        <v>4.825974628559012E-2</v>
      </c>
      <c r="M1693" s="2">
        <f t="shared" si="120"/>
        <v>1.3271182203312899E-2</v>
      </c>
      <c r="N1693">
        <f t="shared" si="121"/>
        <v>10</v>
      </c>
      <c r="O1693">
        <f t="shared" si="118"/>
        <v>0.27499486061897394</v>
      </c>
    </row>
    <row r="1694" spans="1:15" x14ac:dyDescent="0.2">
      <c r="A1694" t="s">
        <v>258</v>
      </c>
      <c r="B1694" t="s">
        <v>16</v>
      </c>
      <c r="C1694" t="s">
        <v>77</v>
      </c>
      <c r="D1694">
        <v>40923257</v>
      </c>
      <c r="E1694">
        <v>2842865</v>
      </c>
      <c r="F1694">
        <v>342098</v>
      </c>
      <c r="G1694">
        <v>1015.71</v>
      </c>
      <c r="H1694">
        <v>67</v>
      </c>
      <c r="I1694">
        <v>2691412</v>
      </c>
      <c r="J1694">
        <v>0</v>
      </c>
      <c r="K1694">
        <v>0</v>
      </c>
      <c r="L1694" s="2">
        <f t="shared" si="119"/>
        <v>6.9468199952902085E-2</v>
      </c>
      <c r="M1694" s="2">
        <f t="shared" si="120"/>
        <v>8.3595008090387325E-3</v>
      </c>
      <c r="N1694">
        <f t="shared" si="121"/>
        <v>100</v>
      </c>
      <c r="O1694">
        <f t="shared" si="118"/>
        <v>0.12033564731353757</v>
      </c>
    </row>
    <row r="1695" spans="1:15" x14ac:dyDescent="0.2">
      <c r="A1695" t="s">
        <v>258</v>
      </c>
      <c r="B1695" t="s">
        <v>16</v>
      </c>
      <c r="C1695" t="s">
        <v>140</v>
      </c>
      <c r="D1695">
        <v>40923257</v>
      </c>
      <c r="E1695">
        <v>3789942</v>
      </c>
      <c r="F1695">
        <v>714751</v>
      </c>
      <c r="G1695">
        <v>53.06</v>
      </c>
      <c r="H1695">
        <v>2</v>
      </c>
      <c r="I1695">
        <v>195024</v>
      </c>
      <c r="J1695">
        <v>0</v>
      </c>
      <c r="K1695">
        <v>0</v>
      </c>
      <c r="L1695" s="2">
        <f t="shared" si="119"/>
        <v>9.2610957138626576E-2</v>
      </c>
      <c r="M1695" s="2">
        <f t="shared" si="120"/>
        <v>1.7465643069416493E-2</v>
      </c>
      <c r="N1695">
        <f t="shared" si="121"/>
        <v>10</v>
      </c>
      <c r="O1695">
        <f t="shared" si="118"/>
        <v>0.18859154045101481</v>
      </c>
    </row>
    <row r="1696" spans="1:15" x14ac:dyDescent="0.2">
      <c r="A1696" t="s">
        <v>258</v>
      </c>
      <c r="B1696" t="s">
        <v>16</v>
      </c>
      <c r="C1696" t="s">
        <v>202</v>
      </c>
      <c r="D1696">
        <v>40923257</v>
      </c>
      <c r="E1696">
        <v>2254169</v>
      </c>
      <c r="F1696">
        <v>71500</v>
      </c>
      <c r="G1696">
        <v>53.97</v>
      </c>
      <c r="H1696">
        <v>1</v>
      </c>
      <c r="I1696">
        <v>181588</v>
      </c>
      <c r="J1696">
        <v>0</v>
      </c>
      <c r="K1696">
        <v>0</v>
      </c>
      <c r="L1696" s="2">
        <f t="shared" si="119"/>
        <v>5.5082834682488736E-2</v>
      </c>
      <c r="M1696" s="2">
        <f t="shared" si="120"/>
        <v>1.7471727629108308E-3</v>
      </c>
      <c r="N1696">
        <f t="shared" si="121"/>
        <v>10</v>
      </c>
      <c r="O1696">
        <f t="shared" si="118"/>
        <v>3.1719005984023378E-2</v>
      </c>
    </row>
    <row r="1697" spans="1:15" x14ac:dyDescent="0.2">
      <c r="A1697" t="s">
        <v>258</v>
      </c>
      <c r="B1697" t="s">
        <v>16</v>
      </c>
      <c r="C1697" t="s">
        <v>95</v>
      </c>
      <c r="D1697">
        <v>40923257</v>
      </c>
      <c r="E1697">
        <v>1784446</v>
      </c>
      <c r="F1697">
        <v>82517</v>
      </c>
      <c r="G1697">
        <v>5519.48</v>
      </c>
      <c r="H1697">
        <v>379</v>
      </c>
      <c r="I1697">
        <v>14025896</v>
      </c>
      <c r="J1697">
        <v>0</v>
      </c>
      <c r="K1697">
        <v>0</v>
      </c>
      <c r="L1697" s="2">
        <f t="shared" si="119"/>
        <v>4.3604691581610913E-2</v>
      </c>
      <c r="M1697" s="2">
        <f t="shared" si="120"/>
        <v>2.0163839842952873E-3</v>
      </c>
      <c r="N1697">
        <f t="shared" si="121"/>
        <v>500</v>
      </c>
      <c r="O1697">
        <f t="shared" si="118"/>
        <v>4.6242363176022143E-2</v>
      </c>
    </row>
    <row r="1698" spans="1:15" x14ac:dyDescent="0.2">
      <c r="A1698" t="s">
        <v>258</v>
      </c>
      <c r="B1698" t="s">
        <v>12</v>
      </c>
      <c r="C1698" t="s">
        <v>96</v>
      </c>
      <c r="D1698">
        <v>40923257</v>
      </c>
      <c r="E1698">
        <v>1177326</v>
      </c>
      <c r="F1698">
        <v>81848</v>
      </c>
      <c r="G1698">
        <v>553.25</v>
      </c>
      <c r="H1698">
        <v>548</v>
      </c>
      <c r="I1698">
        <v>152572</v>
      </c>
      <c r="J1698">
        <v>0</v>
      </c>
      <c r="K1698">
        <v>0</v>
      </c>
      <c r="L1698" s="2">
        <f t="shared" si="119"/>
        <v>2.8769117765968629E-2</v>
      </c>
      <c r="M1698" s="2">
        <f t="shared" si="120"/>
        <v>2.0000363118702893E-3</v>
      </c>
      <c r="N1698">
        <f t="shared" si="121"/>
        <v>2000</v>
      </c>
      <c r="O1698">
        <f t="shared" si="118"/>
        <v>6.9520251824898113E-2</v>
      </c>
    </row>
    <row r="1699" spans="1:15" x14ac:dyDescent="0.2">
      <c r="A1699" t="s">
        <v>258</v>
      </c>
      <c r="B1699" t="s">
        <v>12</v>
      </c>
      <c r="C1699" t="s">
        <v>220</v>
      </c>
      <c r="D1699">
        <v>40923257</v>
      </c>
      <c r="E1699">
        <v>1007612</v>
      </c>
      <c r="F1699">
        <v>33459</v>
      </c>
      <c r="G1699">
        <v>1.05</v>
      </c>
      <c r="H1699">
        <v>0</v>
      </c>
      <c r="I1699">
        <v>54604</v>
      </c>
      <c r="J1699">
        <v>0</v>
      </c>
      <c r="K1699">
        <v>0</v>
      </c>
      <c r="L1699" s="2">
        <f t="shared" si="119"/>
        <v>2.4621989398351161E-2</v>
      </c>
      <c r="M1699" s="2">
        <f t="shared" si="120"/>
        <v>8.1760354509417474E-4</v>
      </c>
      <c r="N1699">
        <f t="shared" si="121"/>
        <v>10</v>
      </c>
      <c r="O1699">
        <f t="shared" si="118"/>
        <v>3.3206234145683064E-2</v>
      </c>
    </row>
    <row r="1700" spans="1:15" x14ac:dyDescent="0.2">
      <c r="A1700" t="s">
        <v>258</v>
      </c>
      <c r="B1700" t="s">
        <v>12</v>
      </c>
      <c r="C1700" t="s">
        <v>221</v>
      </c>
      <c r="D1700">
        <v>40923257</v>
      </c>
      <c r="E1700">
        <v>3336643</v>
      </c>
      <c r="F1700">
        <v>1185249</v>
      </c>
      <c r="G1700">
        <v>1.1399999999999999</v>
      </c>
      <c r="H1700">
        <v>0</v>
      </c>
      <c r="I1700">
        <v>57344</v>
      </c>
      <c r="J1700">
        <v>0</v>
      </c>
      <c r="K1700">
        <v>0</v>
      </c>
      <c r="L1700" s="2">
        <f t="shared" si="119"/>
        <v>8.1534150617581583E-2</v>
      </c>
      <c r="M1700" s="2">
        <f t="shared" si="120"/>
        <v>2.8962724056885308E-2</v>
      </c>
      <c r="N1700">
        <f t="shared" si="121"/>
        <v>10</v>
      </c>
      <c r="O1700">
        <f t="shared" si="118"/>
        <v>0.35522200007612448</v>
      </c>
    </row>
    <row r="1701" spans="1:15" x14ac:dyDescent="0.2">
      <c r="A1701" t="s">
        <v>258</v>
      </c>
      <c r="B1701" t="s">
        <v>12</v>
      </c>
      <c r="C1701" t="s">
        <v>163</v>
      </c>
      <c r="D1701">
        <v>40923257</v>
      </c>
      <c r="E1701">
        <v>945086</v>
      </c>
      <c r="F1701">
        <v>37145</v>
      </c>
      <c r="G1701">
        <v>21.32</v>
      </c>
      <c r="H1701">
        <v>19</v>
      </c>
      <c r="I1701">
        <v>19940</v>
      </c>
      <c r="J1701">
        <v>0</v>
      </c>
      <c r="K1701">
        <v>0</v>
      </c>
      <c r="L1701" s="2">
        <f t="shared" si="119"/>
        <v>2.3094105144172664E-2</v>
      </c>
      <c r="M1701" s="2">
        <f t="shared" si="120"/>
        <v>9.0767457731920017E-4</v>
      </c>
      <c r="N1701">
        <f t="shared" si="121"/>
        <v>100</v>
      </c>
      <c r="O1701">
        <f t="shared" si="118"/>
        <v>3.9303301498487972E-2</v>
      </c>
    </row>
    <row r="1702" spans="1:15" x14ac:dyDescent="0.2">
      <c r="A1702" t="s">
        <v>258</v>
      </c>
      <c r="B1702" t="s">
        <v>16</v>
      </c>
      <c r="C1702" t="s">
        <v>83</v>
      </c>
      <c r="D1702">
        <v>40923257</v>
      </c>
      <c r="E1702">
        <v>1459782</v>
      </c>
      <c r="F1702">
        <v>98564</v>
      </c>
      <c r="G1702">
        <v>55.23</v>
      </c>
      <c r="H1702">
        <v>0</v>
      </c>
      <c r="I1702">
        <v>184184</v>
      </c>
      <c r="J1702">
        <v>0</v>
      </c>
      <c r="K1702">
        <v>0</v>
      </c>
      <c r="L1702" s="2">
        <f t="shared" si="119"/>
        <v>3.5671207694930047E-2</v>
      </c>
      <c r="M1702" s="2">
        <f t="shared" si="120"/>
        <v>2.4085081986509531E-3</v>
      </c>
      <c r="N1702">
        <f t="shared" si="121"/>
        <v>10</v>
      </c>
      <c r="O1702">
        <f t="shared" si="118"/>
        <v>6.7519670745357876E-2</v>
      </c>
    </row>
    <row r="1703" spans="1:15" x14ac:dyDescent="0.2">
      <c r="A1703" t="s">
        <v>258</v>
      </c>
      <c r="B1703" t="s">
        <v>16</v>
      </c>
      <c r="C1703" t="s">
        <v>81</v>
      </c>
      <c r="D1703">
        <v>40923257</v>
      </c>
      <c r="E1703">
        <v>1814661</v>
      </c>
      <c r="F1703">
        <v>32467</v>
      </c>
      <c r="G1703">
        <v>54.15</v>
      </c>
      <c r="H1703">
        <v>2</v>
      </c>
      <c r="I1703">
        <v>178576</v>
      </c>
      <c r="J1703">
        <v>0</v>
      </c>
      <c r="K1703">
        <v>0</v>
      </c>
      <c r="L1703" s="2">
        <f t="shared" si="119"/>
        <v>4.4343024798832606E-2</v>
      </c>
      <c r="M1703" s="2">
        <f t="shared" si="120"/>
        <v>7.933630502577055E-4</v>
      </c>
      <c r="N1703">
        <f t="shared" si="121"/>
        <v>10</v>
      </c>
      <c r="O1703">
        <f t="shared" si="118"/>
        <v>1.7891495987404808E-2</v>
      </c>
    </row>
    <row r="1704" spans="1:15" x14ac:dyDescent="0.2">
      <c r="A1704" t="s">
        <v>258</v>
      </c>
      <c r="B1704" t="s">
        <v>16</v>
      </c>
      <c r="C1704" t="s">
        <v>80</v>
      </c>
      <c r="D1704">
        <v>40923257</v>
      </c>
      <c r="E1704">
        <v>2534764</v>
      </c>
      <c r="F1704">
        <v>75525</v>
      </c>
      <c r="G1704">
        <v>8386.7999999999993</v>
      </c>
      <c r="H1704">
        <v>422</v>
      </c>
      <c r="I1704">
        <v>204026392</v>
      </c>
      <c r="J1704">
        <v>0</v>
      </c>
      <c r="K1704">
        <v>0</v>
      </c>
      <c r="L1704" s="2">
        <f t="shared" si="119"/>
        <v>6.1939449247649082E-2</v>
      </c>
      <c r="M1704" s="2">
        <f t="shared" si="120"/>
        <v>1.8455275932704965E-3</v>
      </c>
      <c r="N1704">
        <f t="shared" si="121"/>
        <v>2000</v>
      </c>
      <c r="O1704">
        <f t="shared" si="118"/>
        <v>2.9795673285560313E-2</v>
      </c>
    </row>
    <row r="1705" spans="1:15" x14ac:dyDescent="0.2">
      <c r="A1705" t="s">
        <v>258</v>
      </c>
      <c r="B1705" t="s">
        <v>12</v>
      </c>
      <c r="C1705" t="s">
        <v>204</v>
      </c>
      <c r="D1705">
        <v>40923257</v>
      </c>
      <c r="E1705">
        <v>4225695</v>
      </c>
      <c r="F1705">
        <v>1248160</v>
      </c>
      <c r="G1705">
        <v>211.48</v>
      </c>
      <c r="H1705">
        <v>206</v>
      </c>
      <c r="I1705">
        <v>46932</v>
      </c>
      <c r="J1705">
        <v>0</v>
      </c>
      <c r="K1705">
        <v>0</v>
      </c>
      <c r="L1705" s="2">
        <f t="shared" si="119"/>
        <v>0.10325900990725152</v>
      </c>
      <c r="M1705" s="2">
        <f t="shared" si="120"/>
        <v>3.0500016164402555E-2</v>
      </c>
      <c r="N1705">
        <f t="shared" si="121"/>
        <v>500</v>
      </c>
      <c r="O1705">
        <f t="shared" si="118"/>
        <v>0.29537389707491901</v>
      </c>
    </row>
    <row r="1706" spans="1:15" x14ac:dyDescent="0.2">
      <c r="A1706" t="s">
        <v>258</v>
      </c>
      <c r="B1706" t="s">
        <v>16</v>
      </c>
      <c r="C1706" t="s">
        <v>68</v>
      </c>
      <c r="D1706">
        <v>40923257</v>
      </c>
      <c r="E1706">
        <v>2684660</v>
      </c>
      <c r="F1706">
        <v>102242</v>
      </c>
      <c r="G1706">
        <v>8468.34</v>
      </c>
      <c r="H1706">
        <v>435</v>
      </c>
      <c r="I1706">
        <v>204011948</v>
      </c>
      <c r="J1706">
        <v>0</v>
      </c>
      <c r="K1706">
        <v>0</v>
      </c>
      <c r="L1706" s="2">
        <f t="shared" si="119"/>
        <v>6.5602305310156525E-2</v>
      </c>
      <c r="M1706" s="2">
        <f t="shared" si="120"/>
        <v>2.4983837430143938E-3</v>
      </c>
      <c r="N1706">
        <f t="shared" si="121"/>
        <v>2000</v>
      </c>
      <c r="O1706">
        <f t="shared" si="118"/>
        <v>3.8083779696497871E-2</v>
      </c>
    </row>
    <row r="1707" spans="1:15" x14ac:dyDescent="0.2">
      <c r="A1707" t="s">
        <v>258</v>
      </c>
      <c r="B1707" t="s">
        <v>16</v>
      </c>
      <c r="C1707" t="s">
        <v>40</v>
      </c>
      <c r="D1707">
        <v>40923257</v>
      </c>
      <c r="E1707">
        <v>6299321</v>
      </c>
      <c r="F1707">
        <v>2380262</v>
      </c>
      <c r="G1707">
        <v>8614.16</v>
      </c>
      <c r="H1707">
        <v>435</v>
      </c>
      <c r="I1707">
        <v>204027340</v>
      </c>
      <c r="J1707">
        <v>0</v>
      </c>
      <c r="K1707">
        <v>0</v>
      </c>
      <c r="L1707" s="2">
        <f t="shared" si="119"/>
        <v>0.15393009896548557</v>
      </c>
      <c r="M1707" s="2">
        <f t="shared" si="120"/>
        <v>5.8164041048834408E-2</v>
      </c>
      <c r="N1707">
        <f t="shared" si="121"/>
        <v>2000</v>
      </c>
      <c r="O1707">
        <f t="shared" si="118"/>
        <v>0.37786009000017623</v>
      </c>
    </row>
    <row r="1708" spans="1:15" x14ac:dyDescent="0.2">
      <c r="A1708" t="s">
        <v>258</v>
      </c>
      <c r="B1708" t="s">
        <v>16</v>
      </c>
      <c r="C1708" t="s">
        <v>155</v>
      </c>
      <c r="D1708">
        <v>40923257</v>
      </c>
      <c r="E1708">
        <v>12037885</v>
      </c>
      <c r="F1708">
        <v>8221943</v>
      </c>
      <c r="G1708">
        <v>1044.1099999999999</v>
      </c>
      <c r="H1708">
        <v>82</v>
      </c>
      <c r="I1708">
        <v>2728668</v>
      </c>
      <c r="J1708">
        <v>0</v>
      </c>
      <c r="K1708">
        <v>0</v>
      </c>
      <c r="L1708" s="2">
        <f t="shared" si="119"/>
        <v>0.29415754958115869</v>
      </c>
      <c r="M1708" s="2">
        <f t="shared" si="120"/>
        <v>0.20091125689238273</v>
      </c>
      <c r="N1708">
        <f t="shared" si="121"/>
        <v>100</v>
      </c>
      <c r="O1708">
        <f t="shared" si="118"/>
        <v>0.6830056110354934</v>
      </c>
    </row>
    <row r="1709" spans="1:15" x14ac:dyDescent="0.2">
      <c r="A1709" t="s">
        <v>258</v>
      </c>
      <c r="B1709" t="s">
        <v>12</v>
      </c>
      <c r="C1709" t="s">
        <v>66</v>
      </c>
      <c r="D1709">
        <v>40923257</v>
      </c>
      <c r="E1709">
        <v>5650383</v>
      </c>
      <c r="F1709">
        <v>2445659</v>
      </c>
      <c r="G1709">
        <v>23.46</v>
      </c>
      <c r="H1709">
        <v>20</v>
      </c>
      <c r="I1709">
        <v>19832</v>
      </c>
      <c r="J1709">
        <v>0</v>
      </c>
      <c r="K1709">
        <v>0</v>
      </c>
      <c r="L1709" s="2">
        <f t="shared" si="119"/>
        <v>0.13807266122537606</v>
      </c>
      <c r="M1709" s="2">
        <f t="shared" si="120"/>
        <v>5.9762081009339017E-2</v>
      </c>
      <c r="N1709">
        <f t="shared" si="121"/>
        <v>100</v>
      </c>
      <c r="O1709">
        <f t="shared" si="118"/>
        <v>0.43283065944379351</v>
      </c>
    </row>
    <row r="1710" spans="1:15" x14ac:dyDescent="0.2">
      <c r="A1710" t="s">
        <v>258</v>
      </c>
      <c r="B1710" t="s">
        <v>12</v>
      </c>
      <c r="C1710" t="s">
        <v>29</v>
      </c>
      <c r="D1710">
        <v>40923257</v>
      </c>
      <c r="E1710">
        <v>953632</v>
      </c>
      <c r="F1710">
        <v>37145</v>
      </c>
      <c r="G1710">
        <v>564.54</v>
      </c>
      <c r="H1710">
        <v>560</v>
      </c>
      <c r="I1710">
        <v>150588</v>
      </c>
      <c r="J1710">
        <v>0</v>
      </c>
      <c r="K1710">
        <v>0</v>
      </c>
      <c r="L1710" s="2">
        <f t="shared" si="119"/>
        <v>2.3302935052310229E-2</v>
      </c>
      <c r="M1710" s="2">
        <f t="shared" si="120"/>
        <v>9.0767457731920017E-4</v>
      </c>
      <c r="N1710">
        <f t="shared" si="121"/>
        <v>2000</v>
      </c>
      <c r="O1710">
        <f t="shared" si="118"/>
        <v>3.8951083856246439E-2</v>
      </c>
    </row>
    <row r="1711" spans="1:15" x14ac:dyDescent="0.2">
      <c r="A1711" t="s">
        <v>258</v>
      </c>
      <c r="B1711" t="s">
        <v>12</v>
      </c>
      <c r="C1711" t="s">
        <v>65</v>
      </c>
      <c r="D1711">
        <v>40923257</v>
      </c>
      <c r="E1711">
        <v>1553106</v>
      </c>
      <c r="F1711">
        <v>230850</v>
      </c>
      <c r="G1711">
        <v>26.07</v>
      </c>
      <c r="H1711">
        <v>22</v>
      </c>
      <c r="I1711">
        <v>57140</v>
      </c>
      <c r="J1711">
        <v>0</v>
      </c>
      <c r="K1711">
        <v>0</v>
      </c>
      <c r="L1711" s="2">
        <f t="shared" si="119"/>
        <v>3.7951671344243203E-2</v>
      </c>
      <c r="M1711" s="2">
        <f t="shared" si="120"/>
        <v>5.641046605845669E-3</v>
      </c>
      <c r="N1711">
        <f t="shared" si="121"/>
        <v>500</v>
      </c>
      <c r="O1711">
        <f t="shared" si="118"/>
        <v>0.14863763323301823</v>
      </c>
    </row>
    <row r="1712" spans="1:15" x14ac:dyDescent="0.2">
      <c r="A1712" t="s">
        <v>258</v>
      </c>
      <c r="B1712" t="s">
        <v>12</v>
      </c>
      <c r="C1712" t="s">
        <v>133</v>
      </c>
      <c r="D1712">
        <v>40923257</v>
      </c>
      <c r="E1712">
        <v>5618301</v>
      </c>
      <c r="F1712">
        <v>2363957</v>
      </c>
      <c r="G1712">
        <v>25.27</v>
      </c>
      <c r="H1712">
        <v>22</v>
      </c>
      <c r="I1712">
        <v>54620</v>
      </c>
      <c r="J1712">
        <v>0</v>
      </c>
      <c r="K1712">
        <v>0</v>
      </c>
      <c r="L1712" s="2">
        <f t="shared" si="119"/>
        <v>0.13728870602845711</v>
      </c>
      <c r="M1712" s="2">
        <f t="shared" si="120"/>
        <v>5.7765612350942644E-2</v>
      </c>
      <c r="N1712">
        <f t="shared" si="121"/>
        <v>500</v>
      </c>
      <c r="O1712">
        <f t="shared" si="118"/>
        <v>0.42076011947384095</v>
      </c>
    </row>
    <row r="1713" spans="1:15" x14ac:dyDescent="0.2">
      <c r="A1713" t="s">
        <v>258</v>
      </c>
      <c r="B1713" t="s">
        <v>16</v>
      </c>
      <c r="C1713" t="s">
        <v>134</v>
      </c>
      <c r="D1713">
        <v>40923257</v>
      </c>
      <c r="E1713">
        <v>4993000</v>
      </c>
      <c r="F1713">
        <v>1144728</v>
      </c>
      <c r="G1713">
        <v>5644.8</v>
      </c>
      <c r="H1713">
        <v>378</v>
      </c>
      <c r="I1713">
        <v>14041872</v>
      </c>
      <c r="J1713">
        <v>0</v>
      </c>
      <c r="K1713">
        <v>0</v>
      </c>
      <c r="L1713" s="2">
        <f t="shared" si="119"/>
        <v>0.12200886161138152</v>
      </c>
      <c r="M1713" s="2">
        <f t="shared" si="120"/>
        <v>2.7972553601977476E-2</v>
      </c>
      <c r="N1713">
        <f t="shared" si="121"/>
        <v>500</v>
      </c>
      <c r="O1713">
        <f t="shared" si="118"/>
        <v>0.22926657320248345</v>
      </c>
    </row>
    <row r="1714" spans="1:15" x14ac:dyDescent="0.2">
      <c r="A1714" t="s">
        <v>258</v>
      </c>
      <c r="B1714" t="s">
        <v>14</v>
      </c>
      <c r="C1714" t="s">
        <v>177</v>
      </c>
      <c r="D1714">
        <v>40923257</v>
      </c>
      <c r="E1714">
        <v>818928</v>
      </c>
      <c r="F1714">
        <v>49216</v>
      </c>
      <c r="G1714">
        <v>52.02</v>
      </c>
      <c r="H1714">
        <v>46</v>
      </c>
      <c r="I1714">
        <v>103680</v>
      </c>
      <c r="J1714">
        <v>0</v>
      </c>
      <c r="K1714">
        <v>0</v>
      </c>
      <c r="L1714" s="2">
        <f t="shared" si="119"/>
        <v>2.0011310438951622E-2</v>
      </c>
      <c r="M1714" s="2">
        <f t="shared" si="120"/>
        <v>1.2026413244674049E-3</v>
      </c>
      <c r="N1714">
        <f t="shared" si="121"/>
        <v>10</v>
      </c>
      <c r="O1714">
        <f t="shared" si="118"/>
        <v>6.0098079440439205E-2</v>
      </c>
    </row>
    <row r="1715" spans="1:15" x14ac:dyDescent="0.2">
      <c r="A1715" t="s">
        <v>258</v>
      </c>
      <c r="B1715" t="s">
        <v>16</v>
      </c>
      <c r="C1715" t="s">
        <v>53</v>
      </c>
      <c r="D1715">
        <v>40923257</v>
      </c>
      <c r="E1715">
        <v>9154574</v>
      </c>
      <c r="F1715">
        <v>5421416</v>
      </c>
      <c r="G1715">
        <v>994.41</v>
      </c>
      <c r="H1715">
        <v>70</v>
      </c>
      <c r="I1715">
        <v>2725184</v>
      </c>
      <c r="J1715">
        <v>0</v>
      </c>
      <c r="K1715">
        <v>0</v>
      </c>
      <c r="L1715" s="2">
        <f t="shared" si="119"/>
        <v>0.22370101187205113</v>
      </c>
      <c r="M1715" s="2">
        <f t="shared" si="120"/>
        <v>0.13247762757495085</v>
      </c>
      <c r="N1715">
        <f t="shared" si="121"/>
        <v>100</v>
      </c>
      <c r="O1715">
        <f t="shared" si="118"/>
        <v>0.59220844137586315</v>
      </c>
    </row>
    <row r="1716" spans="1:15" x14ac:dyDescent="0.2">
      <c r="A1716" t="s">
        <v>258</v>
      </c>
      <c r="B1716" t="s">
        <v>16</v>
      </c>
      <c r="C1716" t="s">
        <v>17</v>
      </c>
      <c r="D1716">
        <v>40923257</v>
      </c>
      <c r="E1716">
        <v>2662083</v>
      </c>
      <c r="F1716">
        <v>102286</v>
      </c>
      <c r="G1716">
        <v>5707.99</v>
      </c>
      <c r="H1716">
        <v>374</v>
      </c>
      <c r="I1716">
        <v>14013896</v>
      </c>
      <c r="J1716">
        <v>0</v>
      </c>
      <c r="K1716">
        <v>0</v>
      </c>
      <c r="L1716" s="2">
        <f t="shared" si="119"/>
        <v>6.5050614128782561E-2</v>
      </c>
      <c r="M1716" s="2">
        <f t="shared" si="120"/>
        <v>2.4994589262531085E-3</v>
      </c>
      <c r="N1716">
        <f t="shared" si="121"/>
        <v>500</v>
      </c>
      <c r="O1716">
        <f t="shared" si="118"/>
        <v>3.8423294840919692E-2</v>
      </c>
    </row>
    <row r="1717" spans="1:15" x14ac:dyDescent="0.2">
      <c r="A1717" t="s">
        <v>258</v>
      </c>
      <c r="B1717" t="s">
        <v>12</v>
      </c>
      <c r="C1717" t="s">
        <v>86</v>
      </c>
      <c r="D1717">
        <v>40923257</v>
      </c>
      <c r="E1717">
        <v>3643141</v>
      </c>
      <c r="F1717">
        <v>868375</v>
      </c>
      <c r="G1717">
        <v>128.52000000000001</v>
      </c>
      <c r="H1717">
        <v>123</v>
      </c>
      <c r="I1717">
        <v>48812</v>
      </c>
      <c r="J1717">
        <v>0</v>
      </c>
      <c r="K1717">
        <v>0</v>
      </c>
      <c r="L1717" s="2">
        <f t="shared" si="119"/>
        <v>8.9023730442569615E-2</v>
      </c>
      <c r="M1717" s="2">
        <f t="shared" si="120"/>
        <v>2.1219596475422275E-2</v>
      </c>
      <c r="N1717">
        <f t="shared" si="121"/>
        <v>500</v>
      </c>
      <c r="O1717">
        <f t="shared" si="118"/>
        <v>0.2383588776827468</v>
      </c>
    </row>
    <row r="1718" spans="1:15" x14ac:dyDescent="0.2">
      <c r="A1718" t="s">
        <v>258</v>
      </c>
      <c r="B1718" t="s">
        <v>16</v>
      </c>
      <c r="C1718" t="s">
        <v>84</v>
      </c>
      <c r="D1718">
        <v>40923257</v>
      </c>
      <c r="E1718">
        <v>11613215</v>
      </c>
      <c r="F1718">
        <v>4578843</v>
      </c>
      <c r="G1718">
        <v>8341.65</v>
      </c>
      <c r="H1718">
        <v>429</v>
      </c>
      <c r="I1718">
        <v>204067788</v>
      </c>
      <c r="J1718">
        <v>0</v>
      </c>
      <c r="K1718">
        <v>0</v>
      </c>
      <c r="L1718" s="2">
        <f t="shared" si="119"/>
        <v>0.2837803208087763</v>
      </c>
      <c r="M1718" s="2">
        <f t="shared" si="120"/>
        <v>0.11188852832510374</v>
      </c>
      <c r="N1718">
        <f t="shared" si="121"/>
        <v>2000</v>
      </c>
      <c r="O1718">
        <f t="shared" si="118"/>
        <v>0.39427867304618053</v>
      </c>
    </row>
    <row r="1719" spans="1:15" x14ac:dyDescent="0.2">
      <c r="A1719" t="s">
        <v>258</v>
      </c>
      <c r="B1719" t="s">
        <v>12</v>
      </c>
      <c r="C1719" t="s">
        <v>85</v>
      </c>
      <c r="D1719">
        <v>40923257</v>
      </c>
      <c r="E1719">
        <v>6032097</v>
      </c>
      <c r="F1719">
        <v>2827747</v>
      </c>
      <c r="G1719">
        <v>25.15</v>
      </c>
      <c r="H1719">
        <v>21</v>
      </c>
      <c r="I1719">
        <v>19852</v>
      </c>
      <c r="J1719">
        <v>0</v>
      </c>
      <c r="K1719">
        <v>0</v>
      </c>
      <c r="L1719" s="2">
        <f t="shared" si="119"/>
        <v>0.1474002179249809</v>
      </c>
      <c r="M1719" s="2">
        <f t="shared" si="120"/>
        <v>6.9098776766472914E-2</v>
      </c>
      <c r="N1719">
        <f t="shared" si="121"/>
        <v>100</v>
      </c>
      <c r="O1719">
        <f t="shared" si="118"/>
        <v>0.46878340981585676</v>
      </c>
    </row>
    <row r="1720" spans="1:15" x14ac:dyDescent="0.2">
      <c r="A1720" t="s">
        <v>258</v>
      </c>
      <c r="B1720" t="s">
        <v>12</v>
      </c>
      <c r="C1720" t="s">
        <v>87</v>
      </c>
      <c r="D1720">
        <v>40923257</v>
      </c>
      <c r="E1720">
        <v>1177649</v>
      </c>
      <c r="F1720">
        <v>81848</v>
      </c>
      <c r="G1720">
        <v>120.31</v>
      </c>
      <c r="H1720">
        <v>116</v>
      </c>
      <c r="I1720">
        <v>48748</v>
      </c>
      <c r="J1720">
        <v>0</v>
      </c>
      <c r="K1720">
        <v>0</v>
      </c>
      <c r="L1720" s="2">
        <f t="shared" si="119"/>
        <v>2.87770105883801E-2</v>
      </c>
      <c r="M1720" s="2">
        <f t="shared" si="120"/>
        <v>2.0000363118702893E-3</v>
      </c>
      <c r="N1720">
        <f t="shared" si="121"/>
        <v>500</v>
      </c>
      <c r="O1720">
        <f t="shared" si="118"/>
        <v>6.9501184138907254E-2</v>
      </c>
    </row>
    <row r="1721" spans="1:15" x14ac:dyDescent="0.2">
      <c r="A1721" t="s">
        <v>258</v>
      </c>
      <c r="B1721" t="s">
        <v>16</v>
      </c>
      <c r="C1721" t="s">
        <v>137</v>
      </c>
      <c r="D1721">
        <v>40923257</v>
      </c>
      <c r="E1721">
        <v>1820166</v>
      </c>
      <c r="F1721">
        <v>58334</v>
      </c>
      <c r="G1721">
        <v>53.6</v>
      </c>
      <c r="H1721">
        <v>2</v>
      </c>
      <c r="I1721">
        <v>181572</v>
      </c>
      <c r="J1721">
        <v>0</v>
      </c>
      <c r="K1721">
        <v>0</v>
      </c>
      <c r="L1721" s="2">
        <f t="shared" si="119"/>
        <v>4.4477544883585393E-2</v>
      </c>
      <c r="M1721" s="2">
        <f t="shared" si="120"/>
        <v>1.4254486147082576E-3</v>
      </c>
      <c r="N1721">
        <f t="shared" si="121"/>
        <v>10</v>
      </c>
      <c r="O1721">
        <f t="shared" si="118"/>
        <v>3.2048725226160688E-2</v>
      </c>
    </row>
    <row r="1722" spans="1:15" x14ac:dyDescent="0.2">
      <c r="A1722" t="s">
        <v>258</v>
      </c>
      <c r="B1722" t="s">
        <v>16</v>
      </c>
      <c r="C1722" t="s">
        <v>187</v>
      </c>
      <c r="D1722">
        <v>40923257</v>
      </c>
      <c r="E1722">
        <v>2992435</v>
      </c>
      <c r="F1722">
        <v>88337</v>
      </c>
      <c r="G1722">
        <v>1051.1600000000001</v>
      </c>
      <c r="H1722">
        <v>64</v>
      </c>
      <c r="I1722">
        <v>2677932</v>
      </c>
      <c r="J1722">
        <v>0</v>
      </c>
      <c r="K1722">
        <v>0</v>
      </c>
      <c r="L1722" s="2">
        <f t="shared" si="119"/>
        <v>7.3123089885049966E-2</v>
      </c>
      <c r="M1722" s="2">
        <f t="shared" si="120"/>
        <v>2.1586014035979589E-3</v>
      </c>
      <c r="N1722">
        <f t="shared" si="121"/>
        <v>100</v>
      </c>
      <c r="O1722">
        <f t="shared" si="118"/>
        <v>2.9520106535313211E-2</v>
      </c>
    </row>
    <row r="1723" spans="1:15" x14ac:dyDescent="0.2">
      <c r="A1723" t="s">
        <v>258</v>
      </c>
      <c r="B1723" t="s">
        <v>12</v>
      </c>
      <c r="C1723" t="s">
        <v>188</v>
      </c>
      <c r="D1723">
        <v>40923257</v>
      </c>
      <c r="E1723">
        <v>1007612</v>
      </c>
      <c r="F1723">
        <v>33459</v>
      </c>
      <c r="G1723">
        <v>1.07</v>
      </c>
      <c r="H1723">
        <v>0</v>
      </c>
      <c r="I1723">
        <v>54608</v>
      </c>
      <c r="J1723">
        <v>0</v>
      </c>
      <c r="K1723">
        <v>0</v>
      </c>
      <c r="L1723" s="2">
        <f t="shared" si="119"/>
        <v>2.4621989398351161E-2</v>
      </c>
      <c r="M1723" s="2">
        <f t="shared" si="120"/>
        <v>8.1760354509417474E-4</v>
      </c>
      <c r="N1723">
        <f t="shared" si="121"/>
        <v>10</v>
      </c>
      <c r="O1723">
        <f t="shared" si="118"/>
        <v>3.3206234145683064E-2</v>
      </c>
    </row>
    <row r="1724" spans="1:15" x14ac:dyDescent="0.2">
      <c r="A1724" t="s">
        <v>258</v>
      </c>
      <c r="B1724" t="s">
        <v>16</v>
      </c>
      <c r="C1724" t="s">
        <v>50</v>
      </c>
      <c r="D1724">
        <v>40923257</v>
      </c>
      <c r="E1724">
        <v>1519505</v>
      </c>
      <c r="F1724">
        <v>91400</v>
      </c>
      <c r="G1724">
        <v>52.24</v>
      </c>
      <c r="H1724">
        <v>2</v>
      </c>
      <c r="I1724">
        <v>184016</v>
      </c>
      <c r="J1724">
        <v>0</v>
      </c>
      <c r="K1724">
        <v>0</v>
      </c>
      <c r="L1724" s="2">
        <f t="shared" si="119"/>
        <v>3.7130597889605904E-2</v>
      </c>
      <c r="M1724" s="2">
        <f t="shared" si="120"/>
        <v>2.233448818602097E-3</v>
      </c>
      <c r="N1724">
        <f t="shared" si="121"/>
        <v>10</v>
      </c>
      <c r="O1724">
        <f t="shared" si="118"/>
        <v>6.0151167649991275E-2</v>
      </c>
    </row>
    <row r="1725" spans="1:15" x14ac:dyDescent="0.2">
      <c r="A1725" t="s">
        <v>258</v>
      </c>
      <c r="B1725" t="s">
        <v>16</v>
      </c>
      <c r="C1725" t="s">
        <v>49</v>
      </c>
      <c r="D1725">
        <v>40923257</v>
      </c>
      <c r="E1725">
        <v>3789942</v>
      </c>
      <c r="F1725">
        <v>714751</v>
      </c>
      <c r="G1725">
        <v>53.74</v>
      </c>
      <c r="H1725">
        <v>1</v>
      </c>
      <c r="I1725">
        <v>194820</v>
      </c>
      <c r="J1725">
        <v>0</v>
      </c>
      <c r="K1725">
        <v>0</v>
      </c>
      <c r="L1725" s="2">
        <f t="shared" si="119"/>
        <v>9.2610957138626576E-2</v>
      </c>
      <c r="M1725" s="2">
        <f t="shared" si="120"/>
        <v>1.7465643069416493E-2</v>
      </c>
      <c r="N1725">
        <f t="shared" si="121"/>
        <v>10</v>
      </c>
      <c r="O1725">
        <f t="shared" si="118"/>
        <v>0.18859154045101481</v>
      </c>
    </row>
    <row r="1726" spans="1:15" x14ac:dyDescent="0.2">
      <c r="A1726" t="s">
        <v>258</v>
      </c>
      <c r="B1726" t="s">
        <v>12</v>
      </c>
      <c r="C1726" t="s">
        <v>180</v>
      </c>
      <c r="D1726">
        <v>40923257</v>
      </c>
      <c r="E1726">
        <v>1789580</v>
      </c>
      <c r="F1726">
        <v>425175</v>
      </c>
      <c r="G1726">
        <v>1.1299999999999999</v>
      </c>
      <c r="H1726">
        <v>0</v>
      </c>
      <c r="I1726">
        <v>57100</v>
      </c>
      <c r="J1726">
        <v>0</v>
      </c>
      <c r="K1726">
        <v>0</v>
      </c>
      <c r="L1726" s="2">
        <f t="shared" si="119"/>
        <v>4.3730145916782724E-2</v>
      </c>
      <c r="M1726" s="2">
        <f t="shared" si="120"/>
        <v>1.038956894364493E-2</v>
      </c>
      <c r="N1726">
        <f t="shared" si="121"/>
        <v>10</v>
      </c>
      <c r="O1726">
        <f t="shared" si="118"/>
        <v>0.23758367885202111</v>
      </c>
    </row>
    <row r="1727" spans="1:15" x14ac:dyDescent="0.2">
      <c r="A1727" t="s">
        <v>258</v>
      </c>
      <c r="B1727" t="s">
        <v>12</v>
      </c>
      <c r="C1727" t="s">
        <v>164</v>
      </c>
      <c r="D1727">
        <v>40923257</v>
      </c>
      <c r="E1727">
        <v>5561138</v>
      </c>
      <c r="F1727">
        <v>2422987</v>
      </c>
      <c r="G1727">
        <v>158.26</v>
      </c>
      <c r="H1727">
        <v>154</v>
      </c>
      <c r="I1727">
        <v>46708</v>
      </c>
      <c r="J1727">
        <v>0</v>
      </c>
      <c r="K1727">
        <v>0</v>
      </c>
      <c r="L1727" s="2">
        <f t="shared" si="119"/>
        <v>0.13589187194948829</v>
      </c>
      <c r="M1727" s="2">
        <f t="shared" si="120"/>
        <v>5.9208068409608745E-2</v>
      </c>
      <c r="N1727">
        <f t="shared" si="121"/>
        <v>500</v>
      </c>
      <c r="O1727">
        <f t="shared" si="118"/>
        <v>0.43569985136135803</v>
      </c>
    </row>
    <row r="1728" spans="1:15" x14ac:dyDescent="0.2">
      <c r="A1728" t="s">
        <v>258</v>
      </c>
      <c r="B1728" t="s">
        <v>16</v>
      </c>
      <c r="C1728" t="s">
        <v>162</v>
      </c>
      <c r="D1728">
        <v>40923257</v>
      </c>
      <c r="E1728">
        <v>7057695</v>
      </c>
      <c r="F1728">
        <v>1795641</v>
      </c>
      <c r="G1728">
        <v>5638.13</v>
      </c>
      <c r="H1728">
        <v>366</v>
      </c>
      <c r="I1728">
        <v>14063864</v>
      </c>
      <c r="J1728">
        <v>0</v>
      </c>
      <c r="K1728">
        <v>0</v>
      </c>
      <c r="L1728" s="2">
        <f t="shared" si="119"/>
        <v>0.17246171290813925</v>
      </c>
      <c r="M1728" s="2">
        <f t="shared" si="120"/>
        <v>4.3878252407915624E-2</v>
      </c>
      <c r="N1728">
        <f t="shared" si="121"/>
        <v>500</v>
      </c>
      <c r="O1728">
        <f t="shared" si="118"/>
        <v>0.25442315090125034</v>
      </c>
    </row>
    <row r="1729" spans="1:15" x14ac:dyDescent="0.2">
      <c r="A1729" t="s">
        <v>258</v>
      </c>
      <c r="B1729" t="s">
        <v>16</v>
      </c>
      <c r="C1729" t="s">
        <v>54</v>
      </c>
      <c r="D1729">
        <v>40923257</v>
      </c>
      <c r="E1729">
        <v>5005247</v>
      </c>
      <c r="F1729">
        <v>1144042</v>
      </c>
      <c r="G1729">
        <v>8478.92</v>
      </c>
      <c r="H1729">
        <v>426</v>
      </c>
      <c r="I1729">
        <v>204028228</v>
      </c>
      <c r="J1729">
        <v>0</v>
      </c>
      <c r="K1729">
        <v>0</v>
      </c>
      <c r="L1729" s="2">
        <f t="shared" si="119"/>
        <v>0.12230812909148459</v>
      </c>
      <c r="M1729" s="2">
        <f t="shared" si="120"/>
        <v>2.7955790517846611E-2</v>
      </c>
      <c r="N1729">
        <f t="shared" si="121"/>
        <v>2000</v>
      </c>
      <c r="O1729">
        <f t="shared" si="118"/>
        <v>0.22856854017394143</v>
      </c>
    </row>
    <row r="1730" spans="1:15" x14ac:dyDescent="0.2">
      <c r="A1730" t="s">
        <v>258</v>
      </c>
      <c r="B1730" t="s">
        <v>16</v>
      </c>
      <c r="C1730" t="s">
        <v>185</v>
      </c>
      <c r="D1730">
        <v>40923257</v>
      </c>
      <c r="E1730">
        <v>11534865</v>
      </c>
      <c r="F1730">
        <v>4574507</v>
      </c>
      <c r="G1730">
        <v>1056.6600000000001</v>
      </c>
      <c r="H1730">
        <v>68</v>
      </c>
      <c r="I1730">
        <v>2736800</v>
      </c>
      <c r="J1730">
        <v>0</v>
      </c>
      <c r="K1730">
        <v>0</v>
      </c>
      <c r="L1730" s="2">
        <f t="shared" si="119"/>
        <v>0.28186576156438381</v>
      </c>
      <c r="M1730" s="2">
        <f t="shared" si="120"/>
        <v>0.11178257390412498</v>
      </c>
      <c r="N1730">
        <f t="shared" si="121"/>
        <v>100</v>
      </c>
      <c r="O1730">
        <f t="shared" ref="O1730:O1793" si="122">IFERROR(M1730/L1730, 1)</f>
        <v>0.39658088759599697</v>
      </c>
    </row>
    <row r="1731" spans="1:15" x14ac:dyDescent="0.2">
      <c r="A1731" t="s">
        <v>258</v>
      </c>
      <c r="B1731" t="s">
        <v>16</v>
      </c>
      <c r="C1731" t="s">
        <v>186</v>
      </c>
      <c r="D1731">
        <v>40923257</v>
      </c>
      <c r="E1731">
        <v>7762317</v>
      </c>
      <c r="F1731">
        <v>4075994</v>
      </c>
      <c r="G1731">
        <v>55.91</v>
      </c>
      <c r="H1731">
        <v>3</v>
      </c>
      <c r="I1731">
        <v>218988</v>
      </c>
      <c r="J1731">
        <v>0</v>
      </c>
      <c r="K1731">
        <v>0</v>
      </c>
      <c r="L1731" s="2">
        <f t="shared" ref="L1731:L1794" si="123">E1731/D1731</f>
        <v>0.18967984390880716</v>
      </c>
      <c r="M1731" s="2">
        <f t="shared" ref="M1731:M1794" si="124">F1731/D1731</f>
        <v>9.9600918861370194E-2</v>
      </c>
      <c r="N1731">
        <f t="shared" ref="N1731:N1794" si="125">IF(ISNUMBER(SEARCH("_2000_", C1731)), 2000,
   IF(ISNUMBER(SEARCH("_500_", C1731)), 500,
      IF(ISNUMBER(SEARCH("_100_", C1731)), 100,
         IF(ISNUMBER(SEARCH("_10_", C1731)), 10,
            IF(ISNUMBER(SEARCH("tantan", C1731)), VLOOKUP(C1731, $S$6:$T$113, 2, FALSE),
               IF(ISNUMBER(SEARCH("trf1", C1731)), 10,
                  IF(ISNUMBER(SEARCH("trf2", C1731)), 100,
                     IF(ISNUMBER(SEARCH("trf3", C1731)), 500,
                        IF(ISNUMBER(SEARCH("trf4", C1731)), 2000,
                           IF(ISNUMBER(SEARCH("trf5", C1731)), 10,
                              IF(ISNUMBER(SEARCH("trf6", C1731)), 100,
                                 IF(ISNUMBER(SEARCH("trf7", C1731)), 500,
                                    IF(ISNUMBER(SEARCH("trf8", C1731)), 2000, -1000)))))))))))))</f>
        <v>10</v>
      </c>
      <c r="O1731">
        <f t="shared" si="122"/>
        <v>0.52510017305399925</v>
      </c>
    </row>
    <row r="1732" spans="1:15" x14ac:dyDescent="0.2">
      <c r="A1732" t="s">
        <v>258</v>
      </c>
      <c r="B1732" t="s">
        <v>12</v>
      </c>
      <c r="C1732" t="s">
        <v>48</v>
      </c>
      <c r="D1732">
        <v>40923257</v>
      </c>
      <c r="E1732">
        <v>5946747</v>
      </c>
      <c r="F1732">
        <v>2802149</v>
      </c>
      <c r="G1732">
        <v>144.11000000000001</v>
      </c>
      <c r="H1732">
        <v>139</v>
      </c>
      <c r="I1732">
        <v>48924</v>
      </c>
      <c r="J1732">
        <v>0</v>
      </c>
      <c r="K1732">
        <v>0</v>
      </c>
      <c r="L1732" s="2">
        <f t="shared" si="123"/>
        <v>0.14531460680170202</v>
      </c>
      <c r="M1732" s="2">
        <f t="shared" si="124"/>
        <v>6.8473264481368132E-2</v>
      </c>
      <c r="N1732">
        <f t="shared" si="125"/>
        <v>500</v>
      </c>
      <c r="O1732">
        <f t="shared" si="122"/>
        <v>0.47120703133999137</v>
      </c>
    </row>
    <row r="1733" spans="1:15" x14ac:dyDescent="0.2">
      <c r="A1733" t="s">
        <v>258</v>
      </c>
      <c r="B1733" t="s">
        <v>12</v>
      </c>
      <c r="C1733" t="s">
        <v>107</v>
      </c>
      <c r="D1733">
        <v>40923257</v>
      </c>
      <c r="E1733">
        <v>3491910</v>
      </c>
      <c r="F1733">
        <v>1125003</v>
      </c>
      <c r="G1733">
        <v>2.97</v>
      </c>
      <c r="H1733">
        <v>0</v>
      </c>
      <c r="I1733">
        <v>18316</v>
      </c>
      <c r="J1733">
        <v>0</v>
      </c>
      <c r="K1733">
        <v>0</v>
      </c>
      <c r="L1733" s="2">
        <f t="shared" si="123"/>
        <v>8.5328252343160271E-2</v>
      </c>
      <c r="M1733" s="2">
        <f t="shared" si="124"/>
        <v>2.749055384325837E-2</v>
      </c>
      <c r="N1733">
        <f t="shared" si="125"/>
        <v>10</v>
      </c>
      <c r="O1733">
        <f t="shared" si="122"/>
        <v>0.32217411101660698</v>
      </c>
    </row>
    <row r="1734" spans="1:15" x14ac:dyDescent="0.2">
      <c r="A1734" t="s">
        <v>258</v>
      </c>
      <c r="B1734" t="s">
        <v>12</v>
      </c>
      <c r="C1734" t="s">
        <v>135</v>
      </c>
      <c r="D1734">
        <v>40923257</v>
      </c>
      <c r="E1734">
        <v>0</v>
      </c>
      <c r="F1734">
        <v>0</v>
      </c>
      <c r="G1734">
        <v>5.35</v>
      </c>
      <c r="H1734">
        <v>1</v>
      </c>
      <c r="I1734">
        <v>57048</v>
      </c>
      <c r="J1734">
        <v>0</v>
      </c>
      <c r="K1734">
        <v>0</v>
      </c>
      <c r="L1734" s="2">
        <f t="shared" si="123"/>
        <v>0</v>
      </c>
      <c r="M1734" s="2">
        <f t="shared" si="124"/>
        <v>0</v>
      </c>
      <c r="N1734">
        <f t="shared" si="125"/>
        <v>2000</v>
      </c>
      <c r="O1734">
        <f t="shared" si="122"/>
        <v>1</v>
      </c>
    </row>
    <row r="1735" spans="1:15" x14ac:dyDescent="0.2">
      <c r="A1735" t="s">
        <v>258</v>
      </c>
      <c r="B1735" t="s">
        <v>16</v>
      </c>
      <c r="C1735" t="s">
        <v>190</v>
      </c>
      <c r="D1735">
        <v>40923257</v>
      </c>
      <c r="E1735">
        <v>2579760</v>
      </c>
      <c r="F1735">
        <v>48633</v>
      </c>
      <c r="G1735">
        <v>5844.34</v>
      </c>
      <c r="H1735">
        <v>421</v>
      </c>
      <c r="I1735">
        <v>14008476</v>
      </c>
      <c r="J1735">
        <v>0</v>
      </c>
      <c r="K1735">
        <v>0</v>
      </c>
      <c r="L1735" s="2">
        <f t="shared" si="123"/>
        <v>6.3038970725130705E-2</v>
      </c>
      <c r="M1735" s="2">
        <f t="shared" si="124"/>
        <v>1.1883951465544397E-3</v>
      </c>
      <c r="N1735">
        <f t="shared" si="125"/>
        <v>500</v>
      </c>
      <c r="O1735">
        <f t="shared" si="122"/>
        <v>1.8851753651502462E-2</v>
      </c>
    </row>
    <row r="1736" spans="1:15" x14ac:dyDescent="0.2">
      <c r="A1736" t="s">
        <v>258</v>
      </c>
      <c r="B1736" t="s">
        <v>16</v>
      </c>
      <c r="C1736" t="s">
        <v>189</v>
      </c>
      <c r="D1736">
        <v>40923257</v>
      </c>
      <c r="E1736">
        <v>9935632</v>
      </c>
      <c r="F1736">
        <v>6124902</v>
      </c>
      <c r="G1736">
        <v>57.07</v>
      </c>
      <c r="H1736">
        <v>5</v>
      </c>
      <c r="I1736">
        <v>219428</v>
      </c>
      <c r="J1736">
        <v>0</v>
      </c>
      <c r="K1736">
        <v>0</v>
      </c>
      <c r="L1736" s="2">
        <f t="shared" si="123"/>
        <v>0.24278693164622747</v>
      </c>
      <c r="M1736" s="2">
        <f t="shared" si="124"/>
        <v>0.14966799929927377</v>
      </c>
      <c r="N1736">
        <f t="shared" si="125"/>
        <v>10</v>
      </c>
      <c r="O1736">
        <f t="shared" si="122"/>
        <v>0.61645821825929148</v>
      </c>
    </row>
    <row r="1737" spans="1:15" x14ac:dyDescent="0.2">
      <c r="A1737" t="s">
        <v>258</v>
      </c>
      <c r="B1737" t="s">
        <v>16</v>
      </c>
      <c r="C1737" t="s">
        <v>28</v>
      </c>
      <c r="D1737">
        <v>40923257</v>
      </c>
      <c r="E1737">
        <v>11658087</v>
      </c>
      <c r="F1737">
        <v>4583232</v>
      </c>
      <c r="G1737">
        <v>8156.24</v>
      </c>
      <c r="H1737">
        <v>386</v>
      </c>
      <c r="I1737">
        <v>204068732</v>
      </c>
      <c r="J1737">
        <v>0</v>
      </c>
      <c r="K1737">
        <v>0</v>
      </c>
      <c r="L1737" s="2">
        <f t="shared" si="123"/>
        <v>0.28487681222440336</v>
      </c>
      <c r="M1737" s="2">
        <f t="shared" si="124"/>
        <v>0.1119957778531655</v>
      </c>
      <c r="N1737">
        <f t="shared" si="125"/>
        <v>2000</v>
      </c>
      <c r="O1737">
        <f t="shared" si="122"/>
        <v>0.39313757051221182</v>
      </c>
    </row>
    <row r="1738" spans="1:15" x14ac:dyDescent="0.2">
      <c r="A1738" t="s">
        <v>258</v>
      </c>
      <c r="B1738" t="s">
        <v>12</v>
      </c>
      <c r="C1738" t="s">
        <v>203</v>
      </c>
      <c r="D1738">
        <v>40923257</v>
      </c>
      <c r="E1738">
        <v>1365211</v>
      </c>
      <c r="F1738">
        <v>36081</v>
      </c>
      <c r="G1738">
        <v>95.16</v>
      </c>
      <c r="H1738">
        <v>89</v>
      </c>
      <c r="I1738">
        <v>57172</v>
      </c>
      <c r="J1738">
        <v>0</v>
      </c>
      <c r="K1738">
        <v>0</v>
      </c>
      <c r="L1738" s="2">
        <f t="shared" si="123"/>
        <v>3.3360272375192422E-2</v>
      </c>
      <c r="M1738" s="2">
        <f t="shared" si="124"/>
        <v>8.816746917284712E-4</v>
      </c>
      <c r="N1738">
        <f t="shared" si="125"/>
        <v>2000</v>
      </c>
      <c r="O1738">
        <f t="shared" si="122"/>
        <v>2.6428881689350585E-2</v>
      </c>
    </row>
    <row r="1739" spans="1:15" x14ac:dyDescent="0.2">
      <c r="A1739" t="s">
        <v>258</v>
      </c>
      <c r="B1739" t="s">
        <v>12</v>
      </c>
      <c r="C1739" t="s">
        <v>105</v>
      </c>
      <c r="D1739">
        <v>40923257</v>
      </c>
      <c r="E1739">
        <v>5558992</v>
      </c>
      <c r="F1739">
        <v>2422987</v>
      </c>
      <c r="G1739">
        <v>655.25</v>
      </c>
      <c r="H1739">
        <v>696</v>
      </c>
      <c r="I1739">
        <v>150808</v>
      </c>
      <c r="J1739">
        <v>0</v>
      </c>
      <c r="K1739">
        <v>0</v>
      </c>
      <c r="L1739" s="2">
        <f t="shared" si="123"/>
        <v>0.13583943233061826</v>
      </c>
      <c r="M1739" s="2">
        <f t="shared" si="124"/>
        <v>5.9208068409608745E-2</v>
      </c>
      <c r="N1739">
        <f t="shared" si="125"/>
        <v>2000</v>
      </c>
      <c r="O1739">
        <f t="shared" si="122"/>
        <v>0.43586804945932639</v>
      </c>
    </row>
    <row r="1740" spans="1:15" x14ac:dyDescent="0.2">
      <c r="A1740" t="s">
        <v>258</v>
      </c>
      <c r="B1740" t="s">
        <v>16</v>
      </c>
      <c r="C1740" t="s">
        <v>176</v>
      </c>
      <c r="D1740">
        <v>40923257</v>
      </c>
      <c r="E1740">
        <v>2591968</v>
      </c>
      <c r="F1740">
        <v>48584</v>
      </c>
      <c r="G1740">
        <v>8535.15</v>
      </c>
      <c r="H1740">
        <v>426</v>
      </c>
      <c r="I1740">
        <v>204006084</v>
      </c>
      <c r="J1740">
        <v>0</v>
      </c>
      <c r="K1740">
        <v>0</v>
      </c>
      <c r="L1740" s="2">
        <f t="shared" si="123"/>
        <v>6.3337285201908539E-2</v>
      </c>
      <c r="M1740" s="2">
        <f t="shared" si="124"/>
        <v>1.1871977834022351E-3</v>
      </c>
      <c r="N1740">
        <f t="shared" si="125"/>
        <v>2000</v>
      </c>
      <c r="O1740">
        <f t="shared" si="122"/>
        <v>1.8744058568624305E-2</v>
      </c>
    </row>
    <row r="1741" spans="1:15" x14ac:dyDescent="0.2">
      <c r="A1741" t="s">
        <v>258</v>
      </c>
      <c r="B1741" t="s">
        <v>16</v>
      </c>
      <c r="C1741" t="s">
        <v>175</v>
      </c>
      <c r="D1741">
        <v>40923257</v>
      </c>
      <c r="E1741">
        <v>9268938</v>
      </c>
      <c r="F1741">
        <v>5440585</v>
      </c>
      <c r="G1741">
        <v>5768.17</v>
      </c>
      <c r="H1741">
        <v>466</v>
      </c>
      <c r="I1741">
        <v>14060464</v>
      </c>
      <c r="J1741">
        <v>0</v>
      </c>
      <c r="K1741">
        <v>0</v>
      </c>
      <c r="L1741" s="2">
        <f t="shared" si="123"/>
        <v>0.22649560859733134</v>
      </c>
      <c r="M1741" s="2">
        <f t="shared" si="124"/>
        <v>0.13294604092728982</v>
      </c>
      <c r="N1741">
        <f t="shared" si="125"/>
        <v>500</v>
      </c>
      <c r="O1741">
        <f t="shared" si="122"/>
        <v>0.58696961831010197</v>
      </c>
    </row>
    <row r="1742" spans="1:15" x14ac:dyDescent="0.2">
      <c r="A1742" t="s">
        <v>258</v>
      </c>
      <c r="B1742" t="s">
        <v>16</v>
      </c>
      <c r="C1742" t="s">
        <v>112</v>
      </c>
      <c r="D1742">
        <v>40923257</v>
      </c>
      <c r="E1742">
        <v>6256072</v>
      </c>
      <c r="F1742">
        <v>2378742</v>
      </c>
      <c r="G1742">
        <v>5595.17</v>
      </c>
      <c r="H1742">
        <v>376</v>
      </c>
      <c r="I1742">
        <v>14029104</v>
      </c>
      <c r="J1742">
        <v>0</v>
      </c>
      <c r="K1742">
        <v>0</v>
      </c>
      <c r="L1742" s="2">
        <f t="shared" si="123"/>
        <v>0.15287326714977745</v>
      </c>
      <c r="M1742" s="2">
        <f t="shared" si="124"/>
        <v>5.8126898355133363E-2</v>
      </c>
      <c r="N1742">
        <f t="shared" si="125"/>
        <v>500</v>
      </c>
      <c r="O1742">
        <f t="shared" si="122"/>
        <v>0.3802293196114111</v>
      </c>
    </row>
    <row r="1743" spans="1:15" x14ac:dyDescent="0.2">
      <c r="A1743" t="s">
        <v>258</v>
      </c>
      <c r="B1743" t="s">
        <v>12</v>
      </c>
      <c r="C1743" t="s">
        <v>31</v>
      </c>
      <c r="D1743">
        <v>40923257</v>
      </c>
      <c r="E1743">
        <v>3841004</v>
      </c>
      <c r="F1743">
        <v>1276475</v>
      </c>
      <c r="G1743">
        <v>110.4</v>
      </c>
      <c r="H1743">
        <v>107</v>
      </c>
      <c r="I1743">
        <v>55124</v>
      </c>
      <c r="J1743">
        <v>0</v>
      </c>
      <c r="K1743">
        <v>0</v>
      </c>
      <c r="L1743" s="2">
        <f t="shared" si="123"/>
        <v>9.3858707287154591E-2</v>
      </c>
      <c r="M1743" s="2">
        <f t="shared" si="124"/>
        <v>3.1191921014497942E-2</v>
      </c>
      <c r="N1743">
        <f t="shared" si="125"/>
        <v>2000</v>
      </c>
      <c r="O1743">
        <f t="shared" si="122"/>
        <v>0.3323284745342624</v>
      </c>
    </row>
    <row r="1744" spans="1:15" x14ac:dyDescent="0.2">
      <c r="A1744" t="s">
        <v>258</v>
      </c>
      <c r="B1744" t="s">
        <v>16</v>
      </c>
      <c r="C1744" t="s">
        <v>57</v>
      </c>
      <c r="D1744">
        <v>40923257</v>
      </c>
      <c r="E1744">
        <v>9935632</v>
      </c>
      <c r="F1744">
        <v>6124902</v>
      </c>
      <c r="G1744">
        <v>54.6</v>
      </c>
      <c r="H1744">
        <v>3</v>
      </c>
      <c r="I1744">
        <v>220060</v>
      </c>
      <c r="J1744">
        <v>0</v>
      </c>
      <c r="K1744">
        <v>0</v>
      </c>
      <c r="L1744" s="2">
        <f t="shared" si="123"/>
        <v>0.24278693164622747</v>
      </c>
      <c r="M1744" s="2">
        <f t="shared" si="124"/>
        <v>0.14966799929927377</v>
      </c>
      <c r="N1744">
        <f t="shared" si="125"/>
        <v>10</v>
      </c>
      <c r="O1744">
        <f t="shared" si="122"/>
        <v>0.61645821825929148</v>
      </c>
    </row>
    <row r="1745" spans="1:15" x14ac:dyDescent="0.2">
      <c r="A1745" t="s">
        <v>258</v>
      </c>
      <c r="B1745" t="s">
        <v>12</v>
      </c>
      <c r="C1745" t="s">
        <v>56</v>
      </c>
      <c r="D1745">
        <v>40923257</v>
      </c>
      <c r="E1745">
        <v>1063076</v>
      </c>
      <c r="F1745">
        <v>82442</v>
      </c>
      <c r="G1745">
        <v>2.72</v>
      </c>
      <c r="H1745">
        <v>0</v>
      </c>
      <c r="I1745">
        <v>18480</v>
      </c>
      <c r="J1745">
        <v>0</v>
      </c>
      <c r="K1745">
        <v>0</v>
      </c>
      <c r="L1745" s="2">
        <f t="shared" si="123"/>
        <v>2.5977306742716005E-2</v>
      </c>
      <c r="M1745" s="2">
        <f t="shared" si="124"/>
        <v>2.0145512855929333E-3</v>
      </c>
      <c r="N1745">
        <f t="shared" si="125"/>
        <v>10</v>
      </c>
      <c r="O1745">
        <f t="shared" si="122"/>
        <v>7.7550429132065821E-2</v>
      </c>
    </row>
    <row r="1746" spans="1:15" x14ac:dyDescent="0.2">
      <c r="A1746" t="s">
        <v>258</v>
      </c>
      <c r="B1746" t="s">
        <v>16</v>
      </c>
      <c r="C1746" t="s">
        <v>78</v>
      </c>
      <c r="D1746">
        <v>40923257</v>
      </c>
      <c r="E1746">
        <v>9273476</v>
      </c>
      <c r="F1746">
        <v>5441626</v>
      </c>
      <c r="G1746">
        <v>8671.59</v>
      </c>
      <c r="H1746">
        <v>437</v>
      </c>
      <c r="I1746">
        <v>204056100</v>
      </c>
      <c r="J1746">
        <v>0</v>
      </c>
      <c r="K1746">
        <v>0</v>
      </c>
      <c r="L1746" s="2">
        <f t="shared" si="123"/>
        <v>0.2266064990868151</v>
      </c>
      <c r="M1746" s="2">
        <f t="shared" si="124"/>
        <v>0.13297147878527851</v>
      </c>
      <c r="N1746">
        <f t="shared" si="125"/>
        <v>2000</v>
      </c>
      <c r="O1746">
        <f t="shared" si="122"/>
        <v>0.58679463881720306</v>
      </c>
    </row>
    <row r="1747" spans="1:15" x14ac:dyDescent="0.2">
      <c r="A1747" t="s">
        <v>258</v>
      </c>
      <c r="B1747" t="s">
        <v>12</v>
      </c>
      <c r="C1747" t="s">
        <v>13</v>
      </c>
      <c r="D1747">
        <v>40923257</v>
      </c>
      <c r="E1747">
        <v>1443067</v>
      </c>
      <c r="F1747">
        <v>63262</v>
      </c>
      <c r="G1747">
        <v>5.4</v>
      </c>
      <c r="H1747">
        <v>1</v>
      </c>
      <c r="I1747">
        <v>57156</v>
      </c>
      <c r="J1747">
        <v>0</v>
      </c>
      <c r="K1747">
        <v>0</v>
      </c>
      <c r="L1747" s="2">
        <f t="shared" si="123"/>
        <v>3.5262760244132087E-2</v>
      </c>
      <c r="M1747" s="2">
        <f t="shared" si="124"/>
        <v>1.5458691374442654E-3</v>
      </c>
      <c r="N1747">
        <f t="shared" si="125"/>
        <v>100</v>
      </c>
      <c r="O1747">
        <f t="shared" si="122"/>
        <v>4.3838574369727802E-2</v>
      </c>
    </row>
    <row r="1748" spans="1:15" x14ac:dyDescent="0.2">
      <c r="A1748" t="s">
        <v>258</v>
      </c>
      <c r="B1748" t="s">
        <v>16</v>
      </c>
      <c r="C1748" t="s">
        <v>69</v>
      </c>
      <c r="D1748">
        <v>40923257</v>
      </c>
      <c r="E1748">
        <v>2540348</v>
      </c>
      <c r="F1748">
        <v>48511</v>
      </c>
      <c r="G1748">
        <v>10718.26</v>
      </c>
      <c r="H1748">
        <v>537</v>
      </c>
      <c r="I1748">
        <v>204006320</v>
      </c>
      <c r="J1748">
        <v>0</v>
      </c>
      <c r="K1748">
        <v>0</v>
      </c>
      <c r="L1748" s="2">
        <f t="shared" si="123"/>
        <v>6.2075899775035012E-2</v>
      </c>
      <c r="M1748" s="2">
        <f t="shared" si="124"/>
        <v>1.1854139566652771E-3</v>
      </c>
      <c r="N1748">
        <f t="shared" si="125"/>
        <v>2000</v>
      </c>
      <c r="O1748">
        <f t="shared" si="122"/>
        <v>1.9096202567522244E-2</v>
      </c>
    </row>
    <row r="1749" spans="1:15" x14ac:dyDescent="0.2">
      <c r="A1749" t="s">
        <v>258</v>
      </c>
      <c r="B1749" t="s">
        <v>12</v>
      </c>
      <c r="C1749" t="s">
        <v>101</v>
      </c>
      <c r="D1749">
        <v>40923257</v>
      </c>
      <c r="E1749">
        <v>3643298</v>
      </c>
      <c r="F1749">
        <v>868377</v>
      </c>
      <c r="G1749">
        <v>668.02</v>
      </c>
      <c r="H1749">
        <v>692</v>
      </c>
      <c r="I1749">
        <v>151176</v>
      </c>
      <c r="J1749">
        <v>0</v>
      </c>
      <c r="K1749">
        <v>0</v>
      </c>
      <c r="L1749" s="2">
        <f t="shared" si="123"/>
        <v>8.9027566891853205E-2</v>
      </c>
      <c r="M1749" s="2">
        <f t="shared" si="124"/>
        <v>2.1219645347387673E-2</v>
      </c>
      <c r="N1749">
        <f t="shared" si="125"/>
        <v>2000</v>
      </c>
      <c r="O1749">
        <f t="shared" si="122"/>
        <v>0.23834915507872265</v>
      </c>
    </row>
    <row r="1750" spans="1:15" x14ac:dyDescent="0.2">
      <c r="A1750" t="s">
        <v>258</v>
      </c>
      <c r="B1750" t="s">
        <v>16</v>
      </c>
      <c r="C1750" t="s">
        <v>100</v>
      </c>
      <c r="D1750">
        <v>40923257</v>
      </c>
      <c r="E1750">
        <v>1463472</v>
      </c>
      <c r="F1750">
        <v>99807</v>
      </c>
      <c r="G1750">
        <v>54.13</v>
      </c>
      <c r="H1750">
        <v>1</v>
      </c>
      <c r="I1750">
        <v>184180</v>
      </c>
      <c r="J1750">
        <v>0</v>
      </c>
      <c r="K1750">
        <v>0</v>
      </c>
      <c r="L1750" s="2">
        <f t="shared" si="123"/>
        <v>3.5761376471085869E-2</v>
      </c>
      <c r="M1750" s="2">
        <f t="shared" si="124"/>
        <v>2.4388821251446337E-3</v>
      </c>
      <c r="N1750">
        <f t="shared" si="125"/>
        <v>10</v>
      </c>
      <c r="O1750">
        <f t="shared" si="122"/>
        <v>6.8198776607956965E-2</v>
      </c>
    </row>
    <row r="1751" spans="1:15" x14ac:dyDescent="0.2">
      <c r="A1751" t="s">
        <v>258</v>
      </c>
      <c r="B1751" t="s">
        <v>16</v>
      </c>
      <c r="C1751" t="s">
        <v>172</v>
      </c>
      <c r="D1751">
        <v>40923257</v>
      </c>
      <c r="E1751">
        <v>8051806</v>
      </c>
      <c r="F1751">
        <v>2351487</v>
      </c>
      <c r="G1751">
        <v>55.68</v>
      </c>
      <c r="H1751">
        <v>1</v>
      </c>
      <c r="I1751">
        <v>215836</v>
      </c>
      <c r="J1751">
        <v>0</v>
      </c>
      <c r="K1751">
        <v>0</v>
      </c>
      <c r="L1751" s="2">
        <f t="shared" si="123"/>
        <v>0.196753792104084</v>
      </c>
      <c r="M1751" s="2">
        <f t="shared" si="124"/>
        <v>5.7460895646697915E-2</v>
      </c>
      <c r="N1751">
        <f t="shared" si="125"/>
        <v>10</v>
      </c>
      <c r="O1751">
        <f t="shared" si="122"/>
        <v>0.29204466674929824</v>
      </c>
    </row>
    <row r="1752" spans="1:15" x14ac:dyDescent="0.2">
      <c r="A1752" t="s">
        <v>258</v>
      </c>
      <c r="B1752" t="s">
        <v>12</v>
      </c>
      <c r="C1752" t="s">
        <v>173</v>
      </c>
      <c r="D1752">
        <v>40923257</v>
      </c>
      <c r="E1752">
        <v>953632</v>
      </c>
      <c r="F1752">
        <v>37145</v>
      </c>
      <c r="G1752">
        <v>564.64</v>
      </c>
      <c r="H1752">
        <v>560</v>
      </c>
      <c r="I1752">
        <v>152608</v>
      </c>
      <c r="J1752">
        <v>0</v>
      </c>
      <c r="K1752">
        <v>0</v>
      </c>
      <c r="L1752" s="2">
        <f t="shared" si="123"/>
        <v>2.3302935052310229E-2</v>
      </c>
      <c r="M1752" s="2">
        <f t="shared" si="124"/>
        <v>9.0767457731920017E-4</v>
      </c>
      <c r="N1752">
        <f t="shared" si="125"/>
        <v>2000</v>
      </c>
      <c r="O1752">
        <f t="shared" si="122"/>
        <v>3.8951083856246439E-2</v>
      </c>
    </row>
    <row r="1753" spans="1:15" x14ac:dyDescent="0.2">
      <c r="A1753" t="s">
        <v>258</v>
      </c>
      <c r="B1753" t="s">
        <v>12</v>
      </c>
      <c r="C1753" t="s">
        <v>170</v>
      </c>
      <c r="D1753">
        <v>40923257</v>
      </c>
      <c r="E1753">
        <v>3382709</v>
      </c>
      <c r="F1753">
        <v>414067</v>
      </c>
      <c r="G1753">
        <v>26.07</v>
      </c>
      <c r="H1753">
        <v>22</v>
      </c>
      <c r="I1753">
        <v>57292</v>
      </c>
      <c r="J1753">
        <v>0</v>
      </c>
      <c r="K1753">
        <v>0</v>
      </c>
      <c r="L1753" s="2">
        <f t="shared" si="123"/>
        <v>8.2659818596550125E-2</v>
      </c>
      <c r="M1753" s="2">
        <f t="shared" si="124"/>
        <v>1.011813404783495E-2</v>
      </c>
      <c r="N1753">
        <f t="shared" si="125"/>
        <v>500</v>
      </c>
      <c r="O1753">
        <f t="shared" si="122"/>
        <v>0.1224069229720913</v>
      </c>
    </row>
    <row r="1754" spans="1:15" x14ac:dyDescent="0.2">
      <c r="A1754" t="s">
        <v>258</v>
      </c>
      <c r="B1754" t="s">
        <v>16</v>
      </c>
      <c r="C1754" t="s">
        <v>171</v>
      </c>
      <c r="D1754">
        <v>40923257</v>
      </c>
      <c r="E1754">
        <v>1741385</v>
      </c>
      <c r="F1754">
        <v>91748</v>
      </c>
      <c r="G1754">
        <v>5738.53</v>
      </c>
      <c r="H1754">
        <v>372</v>
      </c>
      <c r="I1754">
        <v>14014448</v>
      </c>
      <c r="J1754">
        <v>0</v>
      </c>
      <c r="K1754">
        <v>0</v>
      </c>
      <c r="L1754" s="2">
        <f t="shared" si="123"/>
        <v>4.2552453730650031E-2</v>
      </c>
      <c r="M1754" s="2">
        <f t="shared" si="124"/>
        <v>2.2419525405810198E-3</v>
      </c>
      <c r="N1754">
        <f t="shared" si="125"/>
        <v>500</v>
      </c>
      <c r="O1754">
        <f t="shared" si="122"/>
        <v>5.2686798152045647E-2</v>
      </c>
    </row>
    <row r="1755" spans="1:15" x14ac:dyDescent="0.2">
      <c r="A1755" t="s">
        <v>258</v>
      </c>
      <c r="B1755" t="s">
        <v>16</v>
      </c>
      <c r="C1755" t="s">
        <v>219</v>
      </c>
      <c r="D1755">
        <v>40923257</v>
      </c>
      <c r="E1755">
        <v>2588459</v>
      </c>
      <c r="F1755">
        <v>100762</v>
      </c>
      <c r="G1755">
        <v>8285.35</v>
      </c>
      <c r="H1755">
        <v>408</v>
      </c>
      <c r="I1755">
        <v>204011744</v>
      </c>
      <c r="J1755">
        <v>0</v>
      </c>
      <c r="K1755">
        <v>0</v>
      </c>
      <c r="L1755" s="2">
        <f t="shared" si="123"/>
        <v>6.3251539338621071E-2</v>
      </c>
      <c r="M1755" s="2">
        <f t="shared" si="124"/>
        <v>2.4622184886212749E-3</v>
      </c>
      <c r="N1755">
        <f t="shared" si="125"/>
        <v>2000</v>
      </c>
      <c r="O1755">
        <f t="shared" si="122"/>
        <v>3.8927408160608301E-2</v>
      </c>
    </row>
    <row r="1756" spans="1:15" x14ac:dyDescent="0.2">
      <c r="A1756" t="s">
        <v>258</v>
      </c>
      <c r="B1756" t="s">
        <v>12</v>
      </c>
      <c r="C1756" t="s">
        <v>141</v>
      </c>
      <c r="D1756">
        <v>40923257</v>
      </c>
      <c r="E1756">
        <v>2958015</v>
      </c>
      <c r="F1756">
        <v>818457</v>
      </c>
      <c r="G1756">
        <v>3.01</v>
      </c>
      <c r="H1756">
        <v>0</v>
      </c>
      <c r="I1756">
        <v>19156</v>
      </c>
      <c r="J1756">
        <v>0</v>
      </c>
      <c r="K1756">
        <v>0</v>
      </c>
      <c r="L1756" s="2">
        <f t="shared" si="123"/>
        <v>7.228200336058295E-2</v>
      </c>
      <c r="M1756" s="2">
        <f t="shared" si="124"/>
        <v>1.9999801091100836E-2</v>
      </c>
      <c r="N1756">
        <f t="shared" si="125"/>
        <v>10</v>
      </c>
      <c r="O1756">
        <f t="shared" si="122"/>
        <v>0.27669129466889114</v>
      </c>
    </row>
    <row r="1757" spans="1:15" x14ac:dyDescent="0.2">
      <c r="A1757" t="s">
        <v>258</v>
      </c>
      <c r="B1757" t="s">
        <v>12</v>
      </c>
      <c r="C1757" t="s">
        <v>142</v>
      </c>
      <c r="D1757">
        <v>40923257</v>
      </c>
      <c r="E1757">
        <v>6032097</v>
      </c>
      <c r="F1757">
        <v>2827747</v>
      </c>
      <c r="G1757">
        <v>24.78</v>
      </c>
      <c r="H1757">
        <v>21</v>
      </c>
      <c r="I1757">
        <v>19724</v>
      </c>
      <c r="J1757">
        <v>0</v>
      </c>
      <c r="K1757">
        <v>0</v>
      </c>
      <c r="L1757" s="2">
        <f t="shared" si="123"/>
        <v>0.1474002179249809</v>
      </c>
      <c r="M1757" s="2">
        <f t="shared" si="124"/>
        <v>6.9098776766472914E-2</v>
      </c>
      <c r="N1757">
        <f t="shared" si="125"/>
        <v>100</v>
      </c>
      <c r="O1757">
        <f t="shared" si="122"/>
        <v>0.46878340981585676</v>
      </c>
    </row>
    <row r="1758" spans="1:15" x14ac:dyDescent="0.2">
      <c r="A1758" t="s">
        <v>258</v>
      </c>
      <c r="B1758" t="s">
        <v>16</v>
      </c>
      <c r="C1758" t="s">
        <v>108</v>
      </c>
      <c r="D1758">
        <v>40923257</v>
      </c>
      <c r="E1758">
        <v>2930815</v>
      </c>
      <c r="F1758">
        <v>456636</v>
      </c>
      <c r="G1758">
        <v>5584.16</v>
      </c>
      <c r="H1758">
        <v>365</v>
      </c>
      <c r="I1758">
        <v>14040580</v>
      </c>
      <c r="J1758">
        <v>0</v>
      </c>
      <c r="K1758">
        <v>0</v>
      </c>
      <c r="L1758" s="2">
        <f t="shared" si="123"/>
        <v>7.1617344631195901E-2</v>
      </c>
      <c r="M1758" s="2">
        <f t="shared" si="124"/>
        <v>1.1158349395308393E-2</v>
      </c>
      <c r="N1758">
        <f t="shared" si="125"/>
        <v>500</v>
      </c>
      <c r="O1758">
        <f t="shared" si="122"/>
        <v>0.15580512587795545</v>
      </c>
    </row>
    <row r="1759" spans="1:15" x14ac:dyDescent="0.2">
      <c r="A1759" t="s">
        <v>258</v>
      </c>
      <c r="B1759" t="s">
        <v>16</v>
      </c>
      <c r="C1759" t="s">
        <v>35</v>
      </c>
      <c r="D1759">
        <v>40923257</v>
      </c>
      <c r="E1759">
        <v>3101088</v>
      </c>
      <c r="F1759">
        <v>88461</v>
      </c>
      <c r="G1759">
        <v>5742.93</v>
      </c>
      <c r="H1759">
        <v>381</v>
      </c>
      <c r="I1759">
        <v>14012352</v>
      </c>
      <c r="J1759">
        <v>0</v>
      </c>
      <c r="K1759">
        <v>0</v>
      </c>
      <c r="L1759" s="2">
        <f t="shared" si="123"/>
        <v>7.5778132713141572E-2</v>
      </c>
      <c r="M1759" s="2">
        <f t="shared" si="124"/>
        <v>2.1616314654525175E-3</v>
      </c>
      <c r="N1759">
        <f t="shared" si="125"/>
        <v>500</v>
      </c>
      <c r="O1759">
        <f t="shared" si="122"/>
        <v>2.8525794817818778E-2</v>
      </c>
    </row>
    <row r="1760" spans="1:15" x14ac:dyDescent="0.2">
      <c r="A1760" t="s">
        <v>258</v>
      </c>
      <c r="B1760" t="s">
        <v>16</v>
      </c>
      <c r="C1760" t="s">
        <v>46</v>
      </c>
      <c r="D1760">
        <v>40923257</v>
      </c>
      <c r="E1760">
        <v>4892208</v>
      </c>
      <c r="F1760">
        <v>1464115</v>
      </c>
      <c r="G1760">
        <v>1045.5999999999999</v>
      </c>
      <c r="H1760">
        <v>96</v>
      </c>
      <c r="I1760">
        <v>2716580</v>
      </c>
      <c r="J1760">
        <v>0</v>
      </c>
      <c r="K1760">
        <v>0</v>
      </c>
      <c r="L1760" s="2">
        <f t="shared" si="123"/>
        <v>0.1195459100432793</v>
      </c>
      <c r="M1760" s="2">
        <f t="shared" si="124"/>
        <v>3.5777088807960718E-2</v>
      </c>
      <c r="N1760">
        <f t="shared" si="125"/>
        <v>100</v>
      </c>
      <c r="O1760">
        <f t="shared" si="122"/>
        <v>0.29927488773985084</v>
      </c>
    </row>
    <row r="1761" spans="1:15" x14ac:dyDescent="0.2">
      <c r="A1761" t="s">
        <v>258</v>
      </c>
      <c r="B1761" t="s">
        <v>14</v>
      </c>
      <c r="C1761" t="s">
        <v>169</v>
      </c>
      <c r="D1761">
        <v>40923257</v>
      </c>
      <c r="E1761">
        <v>1196200</v>
      </c>
      <c r="F1761">
        <v>73485</v>
      </c>
      <c r="G1761">
        <v>52.15</v>
      </c>
      <c r="H1761">
        <v>46</v>
      </c>
      <c r="I1761">
        <v>105360</v>
      </c>
      <c r="J1761">
        <v>0</v>
      </c>
      <c r="K1761">
        <v>0</v>
      </c>
      <c r="L1761" s="2">
        <f t="shared" si="123"/>
        <v>2.923032250341169E-2</v>
      </c>
      <c r="M1761" s="2">
        <f t="shared" si="124"/>
        <v>1.7956781885664673E-3</v>
      </c>
      <c r="N1761">
        <f t="shared" si="125"/>
        <v>100</v>
      </c>
      <c r="O1761">
        <f t="shared" si="122"/>
        <v>6.1432034776793182E-2</v>
      </c>
    </row>
    <row r="1762" spans="1:15" x14ac:dyDescent="0.2">
      <c r="A1762" t="s">
        <v>258</v>
      </c>
      <c r="B1762" t="s">
        <v>12</v>
      </c>
      <c r="C1762" t="s">
        <v>250</v>
      </c>
      <c r="D1762">
        <v>40923257</v>
      </c>
      <c r="E1762">
        <v>2882762</v>
      </c>
      <c r="F1762">
        <v>785905</v>
      </c>
      <c r="G1762">
        <v>26.35</v>
      </c>
      <c r="H1762">
        <v>22</v>
      </c>
      <c r="I1762">
        <v>57252</v>
      </c>
      <c r="J1762">
        <v>0</v>
      </c>
      <c r="K1762">
        <v>0</v>
      </c>
      <c r="L1762" s="2">
        <f t="shared" si="123"/>
        <v>7.0443122354606327E-2</v>
      </c>
      <c r="M1762" s="2">
        <f t="shared" si="124"/>
        <v>1.9204360982313796E-2</v>
      </c>
      <c r="N1762">
        <f t="shared" si="125"/>
        <v>500</v>
      </c>
      <c r="O1762">
        <f t="shared" si="122"/>
        <v>0.27262222826580895</v>
      </c>
    </row>
    <row r="1763" spans="1:15" x14ac:dyDescent="0.2">
      <c r="A1763" t="s">
        <v>258</v>
      </c>
      <c r="B1763" t="s">
        <v>16</v>
      </c>
      <c r="C1763" t="s">
        <v>251</v>
      </c>
      <c r="D1763">
        <v>40923257</v>
      </c>
      <c r="E1763">
        <v>9185553</v>
      </c>
      <c r="F1763">
        <v>5421543</v>
      </c>
      <c r="G1763">
        <v>5474.71</v>
      </c>
      <c r="H1763">
        <v>372</v>
      </c>
      <c r="I1763">
        <v>14060380</v>
      </c>
      <c r="J1763">
        <v>0</v>
      </c>
      <c r="K1763">
        <v>0</v>
      </c>
      <c r="L1763" s="2">
        <f t="shared" si="123"/>
        <v>0.22445801418005415</v>
      </c>
      <c r="M1763" s="2">
        <f t="shared" si="124"/>
        <v>0.13248073094475349</v>
      </c>
      <c r="N1763">
        <f t="shared" si="125"/>
        <v>500</v>
      </c>
      <c r="O1763">
        <f t="shared" si="122"/>
        <v>0.59022499788526606</v>
      </c>
    </row>
    <row r="1764" spans="1:15" x14ac:dyDescent="0.2">
      <c r="A1764" t="s">
        <v>258</v>
      </c>
      <c r="B1764" t="s">
        <v>16</v>
      </c>
      <c r="C1764" t="s">
        <v>205</v>
      </c>
      <c r="D1764">
        <v>40923257</v>
      </c>
      <c r="E1764">
        <v>3067605</v>
      </c>
      <c r="F1764">
        <v>88394</v>
      </c>
      <c r="G1764">
        <v>8302.15</v>
      </c>
      <c r="H1764">
        <v>393</v>
      </c>
      <c r="I1764">
        <v>204010092</v>
      </c>
      <c r="J1764">
        <v>0</v>
      </c>
      <c r="K1764">
        <v>0</v>
      </c>
      <c r="L1764" s="2">
        <f t="shared" si="123"/>
        <v>7.4959942704462643E-2</v>
      </c>
      <c r="M1764" s="2">
        <f t="shared" si="124"/>
        <v>2.1599942546117481E-3</v>
      </c>
      <c r="N1764">
        <f t="shared" si="125"/>
        <v>2000</v>
      </c>
      <c r="O1764">
        <f t="shared" si="122"/>
        <v>2.8815313575248445E-2</v>
      </c>
    </row>
    <row r="1765" spans="1:15" x14ac:dyDescent="0.2">
      <c r="A1765" t="s">
        <v>258</v>
      </c>
      <c r="B1765" t="s">
        <v>12</v>
      </c>
      <c r="C1765" t="s">
        <v>207</v>
      </c>
      <c r="D1765">
        <v>40923257</v>
      </c>
      <c r="E1765">
        <v>3625718</v>
      </c>
      <c r="F1765">
        <v>868424</v>
      </c>
      <c r="G1765">
        <v>21.95</v>
      </c>
      <c r="H1765">
        <v>19</v>
      </c>
      <c r="I1765">
        <v>19088</v>
      </c>
      <c r="J1765">
        <v>0</v>
      </c>
      <c r="K1765">
        <v>0</v>
      </c>
      <c r="L1765" s="2">
        <f t="shared" si="123"/>
        <v>8.8597982316021423E-2</v>
      </c>
      <c r="M1765" s="2">
        <f t="shared" si="124"/>
        <v>2.1220793838574482E-2</v>
      </c>
      <c r="N1765">
        <f t="shared" si="125"/>
        <v>100</v>
      </c>
      <c r="O1765">
        <f t="shared" si="122"/>
        <v>0.23951780033637476</v>
      </c>
    </row>
    <row r="1766" spans="1:15" x14ac:dyDescent="0.2">
      <c r="A1766" t="s">
        <v>258</v>
      </c>
      <c r="B1766" t="s">
        <v>12</v>
      </c>
      <c r="C1766" t="s">
        <v>206</v>
      </c>
      <c r="D1766">
        <v>40923257</v>
      </c>
      <c r="E1766">
        <v>2771966</v>
      </c>
      <c r="F1766">
        <v>228068</v>
      </c>
      <c r="G1766">
        <v>95.85</v>
      </c>
      <c r="H1766">
        <v>93</v>
      </c>
      <c r="I1766">
        <v>54604</v>
      </c>
      <c r="J1766">
        <v>0</v>
      </c>
      <c r="K1766">
        <v>0</v>
      </c>
      <c r="L1766" s="2">
        <f t="shared" si="123"/>
        <v>6.7735713215592783E-2</v>
      </c>
      <c r="M1766" s="2">
        <f t="shared" si="124"/>
        <v>5.5730657019796839E-3</v>
      </c>
      <c r="N1766">
        <f t="shared" si="125"/>
        <v>2000</v>
      </c>
      <c r="O1766">
        <f t="shared" si="122"/>
        <v>8.2276622440534991E-2</v>
      </c>
    </row>
    <row r="1767" spans="1:15" x14ac:dyDescent="0.2">
      <c r="A1767" t="s">
        <v>258</v>
      </c>
      <c r="B1767" t="s">
        <v>16</v>
      </c>
      <c r="C1767" t="s">
        <v>111</v>
      </c>
      <c r="D1767">
        <v>40923257</v>
      </c>
      <c r="E1767">
        <v>4878321</v>
      </c>
      <c r="F1767">
        <v>1139523</v>
      </c>
      <c r="G1767">
        <v>1011.76</v>
      </c>
      <c r="H1767">
        <v>68</v>
      </c>
      <c r="I1767">
        <v>2696080</v>
      </c>
      <c r="J1767">
        <v>0</v>
      </c>
      <c r="K1767">
        <v>0</v>
      </c>
      <c r="L1767" s="2">
        <f t="shared" si="123"/>
        <v>0.11920656755155143</v>
      </c>
      <c r="M1767" s="2">
        <f t="shared" si="124"/>
        <v>2.7845364312034108E-2</v>
      </c>
      <c r="N1767">
        <f t="shared" si="125"/>
        <v>100</v>
      </c>
      <c r="O1767">
        <f t="shared" si="122"/>
        <v>0.23358917955583489</v>
      </c>
    </row>
    <row r="1768" spans="1:15" x14ac:dyDescent="0.2">
      <c r="A1768" t="s">
        <v>258</v>
      </c>
      <c r="B1768" t="s">
        <v>12</v>
      </c>
      <c r="C1768" t="s">
        <v>232</v>
      </c>
      <c r="D1768">
        <v>40923257</v>
      </c>
      <c r="E1768">
        <v>953718</v>
      </c>
      <c r="F1768">
        <v>37145</v>
      </c>
      <c r="G1768">
        <v>130.72999999999999</v>
      </c>
      <c r="H1768">
        <v>127</v>
      </c>
      <c r="I1768">
        <v>46772</v>
      </c>
      <c r="J1768">
        <v>0</v>
      </c>
      <c r="K1768">
        <v>0</v>
      </c>
      <c r="L1768" s="2">
        <f t="shared" si="123"/>
        <v>2.3305036546822262E-2</v>
      </c>
      <c r="M1768" s="2">
        <f t="shared" si="124"/>
        <v>9.0767457731920017E-4</v>
      </c>
      <c r="N1768">
        <f t="shared" si="125"/>
        <v>500</v>
      </c>
      <c r="O1768">
        <f t="shared" si="122"/>
        <v>3.8947571504365022E-2</v>
      </c>
    </row>
    <row r="1769" spans="1:15" x14ac:dyDescent="0.2">
      <c r="A1769" t="s">
        <v>258</v>
      </c>
      <c r="B1769" t="s">
        <v>12</v>
      </c>
      <c r="C1769" t="s">
        <v>231</v>
      </c>
      <c r="D1769">
        <v>40923257</v>
      </c>
      <c r="E1769">
        <v>3125893</v>
      </c>
      <c r="F1769">
        <v>872562</v>
      </c>
      <c r="G1769">
        <v>24.66</v>
      </c>
      <c r="H1769">
        <v>20</v>
      </c>
      <c r="I1769">
        <v>57300</v>
      </c>
      <c r="J1769">
        <v>0</v>
      </c>
      <c r="K1769">
        <v>0</v>
      </c>
      <c r="L1769" s="2">
        <f t="shared" si="123"/>
        <v>7.6384267263966799E-2</v>
      </c>
      <c r="M1769" s="2">
        <f t="shared" si="124"/>
        <v>2.1321909934979028E-2</v>
      </c>
      <c r="N1769">
        <f t="shared" si="125"/>
        <v>500</v>
      </c>
      <c r="O1769">
        <f t="shared" si="122"/>
        <v>0.27914007293275872</v>
      </c>
    </row>
    <row r="1770" spans="1:15" x14ac:dyDescent="0.2">
      <c r="A1770" t="s">
        <v>258</v>
      </c>
      <c r="B1770" t="s">
        <v>12</v>
      </c>
      <c r="C1770" t="s">
        <v>21</v>
      </c>
      <c r="D1770">
        <v>40923257</v>
      </c>
      <c r="E1770">
        <v>1519347</v>
      </c>
      <c r="F1770">
        <v>63265</v>
      </c>
      <c r="G1770">
        <v>95.18</v>
      </c>
      <c r="H1770">
        <v>90</v>
      </c>
      <c r="I1770">
        <v>57372</v>
      </c>
      <c r="J1770">
        <v>0</v>
      </c>
      <c r="K1770">
        <v>0</v>
      </c>
      <c r="L1770" s="2">
        <f t="shared" si="123"/>
        <v>3.7126737004339612E-2</v>
      </c>
      <c r="M1770" s="2">
        <f t="shared" si="124"/>
        <v>1.5459424453923597E-3</v>
      </c>
      <c r="N1770">
        <f t="shared" si="125"/>
        <v>2000</v>
      </c>
      <c r="O1770">
        <f t="shared" si="122"/>
        <v>4.1639599117252346E-2</v>
      </c>
    </row>
    <row r="1771" spans="1:15" x14ac:dyDescent="0.2">
      <c r="A1771" t="s">
        <v>258</v>
      </c>
      <c r="B1771" t="s">
        <v>12</v>
      </c>
      <c r="C1771" t="s">
        <v>93</v>
      </c>
      <c r="D1771">
        <v>40923257</v>
      </c>
      <c r="E1771">
        <v>5942654</v>
      </c>
      <c r="F1771">
        <v>2802148</v>
      </c>
      <c r="G1771">
        <v>617.07000000000005</v>
      </c>
      <c r="H1771">
        <v>661</v>
      </c>
      <c r="I1771">
        <v>150476</v>
      </c>
      <c r="J1771">
        <v>0</v>
      </c>
      <c r="K1771">
        <v>0</v>
      </c>
      <c r="L1771" s="2">
        <f t="shared" si="123"/>
        <v>0.14521459032451889</v>
      </c>
      <c r="M1771" s="2">
        <f t="shared" si="124"/>
        <v>6.8473240045385436E-2</v>
      </c>
      <c r="N1771">
        <f t="shared" si="125"/>
        <v>2000</v>
      </c>
      <c r="O1771">
        <f t="shared" si="122"/>
        <v>0.4715314066745262</v>
      </c>
    </row>
    <row r="1772" spans="1:15" x14ac:dyDescent="0.2">
      <c r="A1772" t="s">
        <v>258</v>
      </c>
      <c r="B1772" t="s">
        <v>16</v>
      </c>
      <c r="C1772" t="s">
        <v>27</v>
      </c>
      <c r="D1772">
        <v>40923257</v>
      </c>
      <c r="E1772">
        <v>2583236</v>
      </c>
      <c r="F1772">
        <v>384659</v>
      </c>
      <c r="G1772">
        <v>5664.49</v>
      </c>
      <c r="H1772">
        <v>377</v>
      </c>
      <c r="I1772">
        <v>14029768</v>
      </c>
      <c r="J1772">
        <v>0</v>
      </c>
      <c r="K1772">
        <v>0</v>
      </c>
      <c r="L1772" s="2">
        <f t="shared" si="123"/>
        <v>6.3123910200989133E-2</v>
      </c>
      <c r="M1772" s="2">
        <f t="shared" si="124"/>
        <v>9.3995206686505912E-3</v>
      </c>
      <c r="N1772">
        <f t="shared" si="125"/>
        <v>500</v>
      </c>
      <c r="O1772">
        <f t="shared" si="122"/>
        <v>0.14890586845336623</v>
      </c>
    </row>
    <row r="1773" spans="1:15" x14ac:dyDescent="0.2">
      <c r="A1773" t="s">
        <v>258</v>
      </c>
      <c r="B1773" t="s">
        <v>12</v>
      </c>
      <c r="C1773" t="s">
        <v>26</v>
      </c>
      <c r="D1773">
        <v>40923257</v>
      </c>
      <c r="E1773">
        <v>3643298</v>
      </c>
      <c r="F1773">
        <v>868377</v>
      </c>
      <c r="G1773">
        <v>644.65</v>
      </c>
      <c r="H1773">
        <v>737</v>
      </c>
      <c r="I1773">
        <v>150676</v>
      </c>
      <c r="J1773">
        <v>0</v>
      </c>
      <c r="K1773">
        <v>0</v>
      </c>
      <c r="L1773" s="2">
        <f t="shared" si="123"/>
        <v>8.9027566891853205E-2</v>
      </c>
      <c r="M1773" s="2">
        <f t="shared" si="124"/>
        <v>2.1219645347387673E-2</v>
      </c>
      <c r="N1773">
        <f t="shared" si="125"/>
        <v>2000</v>
      </c>
      <c r="O1773">
        <f t="shared" si="122"/>
        <v>0.23834915507872265</v>
      </c>
    </row>
    <row r="1774" spans="1:15" x14ac:dyDescent="0.2">
      <c r="A1774" t="s">
        <v>258</v>
      </c>
      <c r="B1774" t="s">
        <v>12</v>
      </c>
      <c r="C1774" t="s">
        <v>130</v>
      </c>
      <c r="D1774">
        <v>40923257</v>
      </c>
      <c r="E1774">
        <v>0</v>
      </c>
      <c r="F1774">
        <v>0</v>
      </c>
      <c r="G1774">
        <v>5.4</v>
      </c>
      <c r="H1774">
        <v>1</v>
      </c>
      <c r="I1774">
        <v>57148</v>
      </c>
      <c r="J1774">
        <v>0</v>
      </c>
      <c r="K1774">
        <v>0</v>
      </c>
      <c r="L1774" s="2">
        <f t="shared" si="123"/>
        <v>0</v>
      </c>
      <c r="M1774" s="2">
        <f t="shared" si="124"/>
        <v>0</v>
      </c>
      <c r="N1774">
        <f t="shared" si="125"/>
        <v>2000</v>
      </c>
      <c r="O1774">
        <f t="shared" si="122"/>
        <v>1</v>
      </c>
    </row>
    <row r="1775" spans="1:15" x14ac:dyDescent="0.2">
      <c r="A1775" t="s">
        <v>258</v>
      </c>
      <c r="B1775" t="s">
        <v>16</v>
      </c>
      <c r="C1775" t="s">
        <v>131</v>
      </c>
      <c r="D1775">
        <v>40923257</v>
      </c>
      <c r="E1775">
        <v>3119230</v>
      </c>
      <c r="F1775">
        <v>88515</v>
      </c>
      <c r="G1775">
        <v>8491.26</v>
      </c>
      <c r="H1775">
        <v>416</v>
      </c>
      <c r="I1775">
        <v>204010268</v>
      </c>
      <c r="J1775">
        <v>0</v>
      </c>
      <c r="K1775">
        <v>0</v>
      </c>
      <c r="L1775" s="2">
        <f t="shared" si="123"/>
        <v>7.6221450311249661E-2</v>
      </c>
      <c r="M1775" s="2">
        <f t="shared" si="124"/>
        <v>2.1629510085182124E-3</v>
      </c>
      <c r="N1775">
        <f t="shared" si="125"/>
        <v>2000</v>
      </c>
      <c r="O1775">
        <f t="shared" si="122"/>
        <v>2.8377195654055647E-2</v>
      </c>
    </row>
    <row r="1776" spans="1:15" x14ac:dyDescent="0.2">
      <c r="A1776" t="s">
        <v>258</v>
      </c>
      <c r="B1776" t="s">
        <v>16</v>
      </c>
      <c r="C1776" t="s">
        <v>165</v>
      </c>
      <c r="D1776">
        <v>40923257</v>
      </c>
      <c r="E1776">
        <v>6214714</v>
      </c>
      <c r="F1776">
        <v>2376458</v>
      </c>
      <c r="G1776">
        <v>1006.18</v>
      </c>
      <c r="H1776">
        <v>68</v>
      </c>
      <c r="I1776">
        <v>2694012</v>
      </c>
      <c r="J1776">
        <v>0</v>
      </c>
      <c r="K1776">
        <v>0</v>
      </c>
      <c r="L1776" s="2">
        <f t="shared" si="123"/>
        <v>0.15186264377735134</v>
      </c>
      <c r="M1776" s="2">
        <f t="shared" si="124"/>
        <v>5.8071086570651013E-2</v>
      </c>
      <c r="N1776">
        <f t="shared" si="125"/>
        <v>100</v>
      </c>
      <c r="O1776">
        <f t="shared" si="122"/>
        <v>0.38239217444278212</v>
      </c>
    </row>
    <row r="1777" spans="1:15" x14ac:dyDescent="0.2">
      <c r="A1777" t="s">
        <v>258</v>
      </c>
      <c r="B1777" t="s">
        <v>16</v>
      </c>
      <c r="C1777" t="s">
        <v>33</v>
      </c>
      <c r="D1777">
        <v>40923257</v>
      </c>
      <c r="E1777">
        <v>2933200</v>
      </c>
      <c r="F1777">
        <v>341854</v>
      </c>
      <c r="G1777">
        <v>8383.16</v>
      </c>
      <c r="H1777">
        <v>423</v>
      </c>
      <c r="I1777">
        <v>204083772</v>
      </c>
      <c r="J1777">
        <v>0</v>
      </c>
      <c r="K1777">
        <v>0</v>
      </c>
      <c r="L1777" s="2">
        <f t="shared" si="123"/>
        <v>7.1675624449930753E-2</v>
      </c>
      <c r="M1777" s="2">
        <f t="shared" si="124"/>
        <v>8.3535384292604074E-3</v>
      </c>
      <c r="N1777">
        <f t="shared" si="125"/>
        <v>2000</v>
      </c>
      <c r="O1777">
        <f t="shared" si="122"/>
        <v>0.11654643392881495</v>
      </c>
    </row>
    <row r="1778" spans="1:15" x14ac:dyDescent="0.2">
      <c r="A1778" t="s">
        <v>258</v>
      </c>
      <c r="B1778" t="s">
        <v>12</v>
      </c>
      <c r="C1778" t="s">
        <v>20</v>
      </c>
      <c r="D1778">
        <v>40923257</v>
      </c>
      <c r="E1778">
        <v>1709586</v>
      </c>
      <c r="F1778">
        <v>329191</v>
      </c>
      <c r="G1778">
        <v>5.5</v>
      </c>
      <c r="H1778">
        <v>1</v>
      </c>
      <c r="I1778">
        <v>57176</v>
      </c>
      <c r="J1778">
        <v>0</v>
      </c>
      <c r="K1778">
        <v>0</v>
      </c>
      <c r="L1778" s="2">
        <f t="shared" si="123"/>
        <v>4.1775413916834626E-2</v>
      </c>
      <c r="M1778" s="2">
        <f t="shared" si="124"/>
        <v>8.0441055803549561E-3</v>
      </c>
      <c r="N1778">
        <f t="shared" si="125"/>
        <v>100</v>
      </c>
      <c r="O1778">
        <f t="shared" si="122"/>
        <v>0.19255597554027701</v>
      </c>
    </row>
    <row r="1779" spans="1:15" x14ac:dyDescent="0.2">
      <c r="A1779" t="s">
        <v>258</v>
      </c>
      <c r="B1779" t="s">
        <v>16</v>
      </c>
      <c r="C1779" t="s">
        <v>76</v>
      </c>
      <c r="D1779">
        <v>40923257</v>
      </c>
      <c r="E1779">
        <v>12025100</v>
      </c>
      <c r="F1779">
        <v>8219520</v>
      </c>
      <c r="G1779">
        <v>994.05</v>
      </c>
      <c r="H1779">
        <v>68</v>
      </c>
      <c r="I1779">
        <v>2728636</v>
      </c>
      <c r="J1779">
        <v>0</v>
      </c>
      <c r="K1779">
        <v>0</v>
      </c>
      <c r="L1779" s="2">
        <f t="shared" si="123"/>
        <v>0.29384513554236408</v>
      </c>
      <c r="M1779" s="2">
        <f t="shared" si="124"/>
        <v>0.20085204850630536</v>
      </c>
      <c r="N1779">
        <f t="shared" si="125"/>
        <v>100</v>
      </c>
      <c r="O1779">
        <f t="shared" si="122"/>
        <v>0.6835302824924534</v>
      </c>
    </row>
    <row r="1780" spans="1:15" x14ac:dyDescent="0.2">
      <c r="A1780" t="s">
        <v>258</v>
      </c>
      <c r="B1780" t="s">
        <v>16</v>
      </c>
      <c r="C1780" t="s">
        <v>61</v>
      </c>
      <c r="D1780">
        <v>40923257</v>
      </c>
      <c r="E1780">
        <v>12066167</v>
      </c>
      <c r="F1780">
        <v>8220802</v>
      </c>
      <c r="G1780">
        <v>5446.25</v>
      </c>
      <c r="H1780">
        <v>378</v>
      </c>
      <c r="I1780">
        <v>14063860</v>
      </c>
      <c r="J1780">
        <v>0</v>
      </c>
      <c r="K1780">
        <v>0</v>
      </c>
      <c r="L1780" s="2">
        <f t="shared" si="123"/>
        <v>0.29484864804382505</v>
      </c>
      <c r="M1780" s="2">
        <f t="shared" si="124"/>
        <v>0.20088337543612425</v>
      </c>
      <c r="N1780">
        <f t="shared" si="125"/>
        <v>500</v>
      </c>
      <c r="O1780">
        <f t="shared" si="122"/>
        <v>0.68131014596433148</v>
      </c>
    </row>
    <row r="1781" spans="1:15" x14ac:dyDescent="0.2">
      <c r="A1781" t="s">
        <v>258</v>
      </c>
      <c r="B1781" t="s">
        <v>12</v>
      </c>
      <c r="C1781" t="s">
        <v>62</v>
      </c>
      <c r="D1781">
        <v>40923257</v>
      </c>
      <c r="E1781">
        <v>1289070</v>
      </c>
      <c r="F1781">
        <v>36082</v>
      </c>
      <c r="G1781">
        <v>5.31</v>
      </c>
      <c r="H1781">
        <v>1</v>
      </c>
      <c r="I1781">
        <v>57096</v>
      </c>
      <c r="J1781">
        <v>0</v>
      </c>
      <c r="K1781">
        <v>0</v>
      </c>
      <c r="L1781" s="2">
        <f t="shared" si="123"/>
        <v>3.1499692216579923E-2</v>
      </c>
      <c r="M1781" s="2">
        <f t="shared" si="124"/>
        <v>8.8169912771116923E-4</v>
      </c>
      <c r="N1781">
        <f t="shared" si="125"/>
        <v>100</v>
      </c>
      <c r="O1781">
        <f t="shared" si="122"/>
        <v>2.7990721993375073E-2</v>
      </c>
    </row>
    <row r="1782" spans="1:15" x14ac:dyDescent="0.2">
      <c r="A1782" t="s">
        <v>258</v>
      </c>
      <c r="B1782" t="s">
        <v>16</v>
      </c>
      <c r="C1782" t="s">
        <v>60</v>
      </c>
      <c r="D1782">
        <v>40923257</v>
      </c>
      <c r="E1782">
        <v>12065099</v>
      </c>
      <c r="F1782">
        <v>8225184</v>
      </c>
      <c r="G1782">
        <v>11923.18</v>
      </c>
      <c r="H1782">
        <v>595</v>
      </c>
      <c r="I1782">
        <v>204059132</v>
      </c>
      <c r="J1782">
        <v>0</v>
      </c>
      <c r="K1782">
        <v>0</v>
      </c>
      <c r="L1782" s="2">
        <f t="shared" si="123"/>
        <v>0.29482255041430355</v>
      </c>
      <c r="M1782" s="2">
        <f t="shared" si="124"/>
        <v>0.20099045391230713</v>
      </c>
      <c r="N1782">
        <f t="shared" si="125"/>
        <v>2000</v>
      </c>
      <c r="O1782">
        <f t="shared" si="122"/>
        <v>0.6817336517503918</v>
      </c>
    </row>
    <row r="1783" spans="1:15" x14ac:dyDescent="0.2">
      <c r="A1783" t="s">
        <v>258</v>
      </c>
      <c r="B1783" t="s">
        <v>16</v>
      </c>
      <c r="C1783" t="s">
        <v>145</v>
      </c>
      <c r="D1783">
        <v>40923257</v>
      </c>
      <c r="E1783">
        <v>5401806</v>
      </c>
      <c r="F1783">
        <v>499215</v>
      </c>
      <c r="G1783">
        <v>308.48</v>
      </c>
      <c r="H1783">
        <v>48</v>
      </c>
      <c r="I1783">
        <v>212456</v>
      </c>
      <c r="J1783">
        <v>0</v>
      </c>
      <c r="K1783">
        <v>0</v>
      </c>
      <c r="L1783" s="2">
        <f t="shared" si="123"/>
        <v>0.13199843795424201</v>
      </c>
      <c r="M1783" s="2">
        <f t="shared" si="124"/>
        <v>1.2198809102608817E-2</v>
      </c>
      <c r="N1783">
        <f t="shared" si="125"/>
        <v>10</v>
      </c>
      <c r="O1783">
        <f t="shared" si="122"/>
        <v>9.2416314099395644E-2</v>
      </c>
    </row>
    <row r="1784" spans="1:15" x14ac:dyDescent="0.2">
      <c r="A1784" t="s">
        <v>258</v>
      </c>
      <c r="B1784" t="s">
        <v>12</v>
      </c>
      <c r="C1784" t="s">
        <v>52</v>
      </c>
      <c r="D1784">
        <v>40923257</v>
      </c>
      <c r="E1784">
        <v>2817206</v>
      </c>
      <c r="F1784">
        <v>783612</v>
      </c>
      <c r="G1784">
        <v>5.85</v>
      </c>
      <c r="H1784">
        <v>1</v>
      </c>
      <c r="I1784">
        <v>55260</v>
      </c>
      <c r="J1784">
        <v>0</v>
      </c>
      <c r="K1784">
        <v>0</v>
      </c>
      <c r="L1784" s="2">
        <f t="shared" si="123"/>
        <v>6.8841197072852731E-2</v>
      </c>
      <c r="M1784" s="2">
        <f t="shared" si="124"/>
        <v>1.9148329273987161E-2</v>
      </c>
      <c r="N1784">
        <f t="shared" si="125"/>
        <v>100</v>
      </c>
      <c r="O1784">
        <f t="shared" si="122"/>
        <v>0.2781521834044085</v>
      </c>
    </row>
    <row r="1785" spans="1:15" x14ac:dyDescent="0.2">
      <c r="A1785" t="s">
        <v>258</v>
      </c>
      <c r="B1785" t="s">
        <v>14</v>
      </c>
      <c r="C1785" t="s">
        <v>146</v>
      </c>
      <c r="D1785">
        <v>40923257</v>
      </c>
      <c r="E1785">
        <v>2402436</v>
      </c>
      <c r="F1785">
        <v>248339</v>
      </c>
      <c r="G1785">
        <v>68.59</v>
      </c>
      <c r="H1785">
        <v>64</v>
      </c>
      <c r="I1785">
        <v>108048</v>
      </c>
      <c r="J1785">
        <v>0</v>
      </c>
      <c r="K1785">
        <v>0</v>
      </c>
      <c r="L1785" s="2">
        <f t="shared" si="123"/>
        <v>5.8705884529181046E-2</v>
      </c>
      <c r="M1785" s="2">
        <f t="shared" si="124"/>
        <v>6.0684075072519276E-3</v>
      </c>
      <c r="N1785">
        <f t="shared" si="125"/>
        <v>500</v>
      </c>
      <c r="O1785">
        <f t="shared" si="122"/>
        <v>0.10336966312526119</v>
      </c>
    </row>
    <row r="1786" spans="1:15" x14ac:dyDescent="0.2">
      <c r="A1786" t="s">
        <v>258</v>
      </c>
      <c r="B1786" t="s">
        <v>16</v>
      </c>
      <c r="C1786" t="s">
        <v>238</v>
      </c>
      <c r="D1786">
        <v>40923257</v>
      </c>
      <c r="E1786">
        <v>6226473</v>
      </c>
      <c r="F1786">
        <v>2376490</v>
      </c>
      <c r="G1786">
        <v>1040.77</v>
      </c>
      <c r="H1786">
        <v>64</v>
      </c>
      <c r="I1786">
        <v>2694524</v>
      </c>
      <c r="J1786">
        <v>0</v>
      </c>
      <c r="K1786">
        <v>0</v>
      </c>
      <c r="L1786" s="2">
        <f t="shared" si="123"/>
        <v>0.15214998649789777</v>
      </c>
      <c r="M1786" s="2">
        <f t="shared" si="124"/>
        <v>5.807186852209735E-2</v>
      </c>
      <c r="N1786">
        <f t="shared" si="125"/>
        <v>100</v>
      </c>
      <c r="O1786">
        <f t="shared" si="122"/>
        <v>0.38167514739082625</v>
      </c>
    </row>
    <row r="1787" spans="1:15" x14ac:dyDescent="0.2">
      <c r="A1787" t="s">
        <v>258</v>
      </c>
      <c r="B1787" t="s">
        <v>16</v>
      </c>
      <c r="C1787" t="s">
        <v>239</v>
      </c>
      <c r="D1787">
        <v>40923257</v>
      </c>
      <c r="E1787">
        <v>6899392</v>
      </c>
      <c r="F1787">
        <v>1772392</v>
      </c>
      <c r="G1787">
        <v>1058.8900000000001</v>
      </c>
      <c r="H1787">
        <v>70</v>
      </c>
      <c r="I1787">
        <v>2718832</v>
      </c>
      <c r="J1787">
        <v>0</v>
      </c>
      <c r="K1787">
        <v>0</v>
      </c>
      <c r="L1787" s="2">
        <f t="shared" si="123"/>
        <v>0.16859342353908927</v>
      </c>
      <c r="M1787" s="2">
        <f t="shared" si="124"/>
        <v>4.3310140246168576E-2</v>
      </c>
      <c r="N1787">
        <f t="shared" si="125"/>
        <v>100</v>
      </c>
      <c r="O1787">
        <f t="shared" si="122"/>
        <v>0.25689104199326551</v>
      </c>
    </row>
    <row r="1788" spans="1:15" x14ac:dyDescent="0.2">
      <c r="A1788" t="s">
        <v>258</v>
      </c>
      <c r="B1788" t="s">
        <v>16</v>
      </c>
      <c r="C1788" t="s">
        <v>25</v>
      </c>
      <c r="D1788">
        <v>40923257</v>
      </c>
      <c r="E1788">
        <v>11550047</v>
      </c>
      <c r="F1788">
        <v>4579211</v>
      </c>
      <c r="G1788">
        <v>1024.0999999999999</v>
      </c>
      <c r="H1788">
        <v>63</v>
      </c>
      <c r="I1788">
        <v>2736752</v>
      </c>
      <c r="J1788">
        <v>0</v>
      </c>
      <c r="K1788">
        <v>0</v>
      </c>
      <c r="L1788" s="2">
        <f t="shared" si="123"/>
        <v>0.28223674865370563</v>
      </c>
      <c r="M1788" s="2">
        <f t="shared" si="124"/>
        <v>0.11189752076673663</v>
      </c>
      <c r="N1788">
        <f t="shared" si="125"/>
        <v>100</v>
      </c>
      <c r="O1788">
        <f t="shared" si="122"/>
        <v>0.39646687152008997</v>
      </c>
    </row>
    <row r="1789" spans="1:15" x14ac:dyDescent="0.2">
      <c r="A1789" t="s">
        <v>258</v>
      </c>
      <c r="B1789" t="s">
        <v>12</v>
      </c>
      <c r="C1789" t="s">
        <v>215</v>
      </c>
      <c r="D1789">
        <v>40923257</v>
      </c>
      <c r="E1789">
        <v>5552052</v>
      </c>
      <c r="F1789">
        <v>2358564</v>
      </c>
      <c r="G1789">
        <v>5.91</v>
      </c>
      <c r="H1789">
        <v>1</v>
      </c>
      <c r="I1789">
        <v>57160</v>
      </c>
      <c r="J1789">
        <v>0</v>
      </c>
      <c r="K1789">
        <v>0</v>
      </c>
      <c r="L1789" s="2">
        <f t="shared" si="123"/>
        <v>0.13566984661069376</v>
      </c>
      <c r="M1789" s="2">
        <f t="shared" si="124"/>
        <v>5.7633829096252039E-2</v>
      </c>
      <c r="N1789">
        <f t="shared" si="125"/>
        <v>100</v>
      </c>
      <c r="O1789">
        <f t="shared" si="122"/>
        <v>0.42480942181377268</v>
      </c>
    </row>
    <row r="1790" spans="1:15" x14ac:dyDescent="0.2">
      <c r="A1790" t="s">
        <v>258</v>
      </c>
      <c r="B1790" t="s">
        <v>14</v>
      </c>
      <c r="C1790" t="s">
        <v>222</v>
      </c>
      <c r="D1790">
        <v>40923257</v>
      </c>
      <c r="E1790">
        <v>1234625</v>
      </c>
      <c r="F1790">
        <v>73485</v>
      </c>
      <c r="G1790">
        <v>54.05</v>
      </c>
      <c r="H1790">
        <v>49</v>
      </c>
      <c r="I1790">
        <v>119968</v>
      </c>
      <c r="J1790">
        <v>0</v>
      </c>
      <c r="K1790">
        <v>0</v>
      </c>
      <c r="L1790" s="2">
        <f t="shared" si="123"/>
        <v>3.01692751385844E-2</v>
      </c>
      <c r="M1790" s="2">
        <f t="shared" si="124"/>
        <v>1.7956781885664673E-3</v>
      </c>
      <c r="N1790">
        <f t="shared" si="125"/>
        <v>2000</v>
      </c>
      <c r="O1790">
        <f t="shared" si="122"/>
        <v>5.9520097195504711E-2</v>
      </c>
    </row>
    <row r="1791" spans="1:15" x14ac:dyDescent="0.2">
      <c r="A1791" t="s">
        <v>258</v>
      </c>
      <c r="B1791" t="s">
        <v>12</v>
      </c>
      <c r="C1791" t="s">
        <v>223</v>
      </c>
      <c r="D1791">
        <v>40923257</v>
      </c>
      <c r="E1791">
        <v>1259736</v>
      </c>
      <c r="F1791">
        <v>260183</v>
      </c>
      <c r="G1791">
        <v>1.0900000000000001</v>
      </c>
      <c r="H1791">
        <v>0</v>
      </c>
      <c r="I1791">
        <v>57248</v>
      </c>
      <c r="J1791">
        <v>0</v>
      </c>
      <c r="K1791">
        <v>0</v>
      </c>
      <c r="L1791" s="2">
        <f t="shared" si="123"/>
        <v>3.0782887100115223E-2</v>
      </c>
      <c r="M1791" s="2">
        <f t="shared" si="124"/>
        <v>6.3578272863276742E-3</v>
      </c>
      <c r="N1791">
        <f t="shared" si="125"/>
        <v>10</v>
      </c>
      <c r="O1791">
        <f t="shared" si="122"/>
        <v>0.20653771901414264</v>
      </c>
    </row>
    <row r="1792" spans="1:15" x14ac:dyDescent="0.2">
      <c r="A1792" t="s">
        <v>258</v>
      </c>
      <c r="B1792" t="s">
        <v>16</v>
      </c>
      <c r="C1792" t="s">
        <v>178</v>
      </c>
      <c r="D1792">
        <v>40923257</v>
      </c>
      <c r="E1792">
        <v>2429256</v>
      </c>
      <c r="F1792">
        <v>75581</v>
      </c>
      <c r="G1792">
        <v>1041.06</v>
      </c>
      <c r="H1792">
        <v>76</v>
      </c>
      <c r="I1792">
        <v>2677716</v>
      </c>
      <c r="J1792">
        <v>0</v>
      </c>
      <c r="K1792">
        <v>0</v>
      </c>
      <c r="L1792" s="2">
        <f t="shared" si="123"/>
        <v>5.9361257585142845E-2</v>
      </c>
      <c r="M1792" s="2">
        <f t="shared" si="124"/>
        <v>1.8468960083015875E-3</v>
      </c>
      <c r="N1792">
        <f t="shared" si="125"/>
        <v>100</v>
      </c>
      <c r="O1792">
        <f t="shared" si="122"/>
        <v>3.1112818080926835E-2</v>
      </c>
    </row>
    <row r="1793" spans="1:15" x14ac:dyDescent="0.2">
      <c r="A1793" t="s">
        <v>258</v>
      </c>
      <c r="B1793" t="s">
        <v>12</v>
      </c>
      <c r="C1793" t="s">
        <v>179</v>
      </c>
      <c r="D1793">
        <v>40923257</v>
      </c>
      <c r="E1793">
        <v>1289070</v>
      </c>
      <c r="F1793">
        <v>36082</v>
      </c>
      <c r="G1793">
        <v>5.42</v>
      </c>
      <c r="H1793">
        <v>1</v>
      </c>
      <c r="I1793">
        <v>57228</v>
      </c>
      <c r="J1793">
        <v>0</v>
      </c>
      <c r="K1793">
        <v>0</v>
      </c>
      <c r="L1793" s="2">
        <f t="shared" si="123"/>
        <v>3.1499692216579923E-2</v>
      </c>
      <c r="M1793" s="2">
        <f t="shared" si="124"/>
        <v>8.8169912771116923E-4</v>
      </c>
      <c r="N1793">
        <f t="shared" si="125"/>
        <v>100</v>
      </c>
      <c r="O1793">
        <f t="shared" si="122"/>
        <v>2.7990721993375073E-2</v>
      </c>
    </row>
    <row r="1794" spans="1:15" x14ac:dyDescent="0.2">
      <c r="A1794" t="s">
        <v>258</v>
      </c>
      <c r="B1794" t="s">
        <v>16</v>
      </c>
      <c r="C1794" t="s">
        <v>218</v>
      </c>
      <c r="D1794">
        <v>40923257</v>
      </c>
      <c r="E1794">
        <v>2599028</v>
      </c>
      <c r="F1794">
        <v>299679</v>
      </c>
      <c r="G1794">
        <v>1006.74</v>
      </c>
      <c r="H1794">
        <v>66</v>
      </c>
      <c r="I1794">
        <v>2691404</v>
      </c>
      <c r="J1794">
        <v>0</v>
      </c>
      <c r="K1794">
        <v>0</v>
      </c>
      <c r="L1794" s="2">
        <f t="shared" si="123"/>
        <v>6.3509803239756801E-2</v>
      </c>
      <c r="M1794" s="2">
        <f t="shared" si="124"/>
        <v>7.3229508589699984E-3</v>
      </c>
      <c r="N1794">
        <f t="shared" si="125"/>
        <v>100</v>
      </c>
      <c r="O1794">
        <f t="shared" ref="O1794:O1857" si="126">IFERROR(M1794/L1794, 1)</f>
        <v>0.11530425990023963</v>
      </c>
    </row>
    <row r="1795" spans="1:15" x14ac:dyDescent="0.2">
      <c r="A1795" t="s">
        <v>258</v>
      </c>
      <c r="B1795" t="s">
        <v>12</v>
      </c>
      <c r="C1795" t="s">
        <v>216</v>
      </c>
      <c r="D1795">
        <v>40923257</v>
      </c>
      <c r="E1795">
        <v>942420</v>
      </c>
      <c r="F1795">
        <v>57383</v>
      </c>
      <c r="G1795">
        <v>2.66</v>
      </c>
      <c r="H1795">
        <v>0</v>
      </c>
      <c r="I1795">
        <v>18624</v>
      </c>
      <c r="J1795">
        <v>0</v>
      </c>
      <c r="K1795">
        <v>0</v>
      </c>
      <c r="L1795" s="2">
        <f t="shared" ref="L1795:L1858" si="127">E1795/D1795</f>
        <v>2.3028958814299654E-2</v>
      </c>
      <c r="M1795" s="2">
        <f t="shared" ref="M1795:M1858" si="128">F1795/D1795</f>
        <v>1.4022099951624086E-3</v>
      </c>
      <c r="N1795">
        <f t="shared" ref="N1795:N1858" si="129">IF(ISNUMBER(SEARCH("_2000_", C1795)), 2000,
   IF(ISNUMBER(SEARCH("_500_", C1795)), 500,
      IF(ISNUMBER(SEARCH("_100_", C1795)), 100,
         IF(ISNUMBER(SEARCH("_10_", C1795)), 10,
            IF(ISNUMBER(SEARCH("tantan", C1795)), VLOOKUP(C1795, $S$6:$T$113, 2, FALSE),
               IF(ISNUMBER(SEARCH("trf1", C1795)), 10,
                  IF(ISNUMBER(SEARCH("trf2", C1795)), 100,
                     IF(ISNUMBER(SEARCH("trf3", C1795)), 500,
                        IF(ISNUMBER(SEARCH("trf4", C1795)), 2000,
                           IF(ISNUMBER(SEARCH("trf5", C1795)), 10,
                              IF(ISNUMBER(SEARCH("trf6", C1795)), 100,
                                 IF(ISNUMBER(SEARCH("trf7", C1795)), 500,
                                    IF(ISNUMBER(SEARCH("trf8", C1795)), 2000, -1000)))))))))))))</f>
        <v>10</v>
      </c>
      <c r="O1795">
        <f t="shared" si="126"/>
        <v>6.0888987924704485E-2</v>
      </c>
    </row>
    <row r="1796" spans="1:15" x14ac:dyDescent="0.2">
      <c r="A1796" t="s">
        <v>258</v>
      </c>
      <c r="B1796" t="s">
        <v>12</v>
      </c>
      <c r="C1796" t="s">
        <v>217</v>
      </c>
      <c r="D1796">
        <v>40923257</v>
      </c>
      <c r="E1796">
        <v>1099288</v>
      </c>
      <c r="F1796">
        <v>178643</v>
      </c>
      <c r="G1796">
        <v>1.07</v>
      </c>
      <c r="H1796">
        <v>0</v>
      </c>
      <c r="I1796">
        <v>54616</v>
      </c>
      <c r="J1796">
        <v>0</v>
      </c>
      <c r="K1796">
        <v>0</v>
      </c>
      <c r="L1796" s="2">
        <f t="shared" si="127"/>
        <v>2.6862182548177922E-2</v>
      </c>
      <c r="M1796" s="2">
        <f t="shared" si="128"/>
        <v>4.3653172571283851E-3</v>
      </c>
      <c r="N1796">
        <f t="shared" si="129"/>
        <v>10</v>
      </c>
      <c r="O1796">
        <f t="shared" si="126"/>
        <v>0.16250791421356367</v>
      </c>
    </row>
    <row r="1797" spans="1:15" x14ac:dyDescent="0.2">
      <c r="A1797" t="s">
        <v>258</v>
      </c>
      <c r="B1797" t="s">
        <v>16</v>
      </c>
      <c r="C1797" t="s">
        <v>72</v>
      </c>
      <c r="D1797">
        <v>40923257</v>
      </c>
      <c r="E1797">
        <v>2281070</v>
      </c>
      <c r="F1797">
        <v>292558</v>
      </c>
      <c r="G1797">
        <v>52.66</v>
      </c>
      <c r="H1797">
        <v>1</v>
      </c>
      <c r="I1797">
        <v>193028</v>
      </c>
      <c r="J1797">
        <v>0</v>
      </c>
      <c r="K1797">
        <v>0</v>
      </c>
      <c r="L1797" s="2">
        <f t="shared" si="127"/>
        <v>5.5740187053049076E-2</v>
      </c>
      <c r="M1797" s="2">
        <f t="shared" si="128"/>
        <v>7.1489422261771587E-3</v>
      </c>
      <c r="N1797">
        <f t="shared" si="129"/>
        <v>10</v>
      </c>
      <c r="O1797">
        <f t="shared" si="126"/>
        <v>0.12825472256441056</v>
      </c>
    </row>
    <row r="1798" spans="1:15" x14ac:dyDescent="0.2">
      <c r="A1798" t="s">
        <v>258</v>
      </c>
      <c r="B1798" t="s">
        <v>16</v>
      </c>
      <c r="C1798" t="s">
        <v>73</v>
      </c>
      <c r="D1798">
        <v>40923257</v>
      </c>
      <c r="E1798">
        <v>8051806</v>
      </c>
      <c r="F1798">
        <v>2351487</v>
      </c>
      <c r="G1798">
        <v>54.05</v>
      </c>
      <c r="H1798">
        <v>1</v>
      </c>
      <c r="I1798">
        <v>215984</v>
      </c>
      <c r="J1798">
        <v>0</v>
      </c>
      <c r="K1798">
        <v>0</v>
      </c>
      <c r="L1798" s="2">
        <f t="shared" si="127"/>
        <v>0.196753792104084</v>
      </c>
      <c r="M1798" s="2">
        <f t="shared" si="128"/>
        <v>5.7460895646697915E-2</v>
      </c>
      <c r="N1798">
        <f t="shared" si="129"/>
        <v>10</v>
      </c>
      <c r="O1798">
        <f t="shared" si="126"/>
        <v>0.29204466674929824</v>
      </c>
    </row>
    <row r="1799" spans="1:15" x14ac:dyDescent="0.2">
      <c r="A1799" t="s">
        <v>258</v>
      </c>
      <c r="B1799" t="s">
        <v>16</v>
      </c>
      <c r="C1799" t="s">
        <v>37</v>
      </c>
      <c r="D1799">
        <v>40923257</v>
      </c>
      <c r="E1799">
        <v>6948937</v>
      </c>
      <c r="F1799">
        <v>1772442</v>
      </c>
      <c r="G1799">
        <v>5830.6</v>
      </c>
      <c r="H1799">
        <v>394</v>
      </c>
      <c r="I1799">
        <v>14053596</v>
      </c>
      <c r="J1799">
        <v>0</v>
      </c>
      <c r="K1799">
        <v>0</v>
      </c>
      <c r="L1799" s="2">
        <f t="shared" si="127"/>
        <v>0.16980410430186435</v>
      </c>
      <c r="M1799" s="2">
        <f t="shared" si="128"/>
        <v>4.3311362045303482E-2</v>
      </c>
      <c r="N1799">
        <f t="shared" si="129"/>
        <v>500</v>
      </c>
      <c r="O1799">
        <f t="shared" si="126"/>
        <v>0.25506663824985032</v>
      </c>
    </row>
    <row r="1800" spans="1:15" x14ac:dyDescent="0.2">
      <c r="A1800" t="s">
        <v>258</v>
      </c>
      <c r="B1800" t="s">
        <v>12</v>
      </c>
      <c r="C1800" t="s">
        <v>136</v>
      </c>
      <c r="D1800">
        <v>40923257</v>
      </c>
      <c r="E1800">
        <v>4225695</v>
      </c>
      <c r="F1800">
        <v>1248160</v>
      </c>
      <c r="G1800">
        <v>207.85</v>
      </c>
      <c r="H1800">
        <v>203</v>
      </c>
      <c r="I1800">
        <v>46744</v>
      </c>
      <c r="J1800">
        <v>0</v>
      </c>
      <c r="K1800">
        <v>0</v>
      </c>
      <c r="L1800" s="2">
        <f t="shared" si="127"/>
        <v>0.10325900990725152</v>
      </c>
      <c r="M1800" s="2">
        <f t="shared" si="128"/>
        <v>3.0500016164402555E-2</v>
      </c>
      <c r="N1800">
        <f t="shared" si="129"/>
        <v>500</v>
      </c>
      <c r="O1800">
        <f t="shared" si="126"/>
        <v>0.29537389707491901</v>
      </c>
    </row>
    <row r="1801" spans="1:15" x14ac:dyDescent="0.2">
      <c r="A1801" t="s">
        <v>258</v>
      </c>
      <c r="B1801" t="s">
        <v>12</v>
      </c>
      <c r="C1801" t="s">
        <v>71</v>
      </c>
      <c r="D1801">
        <v>40923257</v>
      </c>
      <c r="E1801">
        <v>3140183</v>
      </c>
      <c r="F1801">
        <v>872562</v>
      </c>
      <c r="G1801">
        <v>110.37</v>
      </c>
      <c r="H1801">
        <v>107</v>
      </c>
      <c r="I1801">
        <v>57332</v>
      </c>
      <c r="J1801">
        <v>0</v>
      </c>
      <c r="K1801">
        <v>0</v>
      </c>
      <c r="L1801" s="2">
        <f t="shared" si="127"/>
        <v>7.6733457456721985E-2</v>
      </c>
      <c r="M1801" s="2">
        <f t="shared" si="128"/>
        <v>2.1321909934979028E-2</v>
      </c>
      <c r="N1801">
        <f t="shared" si="129"/>
        <v>2000</v>
      </c>
      <c r="O1801">
        <f t="shared" si="126"/>
        <v>0.27786979293881919</v>
      </c>
    </row>
    <row r="1802" spans="1:15" x14ac:dyDescent="0.2">
      <c r="A1802" t="s">
        <v>258</v>
      </c>
      <c r="B1802" t="s">
        <v>16</v>
      </c>
      <c r="C1802" t="s">
        <v>70</v>
      </c>
      <c r="D1802">
        <v>40923257</v>
      </c>
      <c r="E1802">
        <v>4741365</v>
      </c>
      <c r="F1802">
        <v>1194795</v>
      </c>
      <c r="G1802">
        <v>53.77</v>
      </c>
      <c r="H1802">
        <v>1</v>
      </c>
      <c r="I1802">
        <v>193532</v>
      </c>
      <c r="J1802">
        <v>0</v>
      </c>
      <c r="K1802">
        <v>0</v>
      </c>
      <c r="L1802" s="2">
        <f t="shared" si="127"/>
        <v>0.11585991310515681</v>
      </c>
      <c r="M1802" s="2">
        <f t="shared" si="128"/>
        <v>2.9195989947720925E-2</v>
      </c>
      <c r="N1802">
        <f t="shared" si="129"/>
        <v>10</v>
      </c>
      <c r="O1802">
        <f t="shared" si="126"/>
        <v>0.25199388783609783</v>
      </c>
    </row>
    <row r="1803" spans="1:15" x14ac:dyDescent="0.2">
      <c r="A1803" t="s">
        <v>258</v>
      </c>
      <c r="B1803" t="s">
        <v>12</v>
      </c>
      <c r="C1803" t="s">
        <v>38</v>
      </c>
      <c r="D1803">
        <v>40923257</v>
      </c>
      <c r="E1803">
        <v>4211290</v>
      </c>
      <c r="F1803">
        <v>1248241</v>
      </c>
      <c r="G1803">
        <v>22.09</v>
      </c>
      <c r="H1803">
        <v>19</v>
      </c>
      <c r="I1803">
        <v>19768</v>
      </c>
      <c r="J1803">
        <v>0</v>
      </c>
      <c r="K1803">
        <v>0</v>
      </c>
      <c r="L1803" s="2">
        <f t="shared" si="127"/>
        <v>0.10290700957648606</v>
      </c>
      <c r="M1803" s="2">
        <f t="shared" si="128"/>
        <v>3.0501995479001096E-2</v>
      </c>
      <c r="N1803">
        <f t="shared" si="129"/>
        <v>100</v>
      </c>
      <c r="O1803">
        <f t="shared" si="126"/>
        <v>0.29640347731930117</v>
      </c>
    </row>
    <row r="1804" spans="1:15" x14ac:dyDescent="0.2">
      <c r="A1804" t="s">
        <v>258</v>
      </c>
      <c r="B1804" t="s">
        <v>14</v>
      </c>
      <c r="C1804" t="s">
        <v>196</v>
      </c>
      <c r="D1804">
        <v>40923257</v>
      </c>
      <c r="E1804">
        <v>2363027</v>
      </c>
      <c r="F1804">
        <v>248339</v>
      </c>
      <c r="G1804">
        <v>68.52</v>
      </c>
      <c r="H1804">
        <v>64</v>
      </c>
      <c r="I1804">
        <v>109332</v>
      </c>
      <c r="J1804">
        <v>0</v>
      </c>
      <c r="K1804">
        <v>0</v>
      </c>
      <c r="L1804" s="2">
        <f t="shared" si="127"/>
        <v>5.7742886887033454E-2</v>
      </c>
      <c r="M1804" s="2">
        <f t="shared" si="128"/>
        <v>6.0684075072519276E-3</v>
      </c>
      <c r="N1804">
        <f t="shared" si="129"/>
        <v>100</v>
      </c>
      <c r="O1804">
        <f t="shared" si="126"/>
        <v>0.1050935939369292</v>
      </c>
    </row>
    <row r="1805" spans="1:15" x14ac:dyDescent="0.2">
      <c r="A1805" t="s">
        <v>258</v>
      </c>
      <c r="B1805" t="s">
        <v>12</v>
      </c>
      <c r="C1805" t="s">
        <v>227</v>
      </c>
      <c r="D1805">
        <v>40923257</v>
      </c>
      <c r="E1805">
        <v>3643141</v>
      </c>
      <c r="F1805">
        <v>868375</v>
      </c>
      <c r="G1805">
        <v>170.1</v>
      </c>
      <c r="H1805">
        <v>166</v>
      </c>
      <c r="I1805">
        <v>48856</v>
      </c>
      <c r="J1805">
        <v>0</v>
      </c>
      <c r="K1805">
        <v>0</v>
      </c>
      <c r="L1805" s="2">
        <f t="shared" si="127"/>
        <v>8.9023730442569615E-2</v>
      </c>
      <c r="M1805" s="2">
        <f t="shared" si="128"/>
        <v>2.1219596475422275E-2</v>
      </c>
      <c r="N1805">
        <f t="shared" si="129"/>
        <v>500</v>
      </c>
      <c r="O1805">
        <f t="shared" si="126"/>
        <v>0.2383588776827468</v>
      </c>
    </row>
    <row r="1806" spans="1:15" x14ac:dyDescent="0.2">
      <c r="A1806" t="s">
        <v>258</v>
      </c>
      <c r="B1806" t="s">
        <v>16</v>
      </c>
      <c r="C1806" t="s">
        <v>226</v>
      </c>
      <c r="D1806">
        <v>40923257</v>
      </c>
      <c r="E1806">
        <v>4525842</v>
      </c>
      <c r="F1806">
        <v>1288449</v>
      </c>
      <c r="G1806">
        <v>11718.31</v>
      </c>
      <c r="H1806">
        <v>579</v>
      </c>
      <c r="I1806">
        <v>204050332</v>
      </c>
      <c r="J1806">
        <v>0</v>
      </c>
      <c r="K1806">
        <v>0</v>
      </c>
      <c r="L1806" s="2">
        <f t="shared" si="127"/>
        <v>0.11059339680612421</v>
      </c>
      <c r="M1806" s="2">
        <f t="shared" si="128"/>
        <v>3.1484517471324434E-2</v>
      </c>
      <c r="N1806">
        <f t="shared" si="129"/>
        <v>2000</v>
      </c>
      <c r="O1806">
        <f t="shared" si="126"/>
        <v>0.28468713666981743</v>
      </c>
    </row>
    <row r="1807" spans="1:15" x14ac:dyDescent="0.2">
      <c r="A1807" t="s">
        <v>258</v>
      </c>
      <c r="B1807" t="s">
        <v>16</v>
      </c>
      <c r="C1807" t="s">
        <v>106</v>
      </c>
      <c r="D1807">
        <v>40923257</v>
      </c>
      <c r="E1807">
        <v>4522670</v>
      </c>
      <c r="F1807">
        <v>1288057</v>
      </c>
      <c r="G1807">
        <v>5445.95</v>
      </c>
      <c r="H1807">
        <v>374</v>
      </c>
      <c r="I1807">
        <v>14051376</v>
      </c>
      <c r="J1807">
        <v>0</v>
      </c>
      <c r="K1807">
        <v>0</v>
      </c>
      <c r="L1807" s="2">
        <f t="shared" si="127"/>
        <v>0.11051588586900597</v>
      </c>
      <c r="M1807" s="2">
        <f t="shared" si="128"/>
        <v>3.1474938566106801E-2</v>
      </c>
      <c r="N1807">
        <f t="shared" si="129"/>
        <v>500</v>
      </c>
      <c r="O1807">
        <f t="shared" si="126"/>
        <v>0.28480012912726338</v>
      </c>
    </row>
    <row r="1808" spans="1:15" x14ac:dyDescent="0.2">
      <c r="A1808" t="s">
        <v>258</v>
      </c>
      <c r="B1808" t="s">
        <v>12</v>
      </c>
      <c r="C1808" t="s">
        <v>246</v>
      </c>
      <c r="D1808">
        <v>40923257</v>
      </c>
      <c r="E1808">
        <v>4895574</v>
      </c>
      <c r="F1808">
        <v>1819520</v>
      </c>
      <c r="G1808">
        <v>104.99</v>
      </c>
      <c r="H1808">
        <v>100</v>
      </c>
      <c r="I1808">
        <v>57288</v>
      </c>
      <c r="J1808">
        <v>0</v>
      </c>
      <c r="K1808">
        <v>0</v>
      </c>
      <c r="L1808" s="2">
        <f t="shared" si="127"/>
        <v>0.11962816156104095</v>
      </c>
      <c r="M1808" s="2">
        <f t="shared" si="128"/>
        <v>4.4461759238762451E-2</v>
      </c>
      <c r="N1808">
        <f t="shared" si="129"/>
        <v>2000</v>
      </c>
      <c r="O1808">
        <f t="shared" si="126"/>
        <v>0.37166632554221429</v>
      </c>
    </row>
    <row r="1809" spans="1:15" x14ac:dyDescent="0.2">
      <c r="A1809" t="s">
        <v>258</v>
      </c>
      <c r="B1809" t="s">
        <v>16</v>
      </c>
      <c r="C1809" t="s">
        <v>94</v>
      </c>
      <c r="D1809">
        <v>40923257</v>
      </c>
      <c r="E1809">
        <v>2587069</v>
      </c>
      <c r="F1809">
        <v>384553</v>
      </c>
      <c r="G1809">
        <v>8225.2900000000009</v>
      </c>
      <c r="H1809">
        <v>410</v>
      </c>
      <c r="I1809">
        <v>204117064</v>
      </c>
      <c r="J1809">
        <v>0</v>
      </c>
      <c r="K1809">
        <v>0</v>
      </c>
      <c r="L1809" s="2">
        <f t="shared" si="127"/>
        <v>6.3217573322670778E-2</v>
      </c>
      <c r="M1809" s="2">
        <f t="shared" si="128"/>
        <v>9.396930454484597E-3</v>
      </c>
      <c r="N1809">
        <f t="shared" si="129"/>
        <v>2000</v>
      </c>
      <c r="O1809">
        <f t="shared" si="126"/>
        <v>0.14864427659254545</v>
      </c>
    </row>
    <row r="1810" spans="1:15" x14ac:dyDescent="0.2">
      <c r="A1810" t="s">
        <v>258</v>
      </c>
      <c r="B1810" t="s">
        <v>12</v>
      </c>
      <c r="C1810" t="s">
        <v>42</v>
      </c>
      <c r="D1810">
        <v>40923257</v>
      </c>
      <c r="E1810">
        <v>5561138</v>
      </c>
      <c r="F1810">
        <v>2422987</v>
      </c>
      <c r="G1810">
        <v>211.61</v>
      </c>
      <c r="H1810">
        <v>207</v>
      </c>
      <c r="I1810">
        <v>46844</v>
      </c>
      <c r="J1810">
        <v>0</v>
      </c>
      <c r="K1810">
        <v>0</v>
      </c>
      <c r="L1810" s="2">
        <f t="shared" si="127"/>
        <v>0.13589187194948829</v>
      </c>
      <c r="M1810" s="2">
        <f t="shared" si="128"/>
        <v>5.9208068409608745E-2</v>
      </c>
      <c r="N1810">
        <f t="shared" si="129"/>
        <v>500</v>
      </c>
      <c r="O1810">
        <f t="shared" si="126"/>
        <v>0.43569985136135803</v>
      </c>
    </row>
    <row r="1811" spans="1:15" x14ac:dyDescent="0.2">
      <c r="A1811" t="s">
        <v>258</v>
      </c>
      <c r="B1811" t="s">
        <v>12</v>
      </c>
      <c r="C1811" t="s">
        <v>75</v>
      </c>
      <c r="D1811">
        <v>40923257</v>
      </c>
      <c r="E1811">
        <v>5118525</v>
      </c>
      <c r="F1811">
        <v>1955490</v>
      </c>
      <c r="G1811">
        <v>3.24</v>
      </c>
      <c r="H1811">
        <v>0</v>
      </c>
      <c r="I1811">
        <v>18500</v>
      </c>
      <c r="J1811">
        <v>0</v>
      </c>
      <c r="K1811">
        <v>0</v>
      </c>
      <c r="L1811" s="2">
        <f t="shared" si="127"/>
        <v>0.12507618833955469</v>
      </c>
      <c r="M1811" s="2">
        <f t="shared" si="128"/>
        <v>4.7784319806216793E-2</v>
      </c>
      <c r="N1811">
        <f t="shared" si="129"/>
        <v>10</v>
      </c>
      <c r="O1811">
        <f t="shared" si="126"/>
        <v>0.38204170146673117</v>
      </c>
    </row>
    <row r="1812" spans="1:15" x14ac:dyDescent="0.2">
      <c r="A1812" t="s">
        <v>258</v>
      </c>
      <c r="B1812" t="s">
        <v>16</v>
      </c>
      <c r="C1812" t="s">
        <v>103</v>
      </c>
      <c r="D1812">
        <v>40923257</v>
      </c>
      <c r="E1812">
        <v>6290104</v>
      </c>
      <c r="F1812">
        <v>2378942</v>
      </c>
      <c r="G1812">
        <v>5664.59</v>
      </c>
      <c r="H1812">
        <v>375</v>
      </c>
      <c r="I1812">
        <v>14039692</v>
      </c>
      <c r="J1812">
        <v>0</v>
      </c>
      <c r="K1812">
        <v>0</v>
      </c>
      <c r="L1812" s="2">
        <f t="shared" si="127"/>
        <v>0.15370487251295761</v>
      </c>
      <c r="M1812" s="2">
        <f t="shared" si="128"/>
        <v>5.8131785551672976E-2</v>
      </c>
      <c r="N1812">
        <f t="shared" si="129"/>
        <v>500</v>
      </c>
      <c r="O1812">
        <f t="shared" si="126"/>
        <v>0.37820392158857785</v>
      </c>
    </row>
    <row r="1813" spans="1:15" x14ac:dyDescent="0.2">
      <c r="A1813" t="s">
        <v>258</v>
      </c>
      <c r="B1813" t="s">
        <v>12</v>
      </c>
      <c r="C1813" t="s">
        <v>102</v>
      </c>
      <c r="D1813">
        <v>40923257</v>
      </c>
      <c r="E1813">
        <v>1567651</v>
      </c>
      <c r="F1813">
        <v>230850</v>
      </c>
      <c r="G1813">
        <v>102.8</v>
      </c>
      <c r="H1813">
        <v>98</v>
      </c>
      <c r="I1813">
        <v>57340</v>
      </c>
      <c r="J1813">
        <v>0</v>
      </c>
      <c r="K1813">
        <v>0</v>
      </c>
      <c r="L1813" s="2">
        <f t="shared" si="127"/>
        <v>3.8307092712586394E-2</v>
      </c>
      <c r="M1813" s="2">
        <f t="shared" si="128"/>
        <v>5.641046605845669E-3</v>
      </c>
      <c r="N1813">
        <f t="shared" si="129"/>
        <v>2000</v>
      </c>
      <c r="O1813">
        <f t="shared" si="126"/>
        <v>0.1472585416014151</v>
      </c>
    </row>
    <row r="1814" spans="1:15" x14ac:dyDescent="0.2">
      <c r="A1814" t="s">
        <v>258</v>
      </c>
      <c r="B1814" t="s">
        <v>12</v>
      </c>
      <c r="C1814" t="s">
        <v>74</v>
      </c>
      <c r="D1814">
        <v>40923257</v>
      </c>
      <c r="E1814">
        <v>4225823</v>
      </c>
      <c r="F1814">
        <v>1248159</v>
      </c>
      <c r="G1814">
        <v>631.54999999999995</v>
      </c>
      <c r="H1814">
        <v>652</v>
      </c>
      <c r="I1814">
        <v>152720</v>
      </c>
      <c r="J1814">
        <v>0</v>
      </c>
      <c r="K1814">
        <v>0</v>
      </c>
      <c r="L1814" s="2">
        <f t="shared" si="127"/>
        <v>0.10326213771303687</v>
      </c>
      <c r="M1814" s="2">
        <f t="shared" si="128"/>
        <v>3.0499991728419856E-2</v>
      </c>
      <c r="N1814">
        <f t="shared" si="129"/>
        <v>2000</v>
      </c>
      <c r="O1814">
        <f t="shared" si="126"/>
        <v>0.29536471357177052</v>
      </c>
    </row>
    <row r="1815" spans="1:15" x14ac:dyDescent="0.2">
      <c r="A1815" t="s">
        <v>258</v>
      </c>
      <c r="B1815" t="s">
        <v>14</v>
      </c>
      <c r="C1815" t="s">
        <v>15</v>
      </c>
      <c r="D1815">
        <v>40923257</v>
      </c>
      <c r="E1815">
        <v>1411659</v>
      </c>
      <c r="F1815">
        <v>123831</v>
      </c>
      <c r="G1815">
        <v>68.48</v>
      </c>
      <c r="H1815">
        <v>64</v>
      </c>
      <c r="I1815">
        <v>106984</v>
      </c>
      <c r="J1815">
        <v>0</v>
      </c>
      <c r="K1815">
        <v>0</v>
      </c>
      <c r="L1815" s="2">
        <f t="shared" si="127"/>
        <v>3.449527489955162E-2</v>
      </c>
      <c r="M1815" s="2">
        <f t="shared" si="128"/>
        <v>3.0259321734826725E-3</v>
      </c>
      <c r="N1815">
        <f t="shared" si="129"/>
        <v>10</v>
      </c>
      <c r="O1815">
        <f t="shared" si="126"/>
        <v>8.7720193049454567E-2</v>
      </c>
    </row>
    <row r="1816" spans="1:15" x14ac:dyDescent="0.2">
      <c r="A1816" t="s">
        <v>258</v>
      </c>
      <c r="B1816" t="s">
        <v>16</v>
      </c>
      <c r="C1816" t="s">
        <v>47</v>
      </c>
      <c r="D1816">
        <v>40923257</v>
      </c>
      <c r="E1816">
        <v>4914267</v>
      </c>
      <c r="F1816">
        <v>1139209</v>
      </c>
      <c r="G1816">
        <v>8523.99</v>
      </c>
      <c r="H1816">
        <v>456</v>
      </c>
      <c r="I1816">
        <v>204027640</v>
      </c>
      <c r="J1816">
        <v>0</v>
      </c>
      <c r="K1816">
        <v>0</v>
      </c>
      <c r="L1816" s="2">
        <f t="shared" si="127"/>
        <v>0.12008494338561566</v>
      </c>
      <c r="M1816" s="2">
        <f t="shared" si="128"/>
        <v>2.7837691413466918E-2</v>
      </c>
      <c r="N1816">
        <f t="shared" si="129"/>
        <v>2000</v>
      </c>
      <c r="O1816">
        <f t="shared" si="126"/>
        <v>0.23181666767393794</v>
      </c>
    </row>
    <row r="1817" spans="1:15" x14ac:dyDescent="0.2">
      <c r="A1817" t="s">
        <v>258</v>
      </c>
      <c r="B1817" t="s">
        <v>12</v>
      </c>
      <c r="C1817" t="s">
        <v>211</v>
      </c>
      <c r="D1817">
        <v>40923257</v>
      </c>
      <c r="E1817">
        <v>3625718</v>
      </c>
      <c r="F1817">
        <v>868424</v>
      </c>
      <c r="G1817">
        <v>22.21</v>
      </c>
      <c r="H1817">
        <v>19</v>
      </c>
      <c r="I1817">
        <v>18444</v>
      </c>
      <c r="J1817">
        <v>0</v>
      </c>
      <c r="K1817">
        <v>0</v>
      </c>
      <c r="L1817" s="2">
        <f t="shared" si="127"/>
        <v>8.8597982316021423E-2</v>
      </c>
      <c r="M1817" s="2">
        <f t="shared" si="128"/>
        <v>2.1220793838574482E-2</v>
      </c>
      <c r="N1817">
        <f t="shared" si="129"/>
        <v>100</v>
      </c>
      <c r="O1817">
        <f t="shared" si="126"/>
        <v>0.23951780033637476</v>
      </c>
    </row>
    <row r="1818" spans="1:15" x14ac:dyDescent="0.2">
      <c r="A1818" t="s">
        <v>258</v>
      </c>
      <c r="B1818" t="s">
        <v>12</v>
      </c>
      <c r="C1818" t="s">
        <v>209</v>
      </c>
      <c r="D1818">
        <v>40923257</v>
      </c>
      <c r="E1818">
        <v>1365211</v>
      </c>
      <c r="F1818">
        <v>36081</v>
      </c>
      <c r="G1818">
        <v>95.8</v>
      </c>
      <c r="H1818">
        <v>93</v>
      </c>
      <c r="I1818">
        <v>54600</v>
      </c>
      <c r="J1818">
        <v>0</v>
      </c>
      <c r="K1818">
        <v>0</v>
      </c>
      <c r="L1818" s="2">
        <f t="shared" si="127"/>
        <v>3.3360272375192422E-2</v>
      </c>
      <c r="M1818" s="2">
        <f t="shared" si="128"/>
        <v>8.816746917284712E-4</v>
      </c>
      <c r="N1818">
        <f t="shared" si="129"/>
        <v>2000</v>
      </c>
      <c r="O1818">
        <f t="shared" si="126"/>
        <v>2.6428881689350585E-2</v>
      </c>
    </row>
    <row r="1819" spans="1:15" x14ac:dyDescent="0.2">
      <c r="A1819" t="s">
        <v>258</v>
      </c>
      <c r="B1819" t="s">
        <v>16</v>
      </c>
      <c r="C1819" t="s">
        <v>210</v>
      </c>
      <c r="D1819">
        <v>40923257</v>
      </c>
      <c r="E1819">
        <v>1759082</v>
      </c>
      <c r="F1819">
        <v>82520</v>
      </c>
      <c r="G1819">
        <v>1003.12</v>
      </c>
      <c r="H1819">
        <v>67</v>
      </c>
      <c r="I1819">
        <v>2690772</v>
      </c>
      <c r="J1819">
        <v>0</v>
      </c>
      <c r="K1819">
        <v>0</v>
      </c>
      <c r="L1819" s="2">
        <f t="shared" si="127"/>
        <v>4.2984897316457486E-2</v>
      </c>
      <c r="M1819" s="2">
        <f t="shared" si="128"/>
        <v>2.0164572922433811E-3</v>
      </c>
      <c r="N1819">
        <f t="shared" si="129"/>
        <v>100</v>
      </c>
      <c r="O1819">
        <f t="shared" si="126"/>
        <v>4.6910831899820468E-2</v>
      </c>
    </row>
    <row r="1820" spans="1:15" x14ac:dyDescent="0.2">
      <c r="A1820" t="s">
        <v>258</v>
      </c>
      <c r="B1820" t="s">
        <v>16</v>
      </c>
      <c r="C1820" t="s">
        <v>91</v>
      </c>
      <c r="D1820">
        <v>40923257</v>
      </c>
      <c r="E1820">
        <v>11603091</v>
      </c>
      <c r="F1820">
        <v>4576670</v>
      </c>
      <c r="G1820">
        <v>5809.64</v>
      </c>
      <c r="H1820">
        <v>404</v>
      </c>
      <c r="I1820">
        <v>14072476</v>
      </c>
      <c r="J1820">
        <v>0</v>
      </c>
      <c r="K1820">
        <v>0</v>
      </c>
      <c r="L1820" s="2">
        <f t="shared" si="127"/>
        <v>0.2835329309199412</v>
      </c>
      <c r="M1820" s="2">
        <f t="shared" si="128"/>
        <v>0.11183542893470087</v>
      </c>
      <c r="N1820">
        <f t="shared" si="129"/>
        <v>500</v>
      </c>
      <c r="O1820">
        <f t="shared" si="126"/>
        <v>0.3944354138048215</v>
      </c>
    </row>
    <row r="1821" spans="1:15" x14ac:dyDescent="0.2">
      <c r="A1821" t="s">
        <v>258</v>
      </c>
      <c r="B1821" t="s">
        <v>12</v>
      </c>
      <c r="C1821" t="s">
        <v>90</v>
      </c>
      <c r="D1821">
        <v>40923257</v>
      </c>
      <c r="E1821">
        <v>953718</v>
      </c>
      <c r="F1821">
        <v>37145</v>
      </c>
      <c r="G1821">
        <v>134.86000000000001</v>
      </c>
      <c r="H1821">
        <v>130</v>
      </c>
      <c r="I1821">
        <v>48824</v>
      </c>
      <c r="J1821">
        <v>0</v>
      </c>
      <c r="K1821">
        <v>0</v>
      </c>
      <c r="L1821" s="2">
        <f t="shared" si="127"/>
        <v>2.3305036546822262E-2</v>
      </c>
      <c r="M1821" s="2">
        <f t="shared" si="128"/>
        <v>9.0767457731920017E-4</v>
      </c>
      <c r="N1821">
        <f t="shared" si="129"/>
        <v>500</v>
      </c>
      <c r="O1821">
        <f t="shared" si="126"/>
        <v>3.8947571504365022E-2</v>
      </c>
    </row>
    <row r="1822" spans="1:15" x14ac:dyDescent="0.2">
      <c r="A1822" t="s">
        <v>258</v>
      </c>
      <c r="B1822" t="s">
        <v>16</v>
      </c>
      <c r="C1822" t="s">
        <v>244</v>
      </c>
      <c r="D1822">
        <v>40923257</v>
      </c>
      <c r="E1822">
        <v>1977610</v>
      </c>
      <c r="F1822">
        <v>87066</v>
      </c>
      <c r="G1822">
        <v>54.28</v>
      </c>
      <c r="H1822">
        <v>1</v>
      </c>
      <c r="I1822">
        <v>183012</v>
      </c>
      <c r="J1822">
        <v>0</v>
      </c>
      <c r="K1822">
        <v>0</v>
      </c>
      <c r="L1822" s="2">
        <f t="shared" si="127"/>
        <v>4.8324843743497735E-2</v>
      </c>
      <c r="M1822" s="2">
        <f t="shared" si="128"/>
        <v>2.1275432695887328E-3</v>
      </c>
      <c r="N1822">
        <f t="shared" si="129"/>
        <v>10</v>
      </c>
      <c r="O1822">
        <f t="shared" si="126"/>
        <v>4.4025869610287163E-2</v>
      </c>
    </row>
    <row r="1823" spans="1:15" x14ac:dyDescent="0.2">
      <c r="A1823" t="s">
        <v>258</v>
      </c>
      <c r="B1823" t="s">
        <v>16</v>
      </c>
      <c r="C1823" t="s">
        <v>245</v>
      </c>
      <c r="D1823">
        <v>40923257</v>
      </c>
      <c r="E1823">
        <v>2953001</v>
      </c>
      <c r="F1823">
        <v>456535</v>
      </c>
      <c r="G1823">
        <v>8068.61</v>
      </c>
      <c r="H1823">
        <v>387</v>
      </c>
      <c r="I1823">
        <v>204056484</v>
      </c>
      <c r="J1823">
        <v>0</v>
      </c>
      <c r="K1823">
        <v>0</v>
      </c>
      <c r="L1823" s="2">
        <f t="shared" si="127"/>
        <v>7.2159481343334914E-2</v>
      </c>
      <c r="M1823" s="2">
        <f t="shared" si="128"/>
        <v>1.1155881361055891E-2</v>
      </c>
      <c r="N1823">
        <f t="shared" si="129"/>
        <v>2000</v>
      </c>
      <c r="O1823">
        <f t="shared" si="126"/>
        <v>0.15460035401274841</v>
      </c>
    </row>
    <row r="1824" spans="1:15" x14ac:dyDescent="0.2">
      <c r="A1824" t="s">
        <v>258</v>
      </c>
      <c r="B1824" t="s">
        <v>12</v>
      </c>
      <c r="C1824" t="s">
        <v>22</v>
      </c>
      <c r="D1824">
        <v>40923257</v>
      </c>
      <c r="E1824">
        <v>2145679</v>
      </c>
      <c r="F1824">
        <v>208892</v>
      </c>
      <c r="G1824">
        <v>1.07</v>
      </c>
      <c r="H1824">
        <v>0</v>
      </c>
      <c r="I1824">
        <v>55036</v>
      </c>
      <c r="J1824">
        <v>0</v>
      </c>
      <c r="K1824">
        <v>0</v>
      </c>
      <c r="L1824" s="2">
        <f t="shared" si="127"/>
        <v>5.2431774919576908E-2</v>
      </c>
      <c r="M1824" s="2">
        <f t="shared" si="128"/>
        <v>5.1044812977618084E-3</v>
      </c>
      <c r="N1824">
        <f t="shared" si="129"/>
        <v>10</v>
      </c>
      <c r="O1824">
        <f t="shared" si="126"/>
        <v>9.7354730134377038E-2</v>
      </c>
    </row>
    <row r="1825" spans="1:15" x14ac:dyDescent="0.2">
      <c r="A1825" t="s">
        <v>258</v>
      </c>
      <c r="B1825" t="s">
        <v>16</v>
      </c>
      <c r="C1825" t="s">
        <v>30</v>
      </c>
      <c r="D1825">
        <v>40923257</v>
      </c>
      <c r="E1825">
        <v>1814661</v>
      </c>
      <c r="F1825">
        <v>32467</v>
      </c>
      <c r="G1825">
        <v>53.24</v>
      </c>
      <c r="H1825">
        <v>1</v>
      </c>
      <c r="I1825">
        <v>178496</v>
      </c>
      <c r="J1825">
        <v>0</v>
      </c>
      <c r="K1825">
        <v>0</v>
      </c>
      <c r="L1825" s="2">
        <f t="shared" si="127"/>
        <v>4.4343024798832606E-2</v>
      </c>
      <c r="M1825" s="2">
        <f t="shared" si="128"/>
        <v>7.933630502577055E-4</v>
      </c>
      <c r="N1825">
        <f t="shared" si="129"/>
        <v>10</v>
      </c>
      <c r="O1825">
        <f t="shared" si="126"/>
        <v>1.7891495987404808E-2</v>
      </c>
    </row>
    <row r="1826" spans="1:15" x14ac:dyDescent="0.2">
      <c r="A1826" t="s">
        <v>258</v>
      </c>
      <c r="B1826" t="s">
        <v>16</v>
      </c>
      <c r="C1826" t="s">
        <v>79</v>
      </c>
      <c r="D1826">
        <v>40923257</v>
      </c>
      <c r="E1826">
        <v>7606383</v>
      </c>
      <c r="F1826">
        <v>1138091</v>
      </c>
      <c r="G1826">
        <v>3024.22</v>
      </c>
      <c r="H1826">
        <v>248</v>
      </c>
      <c r="I1826">
        <v>2725976</v>
      </c>
      <c r="J1826">
        <v>0</v>
      </c>
      <c r="K1826">
        <v>0</v>
      </c>
      <c r="L1826" s="2">
        <f t="shared" si="127"/>
        <v>0.18586944338276887</v>
      </c>
      <c r="M1826" s="2">
        <f t="shared" si="128"/>
        <v>2.7810371984810494E-2</v>
      </c>
      <c r="N1826">
        <f t="shared" si="129"/>
        <v>100</v>
      </c>
      <c r="O1826">
        <f t="shared" si="126"/>
        <v>0.14962315202902615</v>
      </c>
    </row>
    <row r="1827" spans="1:15" x14ac:dyDescent="0.2">
      <c r="A1827" t="s">
        <v>258</v>
      </c>
      <c r="B1827" t="s">
        <v>12</v>
      </c>
      <c r="C1827" t="s">
        <v>82</v>
      </c>
      <c r="D1827">
        <v>40923257</v>
      </c>
      <c r="E1827">
        <v>1063076</v>
      </c>
      <c r="F1827">
        <v>82442</v>
      </c>
      <c r="G1827">
        <v>2.71</v>
      </c>
      <c r="H1827">
        <v>0</v>
      </c>
      <c r="I1827">
        <v>20092</v>
      </c>
      <c r="J1827">
        <v>0</v>
      </c>
      <c r="K1827">
        <v>0</v>
      </c>
      <c r="L1827" s="2">
        <f t="shared" si="127"/>
        <v>2.5977306742716005E-2</v>
      </c>
      <c r="M1827" s="2">
        <f t="shared" si="128"/>
        <v>2.0145512855929333E-3</v>
      </c>
      <c r="N1827">
        <f t="shared" si="129"/>
        <v>10</v>
      </c>
      <c r="O1827">
        <f t="shared" si="126"/>
        <v>7.7550429132065821E-2</v>
      </c>
    </row>
    <row r="1828" spans="1:15" x14ac:dyDescent="0.2">
      <c r="A1828" t="s">
        <v>258</v>
      </c>
      <c r="B1828" t="s">
        <v>16</v>
      </c>
      <c r="C1828" t="s">
        <v>19</v>
      </c>
      <c r="D1828">
        <v>40923257</v>
      </c>
      <c r="E1828">
        <v>2244102</v>
      </c>
      <c r="F1828">
        <v>388139</v>
      </c>
      <c r="G1828">
        <v>54.12</v>
      </c>
      <c r="H1828">
        <v>0</v>
      </c>
      <c r="I1828">
        <v>195340</v>
      </c>
      <c r="J1828">
        <v>0</v>
      </c>
      <c r="K1828">
        <v>0</v>
      </c>
      <c r="L1828" s="2">
        <f t="shared" si="127"/>
        <v>5.483683764466743E-2</v>
      </c>
      <c r="M1828" s="2">
        <f t="shared" si="128"/>
        <v>9.4845578884398176E-3</v>
      </c>
      <c r="N1828">
        <f t="shared" si="129"/>
        <v>10</v>
      </c>
      <c r="O1828">
        <f t="shared" si="126"/>
        <v>0.17295960700538568</v>
      </c>
    </row>
    <row r="1829" spans="1:15" x14ac:dyDescent="0.2">
      <c r="A1829" t="s">
        <v>258</v>
      </c>
      <c r="B1829" t="s">
        <v>16</v>
      </c>
      <c r="C1829" t="s">
        <v>18</v>
      </c>
      <c r="D1829">
        <v>40923257</v>
      </c>
      <c r="E1829">
        <v>1820166</v>
      </c>
      <c r="F1829">
        <v>58334</v>
      </c>
      <c r="G1829">
        <v>54.85</v>
      </c>
      <c r="H1829">
        <v>2</v>
      </c>
      <c r="I1829">
        <v>181408</v>
      </c>
      <c r="J1829">
        <v>0</v>
      </c>
      <c r="K1829">
        <v>0</v>
      </c>
      <c r="L1829" s="2">
        <f t="shared" si="127"/>
        <v>4.4477544883585393E-2</v>
      </c>
      <c r="M1829" s="2">
        <f t="shared" si="128"/>
        <v>1.4254486147082576E-3</v>
      </c>
      <c r="N1829">
        <f t="shared" si="129"/>
        <v>10</v>
      </c>
      <c r="O1829">
        <f t="shared" si="126"/>
        <v>3.2048725226160688E-2</v>
      </c>
    </row>
    <row r="1830" spans="1:15" x14ac:dyDescent="0.2">
      <c r="A1830" t="s">
        <v>258</v>
      </c>
      <c r="B1830" t="s">
        <v>16</v>
      </c>
      <c r="C1830" t="s">
        <v>109</v>
      </c>
      <c r="D1830">
        <v>40923257</v>
      </c>
      <c r="E1830">
        <v>1972639</v>
      </c>
      <c r="F1830">
        <v>108359</v>
      </c>
      <c r="G1830">
        <v>8356.58</v>
      </c>
      <c r="H1830">
        <v>435</v>
      </c>
      <c r="I1830">
        <v>204012656</v>
      </c>
      <c r="J1830">
        <v>0</v>
      </c>
      <c r="K1830">
        <v>0</v>
      </c>
      <c r="L1830" s="2">
        <f t="shared" si="127"/>
        <v>4.8203372473505715E-2</v>
      </c>
      <c r="M1830" s="2">
        <f t="shared" si="128"/>
        <v>2.6478586491783876E-3</v>
      </c>
      <c r="N1830">
        <f t="shared" si="129"/>
        <v>2000</v>
      </c>
      <c r="O1830">
        <f t="shared" si="126"/>
        <v>5.4930983317271934E-2</v>
      </c>
    </row>
    <row r="1831" spans="1:15" x14ac:dyDescent="0.2">
      <c r="A1831" t="s">
        <v>258</v>
      </c>
      <c r="B1831" t="s">
        <v>16</v>
      </c>
      <c r="C1831" t="s">
        <v>58</v>
      </c>
      <c r="D1831">
        <v>40923257</v>
      </c>
      <c r="E1831">
        <v>2621541</v>
      </c>
      <c r="F1831">
        <v>299670</v>
      </c>
      <c r="G1831">
        <v>5528.96</v>
      </c>
      <c r="H1831">
        <v>367</v>
      </c>
      <c r="I1831">
        <v>14026020</v>
      </c>
      <c r="J1831">
        <v>0</v>
      </c>
      <c r="K1831">
        <v>0</v>
      </c>
      <c r="L1831" s="2">
        <f t="shared" si="127"/>
        <v>6.4059930518238078E-2</v>
      </c>
      <c r="M1831" s="2">
        <f t="shared" si="128"/>
        <v>7.322730935125716E-3</v>
      </c>
      <c r="N1831">
        <f t="shared" si="129"/>
        <v>500</v>
      </c>
      <c r="O1831">
        <f t="shared" si="126"/>
        <v>0.11431062874851089</v>
      </c>
    </row>
    <row r="1832" spans="1:15" x14ac:dyDescent="0.2">
      <c r="A1832" t="s">
        <v>258</v>
      </c>
      <c r="B1832" t="s">
        <v>12</v>
      </c>
      <c r="C1832" t="s">
        <v>235</v>
      </c>
      <c r="D1832">
        <v>40923257</v>
      </c>
      <c r="E1832">
        <v>1169074</v>
      </c>
      <c r="F1832">
        <v>81848</v>
      </c>
      <c r="G1832">
        <v>22.8</v>
      </c>
      <c r="H1832">
        <v>19</v>
      </c>
      <c r="I1832">
        <v>20144</v>
      </c>
      <c r="J1832">
        <v>0</v>
      </c>
      <c r="K1832">
        <v>0</v>
      </c>
      <c r="L1832" s="2">
        <f t="shared" si="127"/>
        <v>2.8567472036744288E-2</v>
      </c>
      <c r="M1832" s="2">
        <f t="shared" si="128"/>
        <v>2.0000363118702893E-3</v>
      </c>
      <c r="N1832">
        <f t="shared" si="129"/>
        <v>100</v>
      </c>
      <c r="O1832">
        <f t="shared" si="126"/>
        <v>7.0010965943986439E-2</v>
      </c>
    </row>
    <row r="1833" spans="1:15" x14ac:dyDescent="0.2">
      <c r="A1833" t="s">
        <v>258</v>
      </c>
      <c r="B1833" t="s">
        <v>16</v>
      </c>
      <c r="C1833" t="s">
        <v>233</v>
      </c>
      <c r="D1833">
        <v>40923257</v>
      </c>
      <c r="E1833">
        <v>6258168</v>
      </c>
      <c r="F1833">
        <v>2380054</v>
      </c>
      <c r="G1833">
        <v>8688.92</v>
      </c>
      <c r="H1833">
        <v>452</v>
      </c>
      <c r="I1833">
        <v>204027288</v>
      </c>
      <c r="J1833">
        <v>0</v>
      </c>
      <c r="K1833">
        <v>0</v>
      </c>
      <c r="L1833" s="2">
        <f t="shared" si="127"/>
        <v>0.15292448496951258</v>
      </c>
      <c r="M1833" s="2">
        <f t="shared" si="128"/>
        <v>5.8158958364433209E-2</v>
      </c>
      <c r="N1833">
        <f t="shared" si="129"/>
        <v>2000</v>
      </c>
      <c r="O1833">
        <f t="shared" si="126"/>
        <v>0.38031161835220784</v>
      </c>
    </row>
    <row r="1834" spans="1:15" x14ac:dyDescent="0.2">
      <c r="A1834" t="s">
        <v>258</v>
      </c>
      <c r="B1834" t="s">
        <v>12</v>
      </c>
      <c r="C1834" t="s">
        <v>234</v>
      </c>
      <c r="D1834">
        <v>40923257</v>
      </c>
      <c r="E1834">
        <v>1135981</v>
      </c>
      <c r="F1834">
        <v>57604</v>
      </c>
      <c r="G1834">
        <v>1.07</v>
      </c>
      <c r="H1834">
        <v>0</v>
      </c>
      <c r="I1834">
        <v>57100</v>
      </c>
      <c r="J1834">
        <v>0</v>
      </c>
      <c r="K1834">
        <v>0</v>
      </c>
      <c r="L1834" s="2">
        <f t="shared" si="127"/>
        <v>2.7758812061317601E-2</v>
      </c>
      <c r="M1834" s="2">
        <f t="shared" si="128"/>
        <v>1.4076103473386783E-3</v>
      </c>
      <c r="N1834">
        <f t="shared" si="129"/>
        <v>10</v>
      </c>
      <c r="O1834">
        <f t="shared" si="126"/>
        <v>5.0708594597973028E-2</v>
      </c>
    </row>
    <row r="1835" spans="1:15" x14ac:dyDescent="0.2">
      <c r="A1835" t="s">
        <v>258</v>
      </c>
      <c r="B1835" t="s">
        <v>16</v>
      </c>
      <c r="C1835" t="s">
        <v>266</v>
      </c>
      <c r="D1835">
        <v>40923257</v>
      </c>
      <c r="E1835">
        <v>8099351</v>
      </c>
      <c r="F1835">
        <v>1221192</v>
      </c>
      <c r="G1835">
        <v>15976.45</v>
      </c>
      <c r="H1835">
        <v>1211</v>
      </c>
      <c r="I1835">
        <v>14079168</v>
      </c>
      <c r="J1835">
        <v>0</v>
      </c>
      <c r="K1835">
        <v>0</v>
      </c>
      <c r="L1835" s="2">
        <f t="shared" si="127"/>
        <v>0.19791560090146296</v>
      </c>
      <c r="M1835" s="2">
        <f t="shared" si="128"/>
        <v>2.9841026583001445E-2</v>
      </c>
      <c r="N1835">
        <f t="shared" si="129"/>
        <v>500</v>
      </c>
      <c r="O1835">
        <f t="shared" si="126"/>
        <v>0.15077652518084472</v>
      </c>
    </row>
    <row r="1836" spans="1:15" x14ac:dyDescent="0.2">
      <c r="A1836" t="s">
        <v>258</v>
      </c>
      <c r="B1836" t="s">
        <v>12</v>
      </c>
      <c r="C1836" t="s">
        <v>121</v>
      </c>
      <c r="D1836">
        <v>40923257</v>
      </c>
      <c r="E1836">
        <v>5627436</v>
      </c>
      <c r="F1836">
        <v>2348082</v>
      </c>
      <c r="G1836">
        <v>3.2</v>
      </c>
      <c r="H1836">
        <v>0</v>
      </c>
      <c r="I1836">
        <v>20172</v>
      </c>
      <c r="J1836">
        <v>0</v>
      </c>
      <c r="K1836">
        <v>0</v>
      </c>
      <c r="L1836" s="2">
        <f t="shared" si="127"/>
        <v>0.13751192873040383</v>
      </c>
      <c r="M1836" s="2">
        <f t="shared" si="128"/>
        <v>5.7377691125611044E-2</v>
      </c>
      <c r="N1836">
        <f t="shared" si="129"/>
        <v>10</v>
      </c>
      <c r="O1836">
        <f t="shared" si="126"/>
        <v>0.41725610029150045</v>
      </c>
    </row>
    <row r="1837" spans="1:15" x14ac:dyDescent="0.2">
      <c r="A1837" t="s">
        <v>258</v>
      </c>
      <c r="B1837" t="s">
        <v>12</v>
      </c>
      <c r="C1837" t="s">
        <v>122</v>
      </c>
      <c r="D1837">
        <v>40923257</v>
      </c>
      <c r="E1837">
        <v>5946747</v>
      </c>
      <c r="F1837">
        <v>2802149</v>
      </c>
      <c r="G1837">
        <v>144.38</v>
      </c>
      <c r="H1837">
        <v>139</v>
      </c>
      <c r="I1837">
        <v>48928</v>
      </c>
      <c r="J1837">
        <v>0</v>
      </c>
      <c r="K1837">
        <v>0</v>
      </c>
      <c r="L1837" s="2">
        <f t="shared" si="127"/>
        <v>0.14531460680170202</v>
      </c>
      <c r="M1837" s="2">
        <f t="shared" si="128"/>
        <v>6.8473264481368132E-2</v>
      </c>
      <c r="N1837">
        <f t="shared" si="129"/>
        <v>500</v>
      </c>
      <c r="O1837">
        <f t="shared" si="126"/>
        <v>0.47120703133999137</v>
      </c>
    </row>
    <row r="1838" spans="1:15" x14ac:dyDescent="0.2">
      <c r="A1838" t="s">
        <v>258</v>
      </c>
      <c r="B1838" t="s">
        <v>12</v>
      </c>
      <c r="C1838" t="s">
        <v>123</v>
      </c>
      <c r="D1838">
        <v>40923257</v>
      </c>
      <c r="E1838">
        <v>1350879</v>
      </c>
      <c r="F1838">
        <v>36081</v>
      </c>
      <c r="G1838">
        <v>26.25</v>
      </c>
      <c r="H1838">
        <v>22</v>
      </c>
      <c r="I1838">
        <v>55196</v>
      </c>
      <c r="J1838">
        <v>0</v>
      </c>
      <c r="K1838">
        <v>0</v>
      </c>
      <c r="L1838" s="2">
        <f t="shared" si="127"/>
        <v>3.3010055871163922E-2</v>
      </c>
      <c r="M1838" s="2">
        <f t="shared" si="128"/>
        <v>8.816746917284712E-4</v>
      </c>
      <c r="N1838">
        <f t="shared" si="129"/>
        <v>500</v>
      </c>
      <c r="O1838">
        <f t="shared" si="126"/>
        <v>2.6709275960319169E-2</v>
      </c>
    </row>
    <row r="1839" spans="1:15" x14ac:dyDescent="0.2">
      <c r="A1839" t="s">
        <v>258</v>
      </c>
      <c r="B1839" t="s">
        <v>16</v>
      </c>
      <c r="C1839" t="s">
        <v>143</v>
      </c>
      <c r="D1839">
        <v>40923257</v>
      </c>
      <c r="E1839">
        <v>5154161</v>
      </c>
      <c r="F1839">
        <v>1206091</v>
      </c>
      <c r="G1839">
        <v>54.3</v>
      </c>
      <c r="H1839">
        <v>1</v>
      </c>
      <c r="I1839">
        <v>208284</v>
      </c>
      <c r="J1839">
        <v>0</v>
      </c>
      <c r="K1839">
        <v>0</v>
      </c>
      <c r="L1839" s="2">
        <f t="shared" si="127"/>
        <v>0.12594698901898252</v>
      </c>
      <c r="M1839" s="2">
        <f t="shared" si="128"/>
        <v>2.9472018808278138E-2</v>
      </c>
      <c r="N1839">
        <f t="shared" si="129"/>
        <v>10</v>
      </c>
      <c r="O1839">
        <f t="shared" si="126"/>
        <v>0.23400336155583812</v>
      </c>
    </row>
    <row r="1840" spans="1:15" x14ac:dyDescent="0.2">
      <c r="A1840" t="s">
        <v>258</v>
      </c>
      <c r="B1840" t="s">
        <v>16</v>
      </c>
      <c r="C1840" t="s">
        <v>144</v>
      </c>
      <c r="D1840">
        <v>40923257</v>
      </c>
      <c r="E1840">
        <v>2480302</v>
      </c>
      <c r="F1840">
        <v>48642</v>
      </c>
      <c r="G1840">
        <v>1016.41</v>
      </c>
      <c r="H1840">
        <v>67</v>
      </c>
      <c r="I1840">
        <v>2674040</v>
      </c>
      <c r="J1840">
        <v>0</v>
      </c>
      <c r="K1840">
        <v>0</v>
      </c>
      <c r="L1840" s="2">
        <f t="shared" si="127"/>
        <v>6.0608616757947688E-2</v>
      </c>
      <c r="M1840" s="2">
        <f t="shared" si="128"/>
        <v>1.1886150703987221E-3</v>
      </c>
      <c r="N1840">
        <f t="shared" si="129"/>
        <v>100</v>
      </c>
      <c r="O1840">
        <f t="shared" si="126"/>
        <v>1.9611321524556281E-2</v>
      </c>
    </row>
    <row r="1841" spans="1:15" x14ac:dyDescent="0.2">
      <c r="A1841" t="s">
        <v>258</v>
      </c>
      <c r="B1841" t="s">
        <v>16</v>
      </c>
      <c r="C1841" t="s">
        <v>32</v>
      </c>
      <c r="D1841">
        <v>40923257</v>
      </c>
      <c r="E1841">
        <v>6958304</v>
      </c>
      <c r="F1841">
        <v>1774560</v>
      </c>
      <c r="G1841">
        <v>8410.83</v>
      </c>
      <c r="H1841">
        <v>424</v>
      </c>
      <c r="I1841">
        <v>204051180</v>
      </c>
      <c r="J1841">
        <v>0</v>
      </c>
      <c r="K1841">
        <v>0</v>
      </c>
      <c r="L1841" s="2">
        <f t="shared" si="127"/>
        <v>0.17003299615179701</v>
      </c>
      <c r="M1841" s="2">
        <f t="shared" si="128"/>
        <v>4.3363117456657961E-2</v>
      </c>
      <c r="N1841">
        <f t="shared" si="129"/>
        <v>2000</v>
      </c>
      <c r="O1841">
        <f t="shared" si="126"/>
        <v>0.2550276619130179</v>
      </c>
    </row>
    <row r="1842" spans="1:15" x14ac:dyDescent="0.2">
      <c r="A1842" t="s">
        <v>258</v>
      </c>
      <c r="B1842" t="s">
        <v>16</v>
      </c>
      <c r="C1842" t="s">
        <v>229</v>
      </c>
      <c r="D1842">
        <v>40923257</v>
      </c>
      <c r="E1842">
        <v>1717052</v>
      </c>
      <c r="F1842">
        <v>91753</v>
      </c>
      <c r="G1842">
        <v>1054.9000000000001</v>
      </c>
      <c r="H1842">
        <v>63</v>
      </c>
      <c r="I1842">
        <v>2680008</v>
      </c>
      <c r="J1842">
        <v>0</v>
      </c>
      <c r="K1842">
        <v>0</v>
      </c>
      <c r="L1842" s="2">
        <f t="shared" si="127"/>
        <v>4.1957852963658296E-2</v>
      </c>
      <c r="M1842" s="2">
        <f t="shared" si="128"/>
        <v>2.2420747204945101E-3</v>
      </c>
      <c r="N1842">
        <f t="shared" si="129"/>
        <v>100</v>
      </c>
      <c r="O1842">
        <f t="shared" si="126"/>
        <v>5.3436354868693553E-2</v>
      </c>
    </row>
    <row r="1843" spans="1:15" x14ac:dyDescent="0.2">
      <c r="A1843" t="s">
        <v>258</v>
      </c>
      <c r="B1843" t="s">
        <v>16</v>
      </c>
      <c r="C1843" t="s">
        <v>67</v>
      </c>
      <c r="D1843">
        <v>40923257</v>
      </c>
      <c r="E1843">
        <v>1951460</v>
      </c>
      <c r="F1843">
        <v>108486</v>
      </c>
      <c r="G1843">
        <v>5575.16</v>
      </c>
      <c r="H1843">
        <v>391</v>
      </c>
      <c r="I1843">
        <v>14014164</v>
      </c>
      <c r="J1843">
        <v>0</v>
      </c>
      <c r="K1843">
        <v>0</v>
      </c>
      <c r="L1843" s="2">
        <f t="shared" si="127"/>
        <v>4.7685842795943637E-2</v>
      </c>
      <c r="M1843" s="2">
        <f t="shared" si="128"/>
        <v>2.6509620189810405E-3</v>
      </c>
      <c r="N1843">
        <f t="shared" si="129"/>
        <v>500</v>
      </c>
      <c r="O1843">
        <f t="shared" si="126"/>
        <v>5.5592223258483391E-2</v>
      </c>
    </row>
    <row r="1844" spans="1:15" x14ac:dyDescent="0.2">
      <c r="A1844" t="s">
        <v>258</v>
      </c>
      <c r="B1844" t="s">
        <v>12</v>
      </c>
      <c r="C1844" t="s">
        <v>166</v>
      </c>
      <c r="D1844">
        <v>40923257</v>
      </c>
      <c r="E1844">
        <v>1782341</v>
      </c>
      <c r="F1844">
        <v>329275</v>
      </c>
      <c r="G1844">
        <v>110.32</v>
      </c>
      <c r="H1844">
        <v>107</v>
      </c>
      <c r="I1844">
        <v>57220</v>
      </c>
      <c r="J1844">
        <v>0</v>
      </c>
      <c r="K1844">
        <v>0</v>
      </c>
      <c r="L1844" s="2">
        <f t="shared" si="127"/>
        <v>4.3553253838031512E-2</v>
      </c>
      <c r="M1844" s="2">
        <f t="shared" si="128"/>
        <v>8.0461582029015925E-3</v>
      </c>
      <c r="N1844">
        <f t="shared" si="129"/>
        <v>2000</v>
      </c>
      <c r="O1844">
        <f t="shared" si="126"/>
        <v>0.18474298689195839</v>
      </c>
    </row>
    <row r="1845" spans="1:15" x14ac:dyDescent="0.2">
      <c r="A1845" t="s">
        <v>258</v>
      </c>
      <c r="B1845" t="s">
        <v>12</v>
      </c>
      <c r="C1845" t="s">
        <v>167</v>
      </c>
      <c r="D1845">
        <v>40923257</v>
      </c>
      <c r="E1845">
        <v>953632</v>
      </c>
      <c r="F1845">
        <v>37145</v>
      </c>
      <c r="G1845">
        <v>533.15</v>
      </c>
      <c r="H1845">
        <v>531</v>
      </c>
      <c r="I1845">
        <v>152564</v>
      </c>
      <c r="J1845">
        <v>0</v>
      </c>
      <c r="K1845">
        <v>0</v>
      </c>
      <c r="L1845" s="2">
        <f t="shared" si="127"/>
        <v>2.3302935052310229E-2</v>
      </c>
      <c r="M1845" s="2">
        <f t="shared" si="128"/>
        <v>9.0767457731920017E-4</v>
      </c>
      <c r="N1845">
        <f t="shared" si="129"/>
        <v>2000</v>
      </c>
      <c r="O1845">
        <f t="shared" si="126"/>
        <v>3.8951083856246439E-2</v>
      </c>
    </row>
    <row r="1846" spans="1:15" x14ac:dyDescent="0.2">
      <c r="A1846" t="s">
        <v>258</v>
      </c>
      <c r="B1846" t="s">
        <v>16</v>
      </c>
      <c r="C1846" t="s">
        <v>43</v>
      </c>
      <c r="D1846">
        <v>40923257</v>
      </c>
      <c r="E1846">
        <v>4076542</v>
      </c>
      <c r="F1846">
        <v>1176900</v>
      </c>
      <c r="G1846">
        <v>55.29</v>
      </c>
      <c r="H1846">
        <v>3</v>
      </c>
      <c r="I1846">
        <v>212176</v>
      </c>
      <c r="J1846">
        <v>0</v>
      </c>
      <c r="K1846">
        <v>0</v>
      </c>
      <c r="L1846" s="2">
        <f t="shared" si="127"/>
        <v>9.9614309779888735E-2</v>
      </c>
      <c r="M1846" s="2">
        <f t="shared" si="128"/>
        <v>2.8758708037339258E-2</v>
      </c>
      <c r="N1846">
        <f t="shared" si="129"/>
        <v>10</v>
      </c>
      <c r="O1846">
        <f t="shared" si="126"/>
        <v>0.28870057023820678</v>
      </c>
    </row>
    <row r="1847" spans="1:15" x14ac:dyDescent="0.2">
      <c r="A1847" t="s">
        <v>258</v>
      </c>
      <c r="B1847" t="s">
        <v>16</v>
      </c>
      <c r="C1847" t="s">
        <v>44</v>
      </c>
      <c r="D1847">
        <v>40923257</v>
      </c>
      <c r="E1847">
        <v>4741365</v>
      </c>
      <c r="F1847">
        <v>1194795</v>
      </c>
      <c r="G1847">
        <v>53.71</v>
      </c>
      <c r="H1847">
        <v>1</v>
      </c>
      <c r="I1847">
        <v>193668</v>
      </c>
      <c r="J1847">
        <v>0</v>
      </c>
      <c r="K1847">
        <v>0</v>
      </c>
      <c r="L1847" s="2">
        <f t="shared" si="127"/>
        <v>0.11585991310515681</v>
      </c>
      <c r="M1847" s="2">
        <f t="shared" si="128"/>
        <v>2.9195989947720925E-2</v>
      </c>
      <c r="N1847">
        <f t="shared" si="129"/>
        <v>10</v>
      </c>
      <c r="O1847">
        <f t="shared" si="126"/>
        <v>0.25199388783609783</v>
      </c>
    </row>
    <row r="1848" spans="1:15" x14ac:dyDescent="0.2">
      <c r="A1848" t="s">
        <v>258</v>
      </c>
      <c r="B1848" t="s">
        <v>16</v>
      </c>
      <c r="C1848" t="s">
        <v>201</v>
      </c>
      <c r="D1848">
        <v>40923257</v>
      </c>
      <c r="E1848">
        <v>3008014</v>
      </c>
      <c r="F1848">
        <v>88458</v>
      </c>
      <c r="G1848">
        <v>1035.05</v>
      </c>
      <c r="H1848">
        <v>69</v>
      </c>
      <c r="I1848">
        <v>2677780</v>
      </c>
      <c r="J1848">
        <v>0</v>
      </c>
      <c r="K1848">
        <v>0</v>
      </c>
      <c r="L1848" s="2">
        <f t="shared" si="127"/>
        <v>7.3503778059502936E-2</v>
      </c>
      <c r="M1848" s="2">
        <f t="shared" si="128"/>
        <v>2.1615581575044236E-3</v>
      </c>
      <c r="N1848">
        <f t="shared" si="129"/>
        <v>100</v>
      </c>
      <c r="O1848">
        <f t="shared" si="126"/>
        <v>2.9407442917486423E-2</v>
      </c>
    </row>
    <row r="1849" spans="1:15" x14ac:dyDescent="0.2">
      <c r="A1849" t="s">
        <v>258</v>
      </c>
      <c r="B1849" t="s">
        <v>12</v>
      </c>
      <c r="C1849" t="s">
        <v>200</v>
      </c>
      <c r="D1849">
        <v>40923257</v>
      </c>
      <c r="E1849">
        <v>2958015</v>
      </c>
      <c r="F1849">
        <v>818457</v>
      </c>
      <c r="G1849">
        <v>2.94</v>
      </c>
      <c r="H1849">
        <v>0</v>
      </c>
      <c r="I1849">
        <v>19440</v>
      </c>
      <c r="J1849">
        <v>0</v>
      </c>
      <c r="K1849">
        <v>0</v>
      </c>
      <c r="L1849" s="2">
        <f t="shared" si="127"/>
        <v>7.228200336058295E-2</v>
      </c>
      <c r="M1849" s="2">
        <f t="shared" si="128"/>
        <v>1.9999801091100836E-2</v>
      </c>
      <c r="N1849">
        <f t="shared" si="129"/>
        <v>10</v>
      </c>
      <c r="O1849">
        <f t="shared" si="126"/>
        <v>0.27669129466889114</v>
      </c>
    </row>
    <row r="1850" spans="1:15" x14ac:dyDescent="0.2">
      <c r="A1850" t="s">
        <v>258</v>
      </c>
      <c r="B1850" t="s">
        <v>12</v>
      </c>
      <c r="C1850" t="s">
        <v>89</v>
      </c>
      <c r="D1850">
        <v>40923257</v>
      </c>
      <c r="E1850">
        <v>2642574</v>
      </c>
      <c r="F1850">
        <v>371145</v>
      </c>
      <c r="G1850">
        <v>1.08</v>
      </c>
      <c r="H1850">
        <v>0</v>
      </c>
      <c r="I1850">
        <v>55036</v>
      </c>
      <c r="J1850">
        <v>0</v>
      </c>
      <c r="K1850">
        <v>0</v>
      </c>
      <c r="L1850" s="2">
        <f t="shared" si="127"/>
        <v>6.4573892542326233E-2</v>
      </c>
      <c r="M1850" s="2">
        <f t="shared" si="128"/>
        <v>9.069292798469096E-3</v>
      </c>
      <c r="N1850">
        <f t="shared" si="129"/>
        <v>10</v>
      </c>
      <c r="O1850">
        <f t="shared" si="126"/>
        <v>0.14044829018979224</v>
      </c>
    </row>
    <row r="1851" spans="1:15" x14ac:dyDescent="0.2">
      <c r="A1851" t="s">
        <v>258</v>
      </c>
      <c r="B1851" t="s">
        <v>12</v>
      </c>
      <c r="C1851" t="s">
        <v>88</v>
      </c>
      <c r="D1851">
        <v>40923257</v>
      </c>
      <c r="E1851">
        <v>4211290</v>
      </c>
      <c r="F1851">
        <v>1248241</v>
      </c>
      <c r="G1851">
        <v>22.01</v>
      </c>
      <c r="H1851">
        <v>19</v>
      </c>
      <c r="I1851">
        <v>19528</v>
      </c>
      <c r="J1851">
        <v>0</v>
      </c>
      <c r="K1851">
        <v>0</v>
      </c>
      <c r="L1851" s="2">
        <f t="shared" si="127"/>
        <v>0.10290700957648606</v>
      </c>
      <c r="M1851" s="2">
        <f t="shared" si="128"/>
        <v>3.0501995479001096E-2</v>
      </c>
      <c r="N1851">
        <f t="shared" si="129"/>
        <v>100</v>
      </c>
      <c r="O1851">
        <f t="shared" si="126"/>
        <v>0.29640347731930117</v>
      </c>
    </row>
    <row r="1852" spans="1:15" x14ac:dyDescent="0.2">
      <c r="A1852" t="s">
        <v>258</v>
      </c>
      <c r="B1852" t="s">
        <v>16</v>
      </c>
      <c r="C1852" t="s">
        <v>128</v>
      </c>
      <c r="D1852">
        <v>40923257</v>
      </c>
      <c r="E1852">
        <v>2625945</v>
      </c>
      <c r="F1852">
        <v>299444</v>
      </c>
      <c r="G1852">
        <v>8499.76</v>
      </c>
      <c r="H1852">
        <v>454</v>
      </c>
      <c r="I1852">
        <v>204024684</v>
      </c>
      <c r="J1852">
        <v>0</v>
      </c>
      <c r="K1852">
        <v>0</v>
      </c>
      <c r="L1852" s="2">
        <f t="shared" si="127"/>
        <v>6.4167546586040305E-2</v>
      </c>
      <c r="M1852" s="2">
        <f t="shared" si="128"/>
        <v>7.3172084030359557E-3</v>
      </c>
      <c r="N1852">
        <f t="shared" si="129"/>
        <v>2000</v>
      </c>
      <c r="O1852">
        <f t="shared" si="126"/>
        <v>0.11403285293484822</v>
      </c>
    </row>
    <row r="1853" spans="1:15" x14ac:dyDescent="0.2">
      <c r="A1853" t="s">
        <v>258</v>
      </c>
      <c r="B1853" t="s">
        <v>12</v>
      </c>
      <c r="C1853" t="s">
        <v>156</v>
      </c>
      <c r="D1853">
        <v>40923257</v>
      </c>
      <c r="E1853">
        <v>3764916</v>
      </c>
      <c r="F1853">
        <v>1275896</v>
      </c>
      <c r="G1853">
        <v>5.47</v>
      </c>
      <c r="H1853">
        <v>1</v>
      </c>
      <c r="I1853">
        <v>54612</v>
      </c>
      <c r="J1853">
        <v>0</v>
      </c>
      <c r="K1853">
        <v>0</v>
      </c>
      <c r="L1853" s="2">
        <f t="shared" si="127"/>
        <v>9.1999422235625086E-2</v>
      </c>
      <c r="M1853" s="2">
        <f t="shared" si="128"/>
        <v>3.117777258051577E-2</v>
      </c>
      <c r="N1853">
        <f t="shared" si="129"/>
        <v>100</v>
      </c>
      <c r="O1853">
        <f t="shared" si="126"/>
        <v>0.33889096064825885</v>
      </c>
    </row>
    <row r="1854" spans="1:15" x14ac:dyDescent="0.2">
      <c r="A1854" t="s">
        <v>258</v>
      </c>
      <c r="B1854" t="s">
        <v>12</v>
      </c>
      <c r="C1854" t="s">
        <v>157</v>
      </c>
      <c r="D1854">
        <v>40923257</v>
      </c>
      <c r="E1854">
        <v>4225823</v>
      </c>
      <c r="F1854">
        <v>1248159</v>
      </c>
      <c r="G1854">
        <v>648.61</v>
      </c>
      <c r="H1854">
        <v>687</v>
      </c>
      <c r="I1854">
        <v>149968</v>
      </c>
      <c r="J1854">
        <v>0</v>
      </c>
      <c r="K1854">
        <v>0</v>
      </c>
      <c r="L1854" s="2">
        <f t="shared" si="127"/>
        <v>0.10326213771303687</v>
      </c>
      <c r="M1854" s="2">
        <f t="shared" si="128"/>
        <v>3.0499991728419856E-2</v>
      </c>
      <c r="N1854">
        <f t="shared" si="129"/>
        <v>2000</v>
      </c>
      <c r="O1854">
        <f t="shared" si="126"/>
        <v>0.29536471357177052</v>
      </c>
    </row>
    <row r="1855" spans="1:15" x14ac:dyDescent="0.2">
      <c r="A1855" t="s">
        <v>258</v>
      </c>
      <c r="B1855" t="s">
        <v>16</v>
      </c>
      <c r="C1855" t="s">
        <v>159</v>
      </c>
      <c r="D1855">
        <v>40923257</v>
      </c>
      <c r="E1855">
        <v>2558058</v>
      </c>
      <c r="F1855">
        <v>384677</v>
      </c>
      <c r="G1855">
        <v>1034.27</v>
      </c>
      <c r="H1855">
        <v>66</v>
      </c>
      <c r="I1855">
        <v>2695220</v>
      </c>
      <c r="J1855">
        <v>0</v>
      </c>
      <c r="K1855">
        <v>0</v>
      </c>
      <c r="L1855" s="2">
        <f t="shared" si="127"/>
        <v>6.2508661028617546E-2</v>
      </c>
      <c r="M1855" s="2">
        <f t="shared" si="128"/>
        <v>9.3999605163391561E-3</v>
      </c>
      <c r="N1855">
        <f t="shared" si="129"/>
        <v>100</v>
      </c>
      <c r="O1855">
        <f t="shared" si="126"/>
        <v>0.1503785293374896</v>
      </c>
    </row>
    <row r="1856" spans="1:15" x14ac:dyDescent="0.2">
      <c r="A1856" t="s">
        <v>258</v>
      </c>
      <c r="B1856" t="s">
        <v>16</v>
      </c>
      <c r="C1856" t="s">
        <v>160</v>
      </c>
      <c r="D1856">
        <v>40923257</v>
      </c>
      <c r="E1856">
        <v>4921522</v>
      </c>
      <c r="F1856">
        <v>1144321</v>
      </c>
      <c r="G1856">
        <v>1024.03</v>
      </c>
      <c r="H1856">
        <v>67</v>
      </c>
      <c r="I1856">
        <v>2695800</v>
      </c>
      <c r="J1856">
        <v>0</v>
      </c>
      <c r="K1856">
        <v>0</v>
      </c>
      <c r="L1856" s="2">
        <f t="shared" si="127"/>
        <v>0.12026222644009005</v>
      </c>
      <c r="M1856" s="2">
        <f t="shared" si="128"/>
        <v>2.796260815701937E-2</v>
      </c>
      <c r="N1856">
        <f t="shared" si="129"/>
        <v>100</v>
      </c>
      <c r="O1856">
        <f t="shared" si="126"/>
        <v>0.23251364110533285</v>
      </c>
    </row>
    <row r="1857" spans="1:15" x14ac:dyDescent="0.2">
      <c r="A1857" t="s">
        <v>258</v>
      </c>
      <c r="B1857" t="s">
        <v>12</v>
      </c>
      <c r="C1857" t="s">
        <v>161</v>
      </c>
      <c r="D1857">
        <v>40923257</v>
      </c>
      <c r="E1857">
        <v>3063552</v>
      </c>
      <c r="F1857">
        <v>872227</v>
      </c>
      <c r="G1857">
        <v>5.53</v>
      </c>
      <c r="H1857">
        <v>1</v>
      </c>
      <c r="I1857">
        <v>55220</v>
      </c>
      <c r="J1857">
        <v>0</v>
      </c>
      <c r="K1857">
        <v>0</v>
      </c>
      <c r="L1857" s="2">
        <f t="shared" si="127"/>
        <v>7.4860903666587431E-2</v>
      </c>
      <c r="M1857" s="2">
        <f t="shared" si="128"/>
        <v>2.1313723880775178E-2</v>
      </c>
      <c r="N1857">
        <f t="shared" si="129"/>
        <v>100</v>
      </c>
      <c r="O1857">
        <f t="shared" si="126"/>
        <v>0.28471101518759923</v>
      </c>
    </row>
    <row r="1858" spans="1:15" x14ac:dyDescent="0.2">
      <c r="A1858" t="s">
        <v>258</v>
      </c>
      <c r="B1858" t="s">
        <v>12</v>
      </c>
      <c r="C1858" t="s">
        <v>24</v>
      </c>
      <c r="D1858">
        <v>40923257</v>
      </c>
      <c r="E1858">
        <v>953718</v>
      </c>
      <c r="F1858">
        <v>37145</v>
      </c>
      <c r="G1858">
        <v>250.12</v>
      </c>
      <c r="H1858">
        <v>245</v>
      </c>
      <c r="I1858">
        <v>46836</v>
      </c>
      <c r="J1858">
        <v>0</v>
      </c>
      <c r="K1858">
        <v>0</v>
      </c>
      <c r="L1858" s="2">
        <f t="shared" si="127"/>
        <v>2.3305036546822262E-2</v>
      </c>
      <c r="M1858" s="2">
        <f t="shared" si="128"/>
        <v>9.0767457731920017E-4</v>
      </c>
      <c r="N1858">
        <f t="shared" si="129"/>
        <v>500</v>
      </c>
      <c r="O1858">
        <f t="shared" ref="O1858:O1921" si="130">IFERROR(M1858/L1858, 1)</f>
        <v>3.8947571504365022E-2</v>
      </c>
    </row>
    <row r="1859" spans="1:15" x14ac:dyDescent="0.2">
      <c r="A1859" t="s">
        <v>258</v>
      </c>
      <c r="B1859" t="s">
        <v>16</v>
      </c>
      <c r="C1859" t="s">
        <v>168</v>
      </c>
      <c r="D1859">
        <v>40923257</v>
      </c>
      <c r="E1859">
        <v>1991868</v>
      </c>
      <c r="F1859">
        <v>96095</v>
      </c>
      <c r="G1859">
        <v>5655.07</v>
      </c>
      <c r="H1859">
        <v>420</v>
      </c>
      <c r="I1859">
        <v>14014148</v>
      </c>
      <c r="J1859">
        <v>0</v>
      </c>
      <c r="K1859">
        <v>0</v>
      </c>
      <c r="L1859" s="2">
        <f t="shared" ref="L1859:L1922" si="131">E1859/D1859</f>
        <v>4.8673251984806584E-2</v>
      </c>
      <c r="M1859" s="2">
        <f t="shared" ref="M1859:M1922" si="132">F1859/D1859</f>
        <v>2.3481757573694585E-3</v>
      </c>
      <c r="N1859">
        <f t="shared" ref="N1859:N1922" si="133">IF(ISNUMBER(SEARCH("_2000_", C1859)), 2000,
   IF(ISNUMBER(SEARCH("_500_", C1859)), 500,
      IF(ISNUMBER(SEARCH("_100_", C1859)), 100,
         IF(ISNUMBER(SEARCH("_10_", C1859)), 10,
            IF(ISNUMBER(SEARCH("tantan", C1859)), VLOOKUP(C1859, $S$6:$T$113, 2, FALSE),
               IF(ISNUMBER(SEARCH("trf1", C1859)), 10,
                  IF(ISNUMBER(SEARCH("trf2", C1859)), 100,
                     IF(ISNUMBER(SEARCH("trf3", C1859)), 500,
                        IF(ISNUMBER(SEARCH("trf4", C1859)), 2000,
                           IF(ISNUMBER(SEARCH("trf5", C1859)), 10,
                              IF(ISNUMBER(SEARCH("trf6", C1859)), 100,
                                 IF(ISNUMBER(SEARCH("trf7", C1859)), 500,
                                    IF(ISNUMBER(SEARCH("trf8", C1859)), 2000, -1000)))))))))))))</f>
        <v>500</v>
      </c>
      <c r="O1859">
        <f t="shared" si="130"/>
        <v>4.8243658716340641E-2</v>
      </c>
    </row>
    <row r="1860" spans="1:15" x14ac:dyDescent="0.2">
      <c r="A1860" t="s">
        <v>258</v>
      </c>
      <c r="B1860" t="s">
        <v>16</v>
      </c>
      <c r="C1860" t="s">
        <v>55</v>
      </c>
      <c r="D1860">
        <v>40923257</v>
      </c>
      <c r="E1860">
        <v>2850309</v>
      </c>
      <c r="F1860">
        <v>456651</v>
      </c>
      <c r="G1860">
        <v>1023.12</v>
      </c>
      <c r="H1860">
        <v>65</v>
      </c>
      <c r="I1860">
        <v>2705228</v>
      </c>
      <c r="J1860">
        <v>0</v>
      </c>
      <c r="K1860">
        <v>0</v>
      </c>
      <c r="L1860" s="2">
        <f t="shared" si="131"/>
        <v>6.9650101408106402E-2</v>
      </c>
      <c r="M1860" s="2">
        <f t="shared" si="132"/>
        <v>1.1158715935048864E-2</v>
      </c>
      <c r="N1860">
        <f t="shared" si="133"/>
        <v>100</v>
      </c>
      <c r="O1860">
        <f t="shared" si="130"/>
        <v>0.16021105080186041</v>
      </c>
    </row>
    <row r="1861" spans="1:15" x14ac:dyDescent="0.2">
      <c r="A1861" t="s">
        <v>258</v>
      </c>
      <c r="B1861" t="s">
        <v>16</v>
      </c>
      <c r="C1861" t="s">
        <v>243</v>
      </c>
      <c r="D1861">
        <v>40923257</v>
      </c>
      <c r="E1861">
        <v>9994510</v>
      </c>
      <c r="F1861">
        <v>5545</v>
      </c>
      <c r="G1861">
        <v>52618.95</v>
      </c>
      <c r="H1861">
        <v>2778</v>
      </c>
      <c r="I1861">
        <v>204181740</v>
      </c>
      <c r="J1861">
        <v>0</v>
      </c>
      <c r="K1861">
        <v>0</v>
      </c>
      <c r="L1861" s="2">
        <f t="shared" si="131"/>
        <v>0.24422567343552348</v>
      </c>
      <c r="M1861" s="2">
        <f t="shared" si="132"/>
        <v>1.354975240607071E-4</v>
      </c>
      <c r="N1861">
        <f t="shared" si="133"/>
        <v>2000</v>
      </c>
      <c r="O1861">
        <f t="shared" si="130"/>
        <v>5.5480458771865748E-4</v>
      </c>
    </row>
    <row r="1862" spans="1:15" x14ac:dyDescent="0.2">
      <c r="A1862" t="s">
        <v>258</v>
      </c>
      <c r="B1862" t="s">
        <v>16</v>
      </c>
      <c r="C1862" t="s">
        <v>208</v>
      </c>
      <c r="D1862">
        <v>40923257</v>
      </c>
      <c r="E1862">
        <v>4957488</v>
      </c>
      <c r="F1862">
        <v>1464154</v>
      </c>
      <c r="G1862">
        <v>5746.86</v>
      </c>
      <c r="H1862">
        <v>474</v>
      </c>
      <c r="I1862">
        <v>14051692</v>
      </c>
      <c r="J1862">
        <v>0</v>
      </c>
      <c r="K1862">
        <v>0</v>
      </c>
      <c r="L1862" s="2">
        <f t="shared" si="131"/>
        <v>0.12114109099380824</v>
      </c>
      <c r="M1862" s="2">
        <f t="shared" si="132"/>
        <v>3.5778041811285938E-2</v>
      </c>
      <c r="N1862">
        <f t="shared" si="133"/>
        <v>500</v>
      </c>
      <c r="O1862">
        <f t="shared" si="130"/>
        <v>0.2953419150989372</v>
      </c>
    </row>
    <row r="1863" spans="1:15" x14ac:dyDescent="0.2">
      <c r="A1863" t="s">
        <v>258</v>
      </c>
      <c r="B1863" t="s">
        <v>16</v>
      </c>
      <c r="C1863" t="s">
        <v>120</v>
      </c>
      <c r="D1863">
        <v>40923257</v>
      </c>
      <c r="E1863">
        <v>5154055</v>
      </c>
      <c r="F1863">
        <v>1206000</v>
      </c>
      <c r="G1863">
        <v>56</v>
      </c>
      <c r="H1863">
        <v>1</v>
      </c>
      <c r="I1863">
        <v>208356</v>
      </c>
      <c r="J1863">
        <v>0</v>
      </c>
      <c r="K1863">
        <v>0</v>
      </c>
      <c r="L1863" s="2">
        <f t="shared" si="131"/>
        <v>0.12594439880481653</v>
      </c>
      <c r="M1863" s="2">
        <f t="shared" si="132"/>
        <v>2.9469795133852617E-2</v>
      </c>
      <c r="N1863">
        <f t="shared" si="133"/>
        <v>10</v>
      </c>
      <c r="O1863">
        <f t="shared" si="130"/>
        <v>0.23399051814542143</v>
      </c>
    </row>
    <row r="1864" spans="1:15" x14ac:dyDescent="0.2">
      <c r="A1864" t="s">
        <v>258</v>
      </c>
      <c r="B1864" t="s">
        <v>16</v>
      </c>
      <c r="C1864" t="s">
        <v>119</v>
      </c>
      <c r="D1864">
        <v>40923257</v>
      </c>
      <c r="E1864">
        <v>2572739</v>
      </c>
      <c r="F1864">
        <v>102286</v>
      </c>
      <c r="G1864">
        <v>1030.77</v>
      </c>
      <c r="H1864">
        <v>64</v>
      </c>
      <c r="I1864">
        <v>2679328</v>
      </c>
      <c r="J1864">
        <v>0</v>
      </c>
      <c r="K1864">
        <v>0</v>
      </c>
      <c r="L1864" s="2">
        <f t="shared" si="131"/>
        <v>6.2867405690607669E-2</v>
      </c>
      <c r="M1864" s="2">
        <f t="shared" si="132"/>
        <v>2.4994589262531085E-3</v>
      </c>
      <c r="N1864">
        <f t="shared" si="133"/>
        <v>100</v>
      </c>
      <c r="O1864">
        <f t="shared" si="130"/>
        <v>3.9757627959929084E-2</v>
      </c>
    </row>
    <row r="1865" spans="1:15" x14ac:dyDescent="0.2">
      <c r="A1865" t="s">
        <v>258</v>
      </c>
      <c r="B1865" t="s">
        <v>12</v>
      </c>
      <c r="C1865" t="s">
        <v>115</v>
      </c>
      <c r="D1865">
        <v>40923257</v>
      </c>
      <c r="E1865">
        <v>4815021</v>
      </c>
      <c r="F1865">
        <v>1814315</v>
      </c>
      <c r="G1865">
        <v>5.88</v>
      </c>
      <c r="H1865">
        <v>1</v>
      </c>
      <c r="I1865">
        <v>57168</v>
      </c>
      <c r="J1865">
        <v>0</v>
      </c>
      <c r="K1865">
        <v>0</v>
      </c>
      <c r="L1865" s="2">
        <f t="shared" si="131"/>
        <v>0.11765976984676464</v>
      </c>
      <c r="M1865" s="2">
        <f t="shared" si="132"/>
        <v>4.4334569948819076E-2</v>
      </c>
      <c r="N1865">
        <f t="shared" si="133"/>
        <v>100</v>
      </c>
      <c r="O1865">
        <f t="shared" si="130"/>
        <v>0.37680313336120441</v>
      </c>
    </row>
    <row r="1866" spans="1:15" x14ac:dyDescent="0.2">
      <c r="A1866" t="s">
        <v>258</v>
      </c>
      <c r="B1866" t="s">
        <v>12</v>
      </c>
      <c r="C1866" t="s">
        <v>117</v>
      </c>
      <c r="D1866">
        <v>40923257</v>
      </c>
      <c r="E1866">
        <v>2665908</v>
      </c>
      <c r="F1866">
        <v>902819</v>
      </c>
      <c r="G1866">
        <v>1.17</v>
      </c>
      <c r="H1866">
        <v>0</v>
      </c>
      <c r="I1866">
        <v>55040</v>
      </c>
      <c r="J1866">
        <v>0</v>
      </c>
      <c r="K1866">
        <v>0</v>
      </c>
      <c r="L1866" s="2">
        <f t="shared" si="131"/>
        <v>6.5144081762602626E-2</v>
      </c>
      <c r="M1866" s="2">
        <f t="shared" si="132"/>
        <v>2.2061269463474035E-2</v>
      </c>
      <c r="N1866">
        <f t="shared" si="133"/>
        <v>10</v>
      </c>
      <c r="O1866">
        <f t="shared" si="130"/>
        <v>0.33865347191275919</v>
      </c>
    </row>
    <row r="1867" spans="1:15" x14ac:dyDescent="0.2">
      <c r="A1867" t="s">
        <v>258</v>
      </c>
      <c r="B1867" t="s">
        <v>16</v>
      </c>
      <c r="C1867" t="s">
        <v>116</v>
      </c>
      <c r="D1867">
        <v>40923257</v>
      </c>
      <c r="E1867">
        <v>12100120</v>
      </c>
      <c r="F1867">
        <v>8227316</v>
      </c>
      <c r="G1867">
        <v>8513.3799999999992</v>
      </c>
      <c r="H1867">
        <v>431</v>
      </c>
      <c r="I1867">
        <v>204057340</v>
      </c>
      <c r="J1867">
        <v>0</v>
      </c>
      <c r="K1867">
        <v>0</v>
      </c>
      <c r="L1867" s="2">
        <f t="shared" si="131"/>
        <v>0.29567832296437208</v>
      </c>
      <c r="M1867" s="2">
        <f t="shared" si="132"/>
        <v>0.20104255142741936</v>
      </c>
      <c r="N1867">
        <f t="shared" si="133"/>
        <v>2000</v>
      </c>
      <c r="O1867">
        <f t="shared" si="130"/>
        <v>0.67993672790021908</v>
      </c>
    </row>
    <row r="1868" spans="1:15" x14ac:dyDescent="0.2">
      <c r="A1868" t="s">
        <v>258</v>
      </c>
      <c r="B1868" t="s">
        <v>16</v>
      </c>
      <c r="C1868" t="s">
        <v>191</v>
      </c>
      <c r="D1868">
        <v>40923257</v>
      </c>
      <c r="E1868">
        <v>1916929</v>
      </c>
      <c r="F1868">
        <v>96098</v>
      </c>
      <c r="G1868">
        <v>1024.17</v>
      </c>
      <c r="H1868">
        <v>71</v>
      </c>
      <c r="I1868">
        <v>2679760</v>
      </c>
      <c r="J1868">
        <v>0</v>
      </c>
      <c r="K1868">
        <v>0</v>
      </c>
      <c r="L1868" s="2">
        <f t="shared" si="131"/>
        <v>4.6842043877397148E-2</v>
      </c>
      <c r="M1868" s="2">
        <f t="shared" si="132"/>
        <v>2.3482490653175528E-3</v>
      </c>
      <c r="N1868">
        <f t="shared" si="133"/>
        <v>100</v>
      </c>
      <c r="O1868">
        <f t="shared" si="130"/>
        <v>5.0131225517481344E-2</v>
      </c>
    </row>
    <row r="1869" spans="1:15" x14ac:dyDescent="0.2">
      <c r="A1869" t="s">
        <v>258</v>
      </c>
      <c r="B1869" t="s">
        <v>16</v>
      </c>
      <c r="C1869" t="s">
        <v>192</v>
      </c>
      <c r="D1869">
        <v>40923257</v>
      </c>
      <c r="E1869">
        <v>2287931</v>
      </c>
      <c r="F1869">
        <v>295036</v>
      </c>
      <c r="G1869">
        <v>53.65</v>
      </c>
      <c r="H1869">
        <v>1</v>
      </c>
      <c r="I1869">
        <v>192968</v>
      </c>
      <c r="J1869">
        <v>0</v>
      </c>
      <c r="K1869">
        <v>0</v>
      </c>
      <c r="L1869" s="2">
        <f t="shared" si="131"/>
        <v>5.5907842330340421E-2</v>
      </c>
      <c r="M1869" s="2">
        <f t="shared" si="132"/>
        <v>7.2094945913029358E-3</v>
      </c>
      <c r="N1869">
        <f t="shared" si="133"/>
        <v>10</v>
      </c>
      <c r="O1869">
        <f t="shared" si="130"/>
        <v>0.12895318958482577</v>
      </c>
    </row>
    <row r="1870" spans="1:15" x14ac:dyDescent="0.2">
      <c r="A1870" t="s">
        <v>258</v>
      </c>
      <c r="B1870" t="s">
        <v>16</v>
      </c>
      <c r="C1870" t="s">
        <v>151</v>
      </c>
      <c r="D1870">
        <v>40923257</v>
      </c>
      <c r="E1870">
        <v>7081660</v>
      </c>
      <c r="F1870">
        <v>1797701</v>
      </c>
      <c r="G1870">
        <v>8233.5499999999993</v>
      </c>
      <c r="H1870">
        <v>391</v>
      </c>
      <c r="I1870">
        <v>204049784</v>
      </c>
      <c r="J1870">
        <v>0</v>
      </c>
      <c r="K1870">
        <v>0</v>
      </c>
      <c r="L1870" s="2">
        <f t="shared" si="131"/>
        <v>0.17304732123349811</v>
      </c>
      <c r="M1870" s="2">
        <f t="shared" si="132"/>
        <v>4.3928590532273618E-2</v>
      </c>
      <c r="N1870">
        <f t="shared" si="133"/>
        <v>2000</v>
      </c>
      <c r="O1870">
        <f t="shared" si="130"/>
        <v>0.25385305140320208</v>
      </c>
    </row>
    <row r="1871" spans="1:15" x14ac:dyDescent="0.2">
      <c r="A1871" t="s">
        <v>258</v>
      </c>
      <c r="B1871" t="s">
        <v>12</v>
      </c>
      <c r="C1871" t="s">
        <v>150</v>
      </c>
      <c r="D1871">
        <v>40923257</v>
      </c>
      <c r="E1871">
        <v>942420</v>
      </c>
      <c r="F1871">
        <v>57383</v>
      </c>
      <c r="G1871">
        <v>2.66</v>
      </c>
      <c r="H1871">
        <v>0</v>
      </c>
      <c r="I1871">
        <v>19580</v>
      </c>
      <c r="J1871">
        <v>0</v>
      </c>
      <c r="K1871">
        <v>0</v>
      </c>
      <c r="L1871" s="2">
        <f t="shared" si="131"/>
        <v>2.3028958814299654E-2</v>
      </c>
      <c r="M1871" s="2">
        <f t="shared" si="132"/>
        <v>1.4022099951624086E-3</v>
      </c>
      <c r="N1871">
        <f t="shared" si="133"/>
        <v>10</v>
      </c>
      <c r="O1871">
        <f t="shared" si="130"/>
        <v>6.0888987924704485E-2</v>
      </c>
    </row>
    <row r="1872" spans="1:15" x14ac:dyDescent="0.2">
      <c r="A1872" t="s">
        <v>258</v>
      </c>
      <c r="B1872" t="s">
        <v>12</v>
      </c>
      <c r="C1872" t="s">
        <v>149</v>
      </c>
      <c r="D1872">
        <v>40923257</v>
      </c>
      <c r="E1872">
        <v>5650383</v>
      </c>
      <c r="F1872">
        <v>2445659</v>
      </c>
      <c r="G1872">
        <v>25.01</v>
      </c>
      <c r="H1872">
        <v>21</v>
      </c>
      <c r="I1872">
        <v>19848</v>
      </c>
      <c r="J1872">
        <v>0</v>
      </c>
      <c r="K1872">
        <v>0</v>
      </c>
      <c r="L1872" s="2">
        <f t="shared" si="131"/>
        <v>0.13807266122537606</v>
      </c>
      <c r="M1872" s="2">
        <f t="shared" si="132"/>
        <v>5.9762081009339017E-2</v>
      </c>
      <c r="N1872">
        <f t="shared" si="133"/>
        <v>100</v>
      </c>
      <c r="O1872">
        <f t="shared" si="130"/>
        <v>0.43283065944379351</v>
      </c>
    </row>
    <row r="1873" spans="1:15" x14ac:dyDescent="0.2">
      <c r="A1873" t="s">
        <v>258</v>
      </c>
      <c r="B1873" t="s">
        <v>12</v>
      </c>
      <c r="C1873" t="s">
        <v>104</v>
      </c>
      <c r="D1873">
        <v>40923257</v>
      </c>
      <c r="E1873">
        <v>945086</v>
      </c>
      <c r="F1873">
        <v>37145</v>
      </c>
      <c r="G1873">
        <v>21.38</v>
      </c>
      <c r="H1873">
        <v>19</v>
      </c>
      <c r="I1873">
        <v>20320</v>
      </c>
      <c r="J1873">
        <v>0</v>
      </c>
      <c r="K1873">
        <v>0</v>
      </c>
      <c r="L1873" s="2">
        <f t="shared" si="131"/>
        <v>2.3094105144172664E-2</v>
      </c>
      <c r="M1873" s="2">
        <f t="shared" si="132"/>
        <v>9.0767457731920017E-4</v>
      </c>
      <c r="N1873">
        <f t="shared" si="133"/>
        <v>100</v>
      </c>
      <c r="O1873">
        <f t="shared" si="130"/>
        <v>3.9303301498487972E-2</v>
      </c>
    </row>
    <row r="1874" spans="1:15" x14ac:dyDescent="0.2">
      <c r="A1874" t="s">
        <v>258</v>
      </c>
      <c r="B1874" t="s">
        <v>16</v>
      </c>
      <c r="C1874" t="s">
        <v>97</v>
      </c>
      <c r="D1874">
        <v>40923257</v>
      </c>
      <c r="E1874">
        <v>1519505</v>
      </c>
      <c r="F1874">
        <v>91400</v>
      </c>
      <c r="G1874">
        <v>53.51</v>
      </c>
      <c r="H1874">
        <v>2</v>
      </c>
      <c r="I1874">
        <v>183976</v>
      </c>
      <c r="J1874">
        <v>0</v>
      </c>
      <c r="K1874">
        <v>0</v>
      </c>
      <c r="L1874" s="2">
        <f t="shared" si="131"/>
        <v>3.7130597889605904E-2</v>
      </c>
      <c r="M1874" s="2">
        <f t="shared" si="132"/>
        <v>2.233448818602097E-3</v>
      </c>
      <c r="N1874">
        <f t="shared" si="133"/>
        <v>10</v>
      </c>
      <c r="O1874">
        <f t="shared" si="130"/>
        <v>6.0151167649991275E-2</v>
      </c>
    </row>
    <row r="1875" spans="1:15" x14ac:dyDescent="0.2">
      <c r="A1875" t="s">
        <v>258</v>
      </c>
      <c r="B1875" t="s">
        <v>16</v>
      </c>
      <c r="C1875" t="s">
        <v>228</v>
      </c>
      <c r="D1875">
        <v>40923257</v>
      </c>
      <c r="E1875">
        <v>2529576</v>
      </c>
      <c r="F1875">
        <v>100806</v>
      </c>
      <c r="G1875">
        <v>1052.75</v>
      </c>
      <c r="H1875">
        <v>63</v>
      </c>
      <c r="I1875">
        <v>2679348</v>
      </c>
      <c r="J1875">
        <v>0</v>
      </c>
      <c r="K1875">
        <v>0</v>
      </c>
      <c r="L1875" s="2">
        <f t="shared" si="131"/>
        <v>6.1812675369411582E-2</v>
      </c>
      <c r="M1875" s="2">
        <f t="shared" si="132"/>
        <v>2.4632936718599892E-3</v>
      </c>
      <c r="N1875">
        <f t="shared" si="133"/>
        <v>100</v>
      </c>
      <c r="O1875">
        <f t="shared" si="130"/>
        <v>3.9850947352441671E-2</v>
      </c>
    </row>
    <row r="1876" spans="1:15" x14ac:dyDescent="0.2">
      <c r="A1876" t="s">
        <v>258</v>
      </c>
      <c r="B1876" t="s">
        <v>16</v>
      </c>
      <c r="C1876" t="s">
        <v>129</v>
      </c>
      <c r="D1876">
        <v>40923257</v>
      </c>
      <c r="E1876">
        <v>7762264</v>
      </c>
      <c r="F1876">
        <v>4075939</v>
      </c>
      <c r="G1876">
        <v>53.99</v>
      </c>
      <c r="H1876">
        <v>4</v>
      </c>
      <c r="I1876">
        <v>218804</v>
      </c>
      <c r="J1876">
        <v>0</v>
      </c>
      <c r="K1876">
        <v>0</v>
      </c>
      <c r="L1876" s="2">
        <f t="shared" si="131"/>
        <v>0.18967854880172416</v>
      </c>
      <c r="M1876" s="2">
        <f t="shared" si="132"/>
        <v>9.9599574882321809E-2</v>
      </c>
      <c r="N1876">
        <f t="shared" si="133"/>
        <v>10</v>
      </c>
      <c r="O1876">
        <f t="shared" si="130"/>
        <v>0.52509667282638162</v>
      </c>
    </row>
    <row r="1877" spans="1:15" x14ac:dyDescent="0.2">
      <c r="A1877" t="s">
        <v>258</v>
      </c>
      <c r="B1877" t="s">
        <v>12</v>
      </c>
      <c r="C1877" t="s">
        <v>34</v>
      </c>
      <c r="D1877">
        <v>40923257</v>
      </c>
      <c r="E1877">
        <v>4884270</v>
      </c>
      <c r="F1877">
        <v>1819520</v>
      </c>
      <c r="G1877">
        <v>26.02</v>
      </c>
      <c r="H1877">
        <v>22</v>
      </c>
      <c r="I1877">
        <v>57252</v>
      </c>
      <c r="J1877">
        <v>0</v>
      </c>
      <c r="K1877">
        <v>0</v>
      </c>
      <c r="L1877" s="2">
        <f t="shared" si="131"/>
        <v>0.11935193721262215</v>
      </c>
      <c r="M1877" s="2">
        <f t="shared" si="132"/>
        <v>4.4461759238762451E-2</v>
      </c>
      <c r="N1877">
        <f t="shared" si="133"/>
        <v>500</v>
      </c>
      <c r="O1877">
        <f t="shared" si="130"/>
        <v>0.37252649833035445</v>
      </c>
    </row>
    <row r="1878" spans="1:15" x14ac:dyDescent="0.2">
      <c r="A1878" t="s">
        <v>258</v>
      </c>
      <c r="B1878" t="s">
        <v>16</v>
      </c>
      <c r="C1878" t="s">
        <v>147</v>
      </c>
      <c r="D1878">
        <v>40923257</v>
      </c>
      <c r="E1878">
        <v>1873682</v>
      </c>
      <c r="F1878">
        <v>108491</v>
      </c>
      <c r="G1878">
        <v>1035.1600000000001</v>
      </c>
      <c r="H1878">
        <v>69</v>
      </c>
      <c r="I1878">
        <v>2679684</v>
      </c>
      <c r="J1878">
        <v>0</v>
      </c>
      <c r="K1878">
        <v>0</v>
      </c>
      <c r="L1878" s="2">
        <f t="shared" si="131"/>
        <v>4.5785260933654426E-2</v>
      </c>
      <c r="M1878" s="2">
        <f t="shared" si="132"/>
        <v>2.6510841988945308E-3</v>
      </c>
      <c r="N1878">
        <f t="shared" si="133"/>
        <v>100</v>
      </c>
      <c r="O1878">
        <f t="shared" si="130"/>
        <v>5.7902568312018794E-2</v>
      </c>
    </row>
    <row r="1879" spans="1:15" x14ac:dyDescent="0.2">
      <c r="A1879" t="s">
        <v>258</v>
      </c>
      <c r="B1879" t="s">
        <v>12</v>
      </c>
      <c r="C1879" t="s">
        <v>148</v>
      </c>
      <c r="D1879">
        <v>40923257</v>
      </c>
      <c r="E1879">
        <v>2637262</v>
      </c>
      <c r="F1879">
        <v>633082</v>
      </c>
      <c r="G1879">
        <v>24.49</v>
      </c>
      <c r="H1879">
        <v>20</v>
      </c>
      <c r="I1879">
        <v>54620</v>
      </c>
      <c r="J1879">
        <v>0</v>
      </c>
      <c r="K1879">
        <v>0</v>
      </c>
      <c r="L1879" s="2">
        <f t="shared" si="131"/>
        <v>6.4444088602234176E-2</v>
      </c>
      <c r="M1879" s="2">
        <f t="shared" si="132"/>
        <v>1.5469980798449155E-2</v>
      </c>
      <c r="N1879">
        <f t="shared" si="133"/>
        <v>500</v>
      </c>
      <c r="O1879">
        <f t="shared" si="130"/>
        <v>0.24005275167958284</v>
      </c>
    </row>
    <row r="1880" spans="1:15" x14ac:dyDescent="0.2">
      <c r="A1880" t="s">
        <v>258</v>
      </c>
      <c r="B1880" t="s">
        <v>12</v>
      </c>
      <c r="C1880" t="s">
        <v>138</v>
      </c>
      <c r="D1880">
        <v>40923257</v>
      </c>
      <c r="E1880">
        <v>945086</v>
      </c>
      <c r="F1880">
        <v>37145</v>
      </c>
      <c r="G1880">
        <v>21.23</v>
      </c>
      <c r="H1880">
        <v>19</v>
      </c>
      <c r="I1880">
        <v>19744</v>
      </c>
      <c r="J1880">
        <v>0</v>
      </c>
      <c r="K1880">
        <v>0</v>
      </c>
      <c r="L1880" s="2">
        <f t="shared" si="131"/>
        <v>2.3094105144172664E-2</v>
      </c>
      <c r="M1880" s="2">
        <f t="shared" si="132"/>
        <v>9.0767457731920017E-4</v>
      </c>
      <c r="N1880">
        <f t="shared" si="133"/>
        <v>100</v>
      </c>
      <c r="O1880">
        <f t="shared" si="130"/>
        <v>3.9303301498487972E-2</v>
      </c>
    </row>
    <row r="1881" spans="1:15" x14ac:dyDescent="0.2">
      <c r="A1881" t="s">
        <v>258</v>
      </c>
      <c r="B1881" t="s">
        <v>12</v>
      </c>
      <c r="C1881" t="s">
        <v>139</v>
      </c>
      <c r="D1881">
        <v>40923257</v>
      </c>
      <c r="E1881">
        <v>1505062</v>
      </c>
      <c r="F1881">
        <v>63265</v>
      </c>
      <c r="G1881">
        <v>26.06</v>
      </c>
      <c r="H1881">
        <v>22</v>
      </c>
      <c r="I1881">
        <v>57244</v>
      </c>
      <c r="J1881">
        <v>0</v>
      </c>
      <c r="K1881">
        <v>0</v>
      </c>
      <c r="L1881" s="2">
        <f t="shared" si="131"/>
        <v>3.6777668991497918E-2</v>
      </c>
      <c r="M1881" s="2">
        <f t="shared" si="132"/>
        <v>1.5459424453923597E-3</v>
      </c>
      <c r="N1881">
        <f t="shared" si="133"/>
        <v>500</v>
      </c>
      <c r="O1881">
        <f t="shared" si="130"/>
        <v>4.2034813183775818E-2</v>
      </c>
    </row>
    <row r="1882" spans="1:15" x14ac:dyDescent="0.2">
      <c r="A1882" t="s">
        <v>258</v>
      </c>
      <c r="B1882" t="s">
        <v>16</v>
      </c>
      <c r="C1882" t="s">
        <v>127</v>
      </c>
      <c r="D1882">
        <v>40923257</v>
      </c>
      <c r="E1882">
        <v>2535366</v>
      </c>
      <c r="F1882">
        <v>48564</v>
      </c>
      <c r="G1882">
        <v>5648.16</v>
      </c>
      <c r="H1882">
        <v>393</v>
      </c>
      <c r="I1882">
        <v>14020168</v>
      </c>
      <c r="J1882">
        <v>0</v>
      </c>
      <c r="K1882">
        <v>0</v>
      </c>
      <c r="L1882" s="2">
        <f t="shared" si="131"/>
        <v>6.1954159709233313E-2</v>
      </c>
      <c r="M1882" s="2">
        <f t="shared" si="132"/>
        <v>1.186709063748274E-3</v>
      </c>
      <c r="N1882">
        <f t="shared" si="133"/>
        <v>500</v>
      </c>
      <c r="O1882">
        <f t="shared" si="130"/>
        <v>1.915463092902563E-2</v>
      </c>
    </row>
    <row r="1883" spans="1:15" x14ac:dyDescent="0.2">
      <c r="A1883" t="s">
        <v>258</v>
      </c>
      <c r="B1883" t="s">
        <v>12</v>
      </c>
      <c r="C1883" t="s">
        <v>125</v>
      </c>
      <c r="D1883">
        <v>40923257</v>
      </c>
      <c r="E1883">
        <v>3863496</v>
      </c>
      <c r="F1883">
        <v>1537234</v>
      </c>
      <c r="G1883">
        <v>1.1499999999999999</v>
      </c>
      <c r="H1883">
        <v>0</v>
      </c>
      <c r="I1883">
        <v>57328</v>
      </c>
      <c r="J1883">
        <v>0</v>
      </c>
      <c r="K1883">
        <v>0</v>
      </c>
      <c r="L1883" s="2">
        <f t="shared" si="131"/>
        <v>9.4408321409999205E-2</v>
      </c>
      <c r="M1883" s="2">
        <f t="shared" si="132"/>
        <v>3.7563823426859697E-2</v>
      </c>
      <c r="N1883">
        <f t="shared" si="133"/>
        <v>10</v>
      </c>
      <c r="O1883">
        <f t="shared" si="130"/>
        <v>0.39788678440459113</v>
      </c>
    </row>
    <row r="1884" spans="1:15" x14ac:dyDescent="0.2">
      <c r="A1884" t="s">
        <v>258</v>
      </c>
      <c r="B1884" t="s">
        <v>16</v>
      </c>
      <c r="C1884" t="s">
        <v>126</v>
      </c>
      <c r="D1884">
        <v>40923257</v>
      </c>
      <c r="E1884">
        <v>11641067</v>
      </c>
      <c r="F1884">
        <v>4581112</v>
      </c>
      <c r="G1884">
        <v>5611.41</v>
      </c>
      <c r="H1884">
        <v>367</v>
      </c>
      <c r="I1884">
        <v>14082172</v>
      </c>
      <c r="J1884">
        <v>0</v>
      </c>
      <c r="K1884">
        <v>0</v>
      </c>
      <c r="L1884" s="2">
        <f t="shared" si="131"/>
        <v>0.2844609117988825</v>
      </c>
      <c r="M1884" s="2">
        <f t="shared" si="132"/>
        <v>0.11194397356984563</v>
      </c>
      <c r="N1884">
        <f t="shared" si="133"/>
        <v>500</v>
      </c>
      <c r="O1884">
        <f t="shared" si="130"/>
        <v>0.39353024941785836</v>
      </c>
    </row>
    <row r="1885" spans="1:15" x14ac:dyDescent="0.2">
      <c r="A1885" t="s">
        <v>258</v>
      </c>
      <c r="B1885" t="s">
        <v>16</v>
      </c>
      <c r="C1885" t="s">
        <v>124</v>
      </c>
      <c r="D1885">
        <v>40923257</v>
      </c>
      <c r="E1885">
        <v>1789847</v>
      </c>
      <c r="F1885">
        <v>82399</v>
      </c>
      <c r="G1885">
        <v>10533.61</v>
      </c>
      <c r="H1885">
        <v>528</v>
      </c>
      <c r="I1885">
        <v>204012368</v>
      </c>
      <c r="J1885">
        <v>0</v>
      </c>
      <c r="K1885">
        <v>0</v>
      </c>
      <c r="L1885" s="2">
        <f t="shared" si="131"/>
        <v>4.3736670324163104E-2</v>
      </c>
      <c r="M1885" s="2">
        <f t="shared" si="132"/>
        <v>2.0135005383369168E-3</v>
      </c>
      <c r="N1885">
        <f t="shared" si="133"/>
        <v>2000</v>
      </c>
      <c r="O1885">
        <f t="shared" si="130"/>
        <v>4.6036895891101305E-2</v>
      </c>
    </row>
    <row r="1886" spans="1:15" x14ac:dyDescent="0.2">
      <c r="A1886" t="s">
        <v>258</v>
      </c>
      <c r="B1886" t="s">
        <v>14</v>
      </c>
      <c r="C1886" t="s">
        <v>114</v>
      </c>
      <c r="D1886">
        <v>40923257</v>
      </c>
      <c r="E1886">
        <v>1228218</v>
      </c>
      <c r="F1886">
        <v>73485</v>
      </c>
      <c r="G1886">
        <v>52.05</v>
      </c>
      <c r="H1886">
        <v>46</v>
      </c>
      <c r="I1886">
        <v>105756</v>
      </c>
      <c r="J1886">
        <v>0</v>
      </c>
      <c r="K1886">
        <v>0</v>
      </c>
      <c r="L1886" s="2">
        <f t="shared" si="131"/>
        <v>3.001271379743797E-2</v>
      </c>
      <c r="M1886" s="2">
        <f t="shared" si="132"/>
        <v>1.7956781885664673E-3</v>
      </c>
      <c r="N1886">
        <f t="shared" si="133"/>
        <v>500</v>
      </c>
      <c r="O1886">
        <f t="shared" si="130"/>
        <v>5.9830583821438868E-2</v>
      </c>
    </row>
    <row r="1887" spans="1:15" x14ac:dyDescent="0.2">
      <c r="A1887" t="s">
        <v>258</v>
      </c>
      <c r="B1887" t="s">
        <v>12</v>
      </c>
      <c r="C1887" t="s">
        <v>39</v>
      </c>
      <c r="D1887">
        <v>40923257</v>
      </c>
      <c r="E1887">
        <v>2570535</v>
      </c>
      <c r="F1887">
        <v>631014</v>
      </c>
      <c r="G1887">
        <v>5.45</v>
      </c>
      <c r="H1887">
        <v>1</v>
      </c>
      <c r="I1887">
        <v>57260</v>
      </c>
      <c r="J1887">
        <v>0</v>
      </c>
      <c r="K1887">
        <v>0</v>
      </c>
      <c r="L1887" s="2">
        <f t="shared" si="131"/>
        <v>6.2813548784741158E-2</v>
      </c>
      <c r="M1887" s="2">
        <f t="shared" si="132"/>
        <v>1.5419447186229581E-2</v>
      </c>
      <c r="N1887">
        <f t="shared" si="133"/>
        <v>100</v>
      </c>
      <c r="O1887">
        <f t="shared" si="130"/>
        <v>0.24547963750736715</v>
      </c>
    </row>
    <row r="1888" spans="1:15" x14ac:dyDescent="0.2">
      <c r="A1888" t="s">
        <v>258</v>
      </c>
      <c r="B1888" t="s">
        <v>16</v>
      </c>
      <c r="C1888" t="s">
        <v>213</v>
      </c>
      <c r="D1888">
        <v>40923257</v>
      </c>
      <c r="E1888">
        <v>2387648</v>
      </c>
      <c r="F1888">
        <v>74830</v>
      </c>
      <c r="G1888">
        <v>1015.01</v>
      </c>
      <c r="H1888">
        <v>73</v>
      </c>
      <c r="I1888">
        <v>2688944</v>
      </c>
      <c r="J1888">
        <v>0</v>
      </c>
      <c r="K1888">
        <v>0</v>
      </c>
      <c r="L1888" s="2">
        <f t="shared" si="131"/>
        <v>5.8344525217042233E-2</v>
      </c>
      <c r="M1888" s="2">
        <f t="shared" si="132"/>
        <v>1.8285445852953494E-3</v>
      </c>
      <c r="N1888">
        <f t="shared" si="133"/>
        <v>100</v>
      </c>
      <c r="O1888">
        <f t="shared" si="130"/>
        <v>3.1340465596268796E-2</v>
      </c>
    </row>
    <row r="1889" spans="1:15" x14ac:dyDescent="0.2">
      <c r="A1889" t="s">
        <v>258</v>
      </c>
      <c r="B1889" t="s">
        <v>16</v>
      </c>
      <c r="C1889" t="s">
        <v>194</v>
      </c>
      <c r="D1889">
        <v>40923257</v>
      </c>
      <c r="E1889">
        <v>6968801</v>
      </c>
      <c r="F1889">
        <v>1795593</v>
      </c>
      <c r="G1889">
        <v>1025.42</v>
      </c>
      <c r="H1889">
        <v>65</v>
      </c>
      <c r="I1889">
        <v>2727748</v>
      </c>
      <c r="J1889">
        <v>0</v>
      </c>
      <c r="K1889">
        <v>0</v>
      </c>
      <c r="L1889" s="2">
        <f t="shared" si="131"/>
        <v>0.17028950066217849</v>
      </c>
      <c r="M1889" s="2">
        <f t="shared" si="132"/>
        <v>4.3877079480746123E-2</v>
      </c>
      <c r="N1889">
        <f t="shared" si="133"/>
        <v>100</v>
      </c>
      <c r="O1889">
        <f t="shared" si="130"/>
        <v>0.25766168383915683</v>
      </c>
    </row>
    <row r="1890" spans="1:15" x14ac:dyDescent="0.2">
      <c r="A1890" t="s">
        <v>258</v>
      </c>
      <c r="B1890" t="s">
        <v>12</v>
      </c>
      <c r="C1890" t="s">
        <v>193</v>
      </c>
      <c r="D1890">
        <v>40923257</v>
      </c>
      <c r="E1890">
        <v>942420</v>
      </c>
      <c r="F1890">
        <v>57383</v>
      </c>
      <c r="G1890">
        <v>2.69</v>
      </c>
      <c r="H1890">
        <v>0</v>
      </c>
      <c r="I1890">
        <v>19724</v>
      </c>
      <c r="J1890">
        <v>0</v>
      </c>
      <c r="K1890">
        <v>0</v>
      </c>
      <c r="L1890" s="2">
        <f t="shared" si="131"/>
        <v>2.3028958814299654E-2</v>
      </c>
      <c r="M1890" s="2">
        <f t="shared" si="132"/>
        <v>1.4022099951624086E-3</v>
      </c>
      <c r="N1890">
        <f t="shared" si="133"/>
        <v>10</v>
      </c>
      <c r="O1890">
        <f t="shared" si="130"/>
        <v>6.0888987924704485E-2</v>
      </c>
    </row>
    <row r="1891" spans="1:15" x14ac:dyDescent="0.2">
      <c r="A1891" t="s">
        <v>258</v>
      </c>
      <c r="B1891" t="s">
        <v>16</v>
      </c>
      <c r="C1891" t="s">
        <v>195</v>
      </c>
      <c r="D1891">
        <v>40923257</v>
      </c>
      <c r="E1891">
        <v>12096159</v>
      </c>
      <c r="F1891">
        <v>8223617</v>
      </c>
      <c r="G1891">
        <v>5738.22</v>
      </c>
      <c r="H1891">
        <v>467</v>
      </c>
      <c r="I1891">
        <v>14063884</v>
      </c>
      <c r="J1891">
        <v>0</v>
      </c>
      <c r="K1891">
        <v>0</v>
      </c>
      <c r="L1891" s="2">
        <f t="shared" si="131"/>
        <v>0.29558153203690507</v>
      </c>
      <c r="M1891" s="2">
        <f t="shared" si="132"/>
        <v>0.20095216272741928</v>
      </c>
      <c r="N1891">
        <f t="shared" si="133"/>
        <v>500</v>
      </c>
      <c r="O1891">
        <f t="shared" si="130"/>
        <v>0.67985357996699614</v>
      </c>
    </row>
    <row r="1892" spans="1:15" x14ac:dyDescent="0.2">
      <c r="A1892" t="s">
        <v>258</v>
      </c>
      <c r="B1892" t="s">
        <v>16</v>
      </c>
      <c r="C1892" t="s">
        <v>212</v>
      </c>
      <c r="D1892">
        <v>40923257</v>
      </c>
      <c r="E1892">
        <v>4973980</v>
      </c>
      <c r="F1892">
        <v>1464545</v>
      </c>
      <c r="G1892">
        <v>8453.94</v>
      </c>
      <c r="H1892">
        <v>424</v>
      </c>
      <c r="I1892">
        <v>204046572</v>
      </c>
      <c r="J1892">
        <v>0</v>
      </c>
      <c r="K1892">
        <v>0</v>
      </c>
      <c r="L1892" s="2">
        <f t="shared" si="131"/>
        <v>0.12154408922046454</v>
      </c>
      <c r="M1892" s="2">
        <f t="shared" si="132"/>
        <v>3.5787596280520875E-2</v>
      </c>
      <c r="N1892">
        <f t="shared" si="133"/>
        <v>2000</v>
      </c>
      <c r="O1892">
        <f t="shared" si="130"/>
        <v>0.29444127238147316</v>
      </c>
    </row>
    <row r="1893" spans="1:15" x14ac:dyDescent="0.2">
      <c r="A1893" t="s">
        <v>258</v>
      </c>
      <c r="B1893" t="s">
        <v>12</v>
      </c>
      <c r="C1893" t="s">
        <v>241</v>
      </c>
      <c r="D1893">
        <v>40923257</v>
      </c>
      <c r="E1893">
        <v>3826884</v>
      </c>
      <c r="F1893">
        <v>1276475</v>
      </c>
      <c r="G1893">
        <v>24.49</v>
      </c>
      <c r="H1893">
        <v>20</v>
      </c>
      <c r="I1893">
        <v>54620</v>
      </c>
      <c r="J1893">
        <v>0</v>
      </c>
      <c r="K1893">
        <v>0</v>
      </c>
      <c r="L1893" s="2">
        <f t="shared" si="131"/>
        <v>9.3513671211458066E-2</v>
      </c>
      <c r="M1893" s="2">
        <f t="shared" si="132"/>
        <v>3.1191921014497942E-2</v>
      </c>
      <c r="N1893">
        <f t="shared" si="133"/>
        <v>500</v>
      </c>
      <c r="O1893">
        <f t="shared" si="130"/>
        <v>0.33355466222650076</v>
      </c>
    </row>
    <row r="1894" spans="1:15" x14ac:dyDescent="0.2">
      <c r="A1894" t="s">
        <v>258</v>
      </c>
      <c r="B1894" t="s">
        <v>12</v>
      </c>
      <c r="C1894" t="s">
        <v>240</v>
      </c>
      <c r="D1894">
        <v>40923257</v>
      </c>
      <c r="E1894">
        <v>3491910</v>
      </c>
      <c r="F1894">
        <v>1125003</v>
      </c>
      <c r="G1894">
        <v>2.97</v>
      </c>
      <c r="H1894">
        <v>0</v>
      </c>
      <c r="I1894">
        <v>19168</v>
      </c>
      <c r="J1894">
        <v>0</v>
      </c>
      <c r="K1894">
        <v>0</v>
      </c>
      <c r="L1894" s="2">
        <f t="shared" si="131"/>
        <v>8.5328252343160271E-2</v>
      </c>
      <c r="M1894" s="2">
        <f t="shared" si="132"/>
        <v>2.749055384325837E-2</v>
      </c>
      <c r="N1894">
        <f t="shared" si="133"/>
        <v>10</v>
      </c>
      <c r="O1894">
        <f t="shared" si="130"/>
        <v>0.32217411101660698</v>
      </c>
    </row>
    <row r="1895" spans="1:15" x14ac:dyDescent="0.2">
      <c r="A1895" t="s">
        <v>258</v>
      </c>
      <c r="B1895" t="s">
        <v>16</v>
      </c>
      <c r="C1895" t="s">
        <v>242</v>
      </c>
      <c r="D1895">
        <v>40923257</v>
      </c>
      <c r="E1895">
        <v>3056339</v>
      </c>
      <c r="F1895">
        <v>88340</v>
      </c>
      <c r="G1895">
        <v>5861.76</v>
      </c>
      <c r="H1895">
        <v>380</v>
      </c>
      <c r="I1895">
        <v>14012532</v>
      </c>
      <c r="J1895">
        <v>0</v>
      </c>
      <c r="K1895">
        <v>0</v>
      </c>
      <c r="L1895" s="2">
        <f t="shared" si="131"/>
        <v>7.4684646923386375E-2</v>
      </c>
      <c r="M1895" s="2">
        <f t="shared" si="132"/>
        <v>2.1586747115460532E-3</v>
      </c>
      <c r="N1895">
        <f t="shared" si="133"/>
        <v>500</v>
      </c>
      <c r="O1895">
        <f t="shared" si="130"/>
        <v>2.8903861777113078E-2</v>
      </c>
    </row>
    <row r="1896" spans="1:15" x14ac:dyDescent="0.2">
      <c r="A1896" t="s">
        <v>258</v>
      </c>
      <c r="B1896" t="s">
        <v>12</v>
      </c>
      <c r="C1896" t="s">
        <v>154</v>
      </c>
      <c r="D1896">
        <v>40923257</v>
      </c>
      <c r="E1896">
        <v>2896022</v>
      </c>
      <c r="F1896">
        <v>785905</v>
      </c>
      <c r="G1896">
        <v>104.94</v>
      </c>
      <c r="H1896">
        <v>100</v>
      </c>
      <c r="I1896">
        <v>57152</v>
      </c>
      <c r="J1896">
        <v>0</v>
      </c>
      <c r="K1896">
        <v>0</v>
      </c>
      <c r="L1896" s="2">
        <f t="shared" si="131"/>
        <v>7.0767143485182524E-2</v>
      </c>
      <c r="M1896" s="2">
        <f t="shared" si="132"/>
        <v>1.9204360982313796E-2</v>
      </c>
      <c r="N1896">
        <f t="shared" si="133"/>
        <v>2000</v>
      </c>
      <c r="O1896">
        <f t="shared" si="130"/>
        <v>0.2713739743689792</v>
      </c>
    </row>
    <row r="1897" spans="1:15" x14ac:dyDescent="0.2">
      <c r="A1897" t="s">
        <v>258</v>
      </c>
      <c r="B1897" t="s">
        <v>16</v>
      </c>
      <c r="C1897" t="s">
        <v>153</v>
      </c>
      <c r="D1897">
        <v>40923257</v>
      </c>
      <c r="E1897">
        <v>4500365</v>
      </c>
      <c r="F1897">
        <v>1288009</v>
      </c>
      <c r="G1897">
        <v>992.17</v>
      </c>
      <c r="H1897">
        <v>67</v>
      </c>
      <c r="I1897">
        <v>2716140</v>
      </c>
      <c r="J1897">
        <v>0</v>
      </c>
      <c r="K1897">
        <v>0</v>
      </c>
      <c r="L1897" s="2">
        <f t="shared" si="131"/>
        <v>0.10997084127492589</v>
      </c>
      <c r="M1897" s="2">
        <f t="shared" si="132"/>
        <v>3.1473765638937293E-2</v>
      </c>
      <c r="N1897">
        <f t="shared" si="133"/>
        <v>100</v>
      </c>
      <c r="O1897">
        <f t="shared" si="130"/>
        <v>0.28620100814045085</v>
      </c>
    </row>
    <row r="1898" spans="1:15" x14ac:dyDescent="0.2">
      <c r="A1898" t="s">
        <v>258</v>
      </c>
      <c r="B1898" t="s">
        <v>16</v>
      </c>
      <c r="C1898" t="s">
        <v>152</v>
      </c>
      <c r="D1898">
        <v>40923257</v>
      </c>
      <c r="E1898">
        <v>2440922</v>
      </c>
      <c r="F1898">
        <v>74774</v>
      </c>
      <c r="G1898">
        <v>10556.38</v>
      </c>
      <c r="H1898">
        <v>541</v>
      </c>
      <c r="I1898">
        <v>204010336</v>
      </c>
      <c r="J1898">
        <v>0</v>
      </c>
      <c r="K1898">
        <v>0</v>
      </c>
      <c r="L1898" s="2">
        <f t="shared" si="131"/>
        <v>5.9646327759298338E-2</v>
      </c>
      <c r="M1898" s="2">
        <f t="shared" si="132"/>
        <v>1.8271761702642582E-3</v>
      </c>
      <c r="N1898">
        <f t="shared" si="133"/>
        <v>2000</v>
      </c>
      <c r="O1898">
        <f t="shared" si="130"/>
        <v>3.0633506519257885E-2</v>
      </c>
    </row>
    <row r="1899" spans="1:15" x14ac:dyDescent="0.2">
      <c r="A1899" t="s">
        <v>258</v>
      </c>
      <c r="B1899" t="s">
        <v>16</v>
      </c>
      <c r="C1899" t="s">
        <v>249</v>
      </c>
      <c r="D1899">
        <v>40923257</v>
      </c>
      <c r="E1899">
        <v>4913424</v>
      </c>
      <c r="F1899">
        <v>1139962</v>
      </c>
      <c r="G1899">
        <v>5582.45</v>
      </c>
      <c r="H1899">
        <v>376</v>
      </c>
      <c r="I1899">
        <v>14030840</v>
      </c>
      <c r="J1899">
        <v>0</v>
      </c>
      <c r="K1899">
        <v>0</v>
      </c>
      <c r="L1899" s="2">
        <f t="shared" si="131"/>
        <v>0.1200643438522012</v>
      </c>
      <c r="M1899" s="2">
        <f t="shared" si="132"/>
        <v>2.7856091708438554E-2</v>
      </c>
      <c r="N1899">
        <f t="shared" si="133"/>
        <v>500</v>
      </c>
      <c r="O1899">
        <f t="shared" si="130"/>
        <v>0.2320096942580164</v>
      </c>
    </row>
    <row r="1900" spans="1:15" x14ac:dyDescent="0.2">
      <c r="A1900" t="s">
        <v>258</v>
      </c>
      <c r="B1900" t="s">
        <v>16</v>
      </c>
      <c r="C1900" t="s">
        <v>248</v>
      </c>
      <c r="D1900">
        <v>40923257</v>
      </c>
      <c r="E1900">
        <v>2516057</v>
      </c>
      <c r="F1900">
        <v>75582</v>
      </c>
      <c r="G1900">
        <v>5725.46</v>
      </c>
      <c r="H1900">
        <v>412</v>
      </c>
      <c r="I1900">
        <v>14012308</v>
      </c>
      <c r="J1900">
        <v>0</v>
      </c>
      <c r="K1900">
        <v>0</v>
      </c>
      <c r="L1900" s="2">
        <f t="shared" si="131"/>
        <v>6.1482325319316591E-2</v>
      </c>
      <c r="M1900" s="2">
        <f t="shared" si="132"/>
        <v>1.8469204442842855E-3</v>
      </c>
      <c r="N1900">
        <f t="shared" si="133"/>
        <v>500</v>
      </c>
      <c r="O1900">
        <f t="shared" si="130"/>
        <v>3.0039859987273737E-2</v>
      </c>
    </row>
    <row r="1901" spans="1:15" x14ac:dyDescent="0.2">
      <c r="A1901" t="s">
        <v>258</v>
      </c>
      <c r="B1901" t="s">
        <v>12</v>
      </c>
      <c r="C1901" t="s">
        <v>247</v>
      </c>
      <c r="D1901">
        <v>40923257</v>
      </c>
      <c r="E1901">
        <v>1768027</v>
      </c>
      <c r="F1901">
        <v>329275</v>
      </c>
      <c r="G1901">
        <v>24.62</v>
      </c>
      <c r="H1901">
        <v>20</v>
      </c>
      <c r="I1901">
        <v>55128</v>
      </c>
      <c r="J1901">
        <v>0</v>
      </c>
      <c r="K1901">
        <v>0</v>
      </c>
      <c r="L1901" s="2">
        <f t="shared" si="131"/>
        <v>4.3203477181691576E-2</v>
      </c>
      <c r="M1901" s="2">
        <f t="shared" si="132"/>
        <v>8.0461582029015925E-3</v>
      </c>
      <c r="N1901">
        <f t="shared" si="133"/>
        <v>500</v>
      </c>
      <c r="O1901">
        <f t="shared" si="130"/>
        <v>0.18623867169449335</v>
      </c>
    </row>
    <row r="1902" spans="1:15" x14ac:dyDescent="0.2">
      <c r="A1902" t="s">
        <v>258</v>
      </c>
      <c r="B1902" t="s">
        <v>12</v>
      </c>
      <c r="C1902" t="s">
        <v>174</v>
      </c>
      <c r="D1902">
        <v>40923257</v>
      </c>
      <c r="E1902">
        <v>3395967</v>
      </c>
      <c r="F1902">
        <v>414067</v>
      </c>
      <c r="G1902">
        <v>101.14</v>
      </c>
      <c r="H1902">
        <v>98</v>
      </c>
      <c r="I1902">
        <v>57220</v>
      </c>
      <c r="J1902">
        <v>0</v>
      </c>
      <c r="K1902">
        <v>0</v>
      </c>
      <c r="L1902" s="2">
        <f t="shared" si="131"/>
        <v>8.2983790855160916E-2</v>
      </c>
      <c r="M1902" s="2">
        <f t="shared" si="132"/>
        <v>1.011813404783495E-2</v>
      </c>
      <c r="N1902">
        <f t="shared" si="133"/>
        <v>2000</v>
      </c>
      <c r="O1902">
        <f t="shared" si="130"/>
        <v>0.12192904112436899</v>
      </c>
    </row>
    <row r="1903" spans="1:15" x14ac:dyDescent="0.2">
      <c r="A1903" t="s">
        <v>258</v>
      </c>
      <c r="B1903" t="s">
        <v>12</v>
      </c>
      <c r="C1903" t="s">
        <v>183</v>
      </c>
      <c r="D1903">
        <v>40923257</v>
      </c>
      <c r="E1903">
        <v>3319446</v>
      </c>
      <c r="F1903">
        <v>414004</v>
      </c>
      <c r="G1903">
        <v>5.53</v>
      </c>
      <c r="H1903">
        <v>1</v>
      </c>
      <c r="I1903">
        <v>57296</v>
      </c>
      <c r="J1903">
        <v>0</v>
      </c>
      <c r="K1903">
        <v>0</v>
      </c>
      <c r="L1903" s="2">
        <f t="shared" si="131"/>
        <v>8.111392502312316E-2</v>
      </c>
      <c r="M1903" s="2">
        <f t="shared" si="132"/>
        <v>1.0116594580924974E-2</v>
      </c>
      <c r="N1903">
        <f t="shared" si="133"/>
        <v>100</v>
      </c>
      <c r="O1903">
        <f t="shared" si="130"/>
        <v>0.12472081184631412</v>
      </c>
    </row>
    <row r="1904" spans="1:15" x14ac:dyDescent="0.2">
      <c r="A1904" t="s">
        <v>258</v>
      </c>
      <c r="B1904" t="s">
        <v>16</v>
      </c>
      <c r="C1904" t="s">
        <v>182</v>
      </c>
      <c r="D1904">
        <v>40923257</v>
      </c>
      <c r="E1904">
        <v>1744569</v>
      </c>
      <c r="F1904">
        <v>91621</v>
      </c>
      <c r="G1904">
        <v>8126.97</v>
      </c>
      <c r="H1904">
        <v>397</v>
      </c>
      <c r="I1904">
        <v>204012572</v>
      </c>
      <c r="J1904">
        <v>0</v>
      </c>
      <c r="K1904">
        <v>0</v>
      </c>
      <c r="L1904" s="2">
        <f t="shared" si="131"/>
        <v>4.2630257899560632E-2</v>
      </c>
      <c r="M1904" s="2">
        <f t="shared" si="132"/>
        <v>2.2388491707783669E-3</v>
      </c>
      <c r="N1904">
        <f t="shared" si="133"/>
        <v>2000</v>
      </c>
      <c r="O1904">
        <f t="shared" si="130"/>
        <v>5.2517842515830561E-2</v>
      </c>
    </row>
    <row r="1905" spans="1:15" x14ac:dyDescent="0.2">
      <c r="A1905" t="s">
        <v>258</v>
      </c>
      <c r="B1905" t="s">
        <v>16</v>
      </c>
      <c r="C1905" t="s">
        <v>184</v>
      </c>
      <c r="D1905">
        <v>40923257</v>
      </c>
      <c r="E1905">
        <v>2433630</v>
      </c>
      <c r="F1905">
        <v>74831</v>
      </c>
      <c r="G1905">
        <v>5607.28</v>
      </c>
      <c r="H1905">
        <v>396</v>
      </c>
      <c r="I1905">
        <v>14024076</v>
      </c>
      <c r="J1905">
        <v>0</v>
      </c>
      <c r="K1905">
        <v>0</v>
      </c>
      <c r="L1905" s="2">
        <f t="shared" si="131"/>
        <v>5.9468140573464133E-2</v>
      </c>
      <c r="M1905" s="2">
        <f t="shared" si="132"/>
        <v>1.8285690212780474E-3</v>
      </c>
      <c r="N1905">
        <f t="shared" si="133"/>
        <v>500</v>
      </c>
      <c r="O1905">
        <f t="shared" si="130"/>
        <v>3.0748716937250117E-2</v>
      </c>
    </row>
    <row r="1906" spans="1:15" x14ac:dyDescent="0.2">
      <c r="A1906" t="s">
        <v>259</v>
      </c>
      <c r="B1906" t="s">
        <v>16</v>
      </c>
      <c r="C1906" t="s">
        <v>168</v>
      </c>
      <c r="D1906">
        <v>2147823032</v>
      </c>
      <c r="E1906">
        <v>171545776</v>
      </c>
      <c r="F1906">
        <v>3019812</v>
      </c>
      <c r="G1906">
        <v>303206.88</v>
      </c>
      <c r="H1906">
        <v>19641</v>
      </c>
      <c r="I1906">
        <v>15580096</v>
      </c>
      <c r="J1906">
        <v>0</v>
      </c>
      <c r="K1906">
        <v>0</v>
      </c>
      <c r="L1906" s="2">
        <f t="shared" si="131"/>
        <v>7.986960445258881E-2</v>
      </c>
      <c r="M1906" s="2">
        <f t="shared" si="132"/>
        <v>1.4059873439330917E-3</v>
      </c>
      <c r="N1906">
        <f t="shared" si="133"/>
        <v>500</v>
      </c>
      <c r="O1906">
        <f t="shared" si="130"/>
        <v>1.7603534580764028E-2</v>
      </c>
    </row>
    <row r="1907" spans="1:15" x14ac:dyDescent="0.2">
      <c r="A1907" t="s">
        <v>259</v>
      </c>
      <c r="B1907" t="s">
        <v>12</v>
      </c>
      <c r="C1907" t="s">
        <v>180</v>
      </c>
      <c r="D1907">
        <v>2147823032</v>
      </c>
      <c r="E1907">
        <v>57192247</v>
      </c>
      <c r="F1907">
        <v>15466256</v>
      </c>
      <c r="G1907">
        <v>61.84</v>
      </c>
      <c r="H1907">
        <v>60</v>
      </c>
      <c r="I1907">
        <v>1660452</v>
      </c>
      <c r="J1907">
        <v>0</v>
      </c>
      <c r="K1907">
        <v>0</v>
      </c>
      <c r="L1907" s="2">
        <f t="shared" si="131"/>
        <v>2.6628007125309567E-2</v>
      </c>
      <c r="M1907" s="2">
        <f t="shared" si="132"/>
        <v>7.2008986632377259E-3</v>
      </c>
      <c r="N1907">
        <f t="shared" si="133"/>
        <v>10</v>
      </c>
      <c r="O1907">
        <f t="shared" si="130"/>
        <v>0.27042574494406557</v>
      </c>
    </row>
    <row r="1908" spans="1:15" x14ac:dyDescent="0.2">
      <c r="A1908" t="s">
        <v>259</v>
      </c>
      <c r="B1908" t="s">
        <v>12</v>
      </c>
      <c r="C1908" t="s">
        <v>59</v>
      </c>
      <c r="D1908">
        <v>2147823032</v>
      </c>
      <c r="E1908">
        <v>143771413</v>
      </c>
      <c r="F1908">
        <v>7468919</v>
      </c>
      <c r="G1908">
        <v>285.3</v>
      </c>
      <c r="H1908">
        <v>280</v>
      </c>
      <c r="I1908">
        <v>1660520</v>
      </c>
      <c r="J1908">
        <v>0</v>
      </c>
      <c r="K1908">
        <v>0</v>
      </c>
      <c r="L1908" s="2">
        <f t="shared" si="131"/>
        <v>6.6938202476636816E-2</v>
      </c>
      <c r="M1908" s="2">
        <f t="shared" si="132"/>
        <v>3.4774368692029184E-3</v>
      </c>
      <c r="N1908">
        <f t="shared" si="133"/>
        <v>100</v>
      </c>
      <c r="O1908">
        <f t="shared" si="130"/>
        <v>5.1949958925422819E-2</v>
      </c>
    </row>
    <row r="1909" spans="1:15" x14ac:dyDescent="0.2">
      <c r="A1909" t="s">
        <v>259</v>
      </c>
      <c r="B1909" t="s">
        <v>16</v>
      </c>
      <c r="C1909" t="s">
        <v>119</v>
      </c>
      <c r="D1909">
        <v>2147823032</v>
      </c>
      <c r="E1909">
        <v>177846848</v>
      </c>
      <c r="F1909">
        <v>3960062</v>
      </c>
      <c r="G1909">
        <v>54082.39</v>
      </c>
      <c r="H1909">
        <v>3431</v>
      </c>
      <c r="I1909">
        <v>3907396</v>
      </c>
      <c r="J1909">
        <v>0</v>
      </c>
      <c r="K1909">
        <v>0</v>
      </c>
      <c r="L1909" s="2">
        <f t="shared" si="131"/>
        <v>8.2803306115212569E-2</v>
      </c>
      <c r="M1909" s="2">
        <f t="shared" si="132"/>
        <v>1.8437561852162874E-3</v>
      </c>
      <c r="N1909">
        <f t="shared" si="133"/>
        <v>100</v>
      </c>
      <c r="O1909">
        <f t="shared" si="130"/>
        <v>2.2266697692612466E-2</v>
      </c>
    </row>
    <row r="1910" spans="1:15" x14ac:dyDescent="0.2">
      <c r="A1910" t="s">
        <v>259</v>
      </c>
      <c r="B1910" t="s">
        <v>16</v>
      </c>
      <c r="C1910" t="s">
        <v>63</v>
      </c>
      <c r="D1910">
        <v>2147823032</v>
      </c>
      <c r="E1910">
        <v>635239291</v>
      </c>
      <c r="F1910">
        <v>203297465</v>
      </c>
      <c r="G1910">
        <v>54447.24</v>
      </c>
      <c r="H1910">
        <v>3514</v>
      </c>
      <c r="I1910">
        <v>6264156</v>
      </c>
      <c r="J1910">
        <v>0</v>
      </c>
      <c r="K1910">
        <v>0</v>
      </c>
      <c r="L1910" s="2">
        <f t="shared" si="131"/>
        <v>0.29575960474196089</v>
      </c>
      <c r="M1910" s="2">
        <f t="shared" si="132"/>
        <v>9.4652800519926639E-2</v>
      </c>
      <c r="N1910">
        <f t="shared" si="133"/>
        <v>100</v>
      </c>
      <c r="O1910">
        <f t="shared" si="130"/>
        <v>0.32003288820495834</v>
      </c>
    </row>
    <row r="1911" spans="1:15" x14ac:dyDescent="0.2">
      <c r="A1911" t="s">
        <v>259</v>
      </c>
      <c r="B1911" t="s">
        <v>16</v>
      </c>
      <c r="C1911" t="s">
        <v>185</v>
      </c>
      <c r="D1911">
        <v>2147823032</v>
      </c>
      <c r="E1911">
        <v>545508111</v>
      </c>
      <c r="F1911">
        <v>144235145</v>
      </c>
      <c r="G1911">
        <v>54212.26</v>
      </c>
      <c r="H1911">
        <v>3521</v>
      </c>
      <c r="I1911">
        <v>5115592</v>
      </c>
      <c r="J1911">
        <v>0</v>
      </c>
      <c r="K1911">
        <v>0</v>
      </c>
      <c r="L1911" s="2">
        <f t="shared" si="131"/>
        <v>0.25398187042069115</v>
      </c>
      <c r="M1911" s="2">
        <f t="shared" si="132"/>
        <v>6.7154110395069092E-2</v>
      </c>
      <c r="N1911">
        <f t="shared" si="133"/>
        <v>100</v>
      </c>
      <c r="O1911">
        <f t="shared" si="130"/>
        <v>0.26440513365712359</v>
      </c>
    </row>
    <row r="1912" spans="1:15" x14ac:dyDescent="0.2">
      <c r="A1912" t="s">
        <v>259</v>
      </c>
      <c r="B1912" t="s">
        <v>12</v>
      </c>
      <c r="C1912" t="s">
        <v>246</v>
      </c>
      <c r="D1912">
        <v>2147823032</v>
      </c>
      <c r="E1912">
        <v>300694543</v>
      </c>
      <c r="F1912">
        <v>73263363</v>
      </c>
      <c r="G1912">
        <v>5387.57</v>
      </c>
      <c r="H1912">
        <v>5351</v>
      </c>
      <c r="I1912">
        <v>1660460</v>
      </c>
      <c r="J1912">
        <v>0</v>
      </c>
      <c r="K1912">
        <v>0</v>
      </c>
      <c r="L1912" s="2">
        <f t="shared" si="131"/>
        <v>0.1399996827112896</v>
      </c>
      <c r="M1912" s="2">
        <f t="shared" si="132"/>
        <v>3.4110521168859501E-2</v>
      </c>
      <c r="N1912">
        <f t="shared" si="133"/>
        <v>2000</v>
      </c>
      <c r="O1912">
        <f t="shared" si="130"/>
        <v>0.2436471319667414</v>
      </c>
    </row>
    <row r="1913" spans="1:15" x14ac:dyDescent="0.2">
      <c r="A1913" t="s">
        <v>259</v>
      </c>
      <c r="B1913" t="s">
        <v>16</v>
      </c>
      <c r="C1913" t="s">
        <v>140</v>
      </c>
      <c r="D1913">
        <v>2147823032</v>
      </c>
      <c r="E1913">
        <v>115126778</v>
      </c>
      <c r="F1913">
        <v>9260024</v>
      </c>
      <c r="G1913">
        <v>2846.01</v>
      </c>
      <c r="H1913">
        <v>188</v>
      </c>
      <c r="I1913">
        <v>785840</v>
      </c>
      <c r="J1913">
        <v>0</v>
      </c>
      <c r="K1913">
        <v>0</v>
      </c>
      <c r="L1913" s="2">
        <f t="shared" si="131"/>
        <v>5.3601612555945435E-2</v>
      </c>
      <c r="M1913" s="2">
        <f t="shared" si="132"/>
        <v>4.3113533387232998E-3</v>
      </c>
      <c r="N1913">
        <f t="shared" si="133"/>
        <v>10</v>
      </c>
      <c r="O1913">
        <f t="shared" si="130"/>
        <v>8.0433276782921878E-2</v>
      </c>
    </row>
    <row r="1914" spans="1:15" x14ac:dyDescent="0.2">
      <c r="A1914" t="s">
        <v>259</v>
      </c>
      <c r="B1914" t="s">
        <v>16</v>
      </c>
      <c r="C1914" t="s">
        <v>98</v>
      </c>
      <c r="D1914">
        <v>2147823032</v>
      </c>
      <c r="E1914">
        <v>90315421</v>
      </c>
      <c r="F1914">
        <v>14571347</v>
      </c>
      <c r="G1914">
        <v>2891.36</v>
      </c>
      <c r="H1914">
        <v>225</v>
      </c>
      <c r="I1914">
        <v>923868</v>
      </c>
      <c r="J1914">
        <v>0</v>
      </c>
      <c r="K1914">
        <v>0</v>
      </c>
      <c r="L1914" s="2">
        <f t="shared" si="131"/>
        <v>4.2049749748656204E-2</v>
      </c>
      <c r="M1914" s="2">
        <f t="shared" si="132"/>
        <v>6.7842400341668373E-3</v>
      </c>
      <c r="N1914">
        <f t="shared" si="133"/>
        <v>10</v>
      </c>
      <c r="O1914">
        <f t="shared" si="130"/>
        <v>0.16133841639292143</v>
      </c>
    </row>
    <row r="1915" spans="1:15" x14ac:dyDescent="0.2">
      <c r="A1915" t="s">
        <v>259</v>
      </c>
      <c r="B1915" t="s">
        <v>16</v>
      </c>
      <c r="C1915" t="s">
        <v>67</v>
      </c>
      <c r="D1915">
        <v>2147823032</v>
      </c>
      <c r="E1915">
        <v>180971517</v>
      </c>
      <c r="F1915">
        <v>4318085</v>
      </c>
      <c r="G1915">
        <v>296446.3</v>
      </c>
      <c r="H1915">
        <v>18820</v>
      </c>
      <c r="I1915">
        <v>15686948</v>
      </c>
      <c r="J1915">
        <v>0</v>
      </c>
      <c r="K1915">
        <v>0</v>
      </c>
      <c r="L1915" s="2">
        <f t="shared" si="131"/>
        <v>8.4258113589313635E-2</v>
      </c>
      <c r="M1915" s="2">
        <f t="shared" si="132"/>
        <v>2.0104472927544247E-3</v>
      </c>
      <c r="N1915">
        <f t="shared" si="133"/>
        <v>500</v>
      </c>
      <c r="O1915">
        <f t="shared" si="130"/>
        <v>2.3860578015710614E-2</v>
      </c>
    </row>
    <row r="1916" spans="1:15" x14ac:dyDescent="0.2">
      <c r="A1916" t="s">
        <v>259</v>
      </c>
      <c r="B1916" t="s">
        <v>16</v>
      </c>
      <c r="C1916" t="s">
        <v>109</v>
      </c>
      <c r="D1916">
        <v>2147823032</v>
      </c>
      <c r="E1916">
        <v>190334333</v>
      </c>
      <c r="F1916">
        <v>4314632</v>
      </c>
      <c r="G1916">
        <v>446924.33</v>
      </c>
      <c r="H1916">
        <v>15997</v>
      </c>
      <c r="I1916">
        <v>204597748</v>
      </c>
      <c r="J1916">
        <v>0</v>
      </c>
      <c r="K1916">
        <v>0</v>
      </c>
      <c r="L1916" s="2">
        <f t="shared" si="131"/>
        <v>8.8617325619590431E-2</v>
      </c>
      <c r="M1916" s="2">
        <f t="shared" si="132"/>
        <v>2.0088396184029748E-3</v>
      </c>
      <c r="N1916">
        <f t="shared" si="133"/>
        <v>2000</v>
      </c>
      <c r="O1916">
        <f t="shared" si="130"/>
        <v>2.2668700554408124E-2</v>
      </c>
    </row>
    <row r="1917" spans="1:15" x14ac:dyDescent="0.2">
      <c r="A1917" t="s">
        <v>259</v>
      </c>
      <c r="B1917" t="s">
        <v>12</v>
      </c>
      <c r="C1917" t="s">
        <v>93</v>
      </c>
      <c r="D1917">
        <v>2147823032</v>
      </c>
      <c r="E1917">
        <v>384115077</v>
      </c>
      <c r="F1917">
        <v>112933677</v>
      </c>
      <c r="G1917">
        <v>40743.22</v>
      </c>
      <c r="H1917">
        <v>41130</v>
      </c>
      <c r="I1917">
        <v>1081992</v>
      </c>
      <c r="J1917">
        <v>0</v>
      </c>
      <c r="K1917">
        <v>0</v>
      </c>
      <c r="L1917" s="2">
        <f t="shared" si="131"/>
        <v>0.17883925783323101</v>
      </c>
      <c r="M1917" s="2">
        <f t="shared" si="132"/>
        <v>5.2580531690657462E-2</v>
      </c>
      <c r="N1917">
        <f t="shared" si="133"/>
        <v>2000</v>
      </c>
      <c r="O1917">
        <f t="shared" si="130"/>
        <v>0.29401000836007279</v>
      </c>
    </row>
    <row r="1918" spans="1:15" x14ac:dyDescent="0.2">
      <c r="A1918" t="s">
        <v>259</v>
      </c>
      <c r="B1918" t="s">
        <v>12</v>
      </c>
      <c r="C1918" t="s">
        <v>52</v>
      </c>
      <c r="D1918">
        <v>2147823032</v>
      </c>
      <c r="E1918">
        <v>148681311</v>
      </c>
      <c r="F1918">
        <v>28712287</v>
      </c>
      <c r="G1918">
        <v>308.51</v>
      </c>
      <c r="H1918">
        <v>309</v>
      </c>
      <c r="I1918">
        <v>1660644</v>
      </c>
      <c r="J1918">
        <v>0</v>
      </c>
      <c r="K1918">
        <v>0</v>
      </c>
      <c r="L1918" s="2">
        <f t="shared" si="131"/>
        <v>6.922419062689332E-2</v>
      </c>
      <c r="M1918" s="2">
        <f t="shared" si="132"/>
        <v>1.336808786022926E-2</v>
      </c>
      <c r="N1918">
        <f t="shared" si="133"/>
        <v>100</v>
      </c>
      <c r="O1918">
        <f t="shared" si="130"/>
        <v>0.19311295284449034</v>
      </c>
    </row>
    <row r="1919" spans="1:15" x14ac:dyDescent="0.2">
      <c r="A1919" t="s">
        <v>259</v>
      </c>
      <c r="B1919" t="s">
        <v>16</v>
      </c>
      <c r="C1919" t="s">
        <v>165</v>
      </c>
      <c r="D1919">
        <v>2147823032</v>
      </c>
      <c r="E1919">
        <v>302898797</v>
      </c>
      <c r="F1919">
        <v>13979454</v>
      </c>
      <c r="G1919">
        <v>52689.05</v>
      </c>
      <c r="H1919">
        <v>3300</v>
      </c>
      <c r="I1919">
        <v>4279240</v>
      </c>
      <c r="J1919">
        <v>0</v>
      </c>
      <c r="K1919">
        <v>0</v>
      </c>
      <c r="L1919" s="2">
        <f t="shared" si="131"/>
        <v>0.1410259562762711</v>
      </c>
      <c r="M1919" s="2">
        <f t="shared" si="132"/>
        <v>6.508661929648215E-3</v>
      </c>
      <c r="N1919">
        <f t="shared" si="133"/>
        <v>100</v>
      </c>
      <c r="O1919">
        <f t="shared" si="130"/>
        <v>4.6152226877282709E-2</v>
      </c>
    </row>
    <row r="1920" spans="1:15" x14ac:dyDescent="0.2">
      <c r="A1920" t="s">
        <v>259</v>
      </c>
      <c r="B1920" t="s">
        <v>16</v>
      </c>
      <c r="C1920" t="s">
        <v>58</v>
      </c>
      <c r="D1920">
        <v>2147823032</v>
      </c>
      <c r="E1920">
        <v>142947693</v>
      </c>
      <c r="F1920">
        <v>7250579</v>
      </c>
      <c r="G1920">
        <v>293165.58</v>
      </c>
      <c r="H1920">
        <v>18556</v>
      </c>
      <c r="I1920">
        <v>15879708</v>
      </c>
      <c r="J1920">
        <v>0</v>
      </c>
      <c r="K1920">
        <v>0</v>
      </c>
      <c r="L1920" s="2">
        <f t="shared" si="131"/>
        <v>6.6554688570822626E-2</v>
      </c>
      <c r="M1920" s="2">
        <f t="shared" si="132"/>
        <v>3.3757804493084512E-3</v>
      </c>
      <c r="N1920">
        <f t="shared" si="133"/>
        <v>500</v>
      </c>
      <c r="O1920">
        <f t="shared" si="130"/>
        <v>5.0721902871143226E-2</v>
      </c>
    </row>
    <row r="1921" spans="1:15" x14ac:dyDescent="0.2">
      <c r="A1921" t="s">
        <v>259</v>
      </c>
      <c r="B1921" t="s">
        <v>14</v>
      </c>
      <c r="C1921" t="s">
        <v>169</v>
      </c>
      <c r="D1921">
        <v>2147823032</v>
      </c>
      <c r="E1921">
        <v>79771052</v>
      </c>
      <c r="F1921">
        <v>2975457</v>
      </c>
      <c r="G1921">
        <v>4560.6499999999996</v>
      </c>
      <c r="H1921">
        <v>4523</v>
      </c>
      <c r="I1921">
        <v>1342576</v>
      </c>
      <c r="J1921">
        <v>0</v>
      </c>
      <c r="K1921">
        <v>0</v>
      </c>
      <c r="L1921" s="2">
        <f t="shared" si="131"/>
        <v>3.7140421166691355E-2</v>
      </c>
      <c r="M1921" s="2">
        <f t="shared" si="132"/>
        <v>1.3853362011996527E-3</v>
      </c>
      <c r="N1921">
        <f t="shared" si="133"/>
        <v>100</v>
      </c>
      <c r="O1921">
        <f t="shared" si="130"/>
        <v>3.7299959388776768E-2</v>
      </c>
    </row>
    <row r="1922" spans="1:15" x14ac:dyDescent="0.2">
      <c r="A1922" t="s">
        <v>259</v>
      </c>
      <c r="B1922" t="s">
        <v>12</v>
      </c>
      <c r="C1922" t="s">
        <v>216</v>
      </c>
      <c r="D1922">
        <v>2147823032</v>
      </c>
      <c r="E1922">
        <v>23273427</v>
      </c>
      <c r="F1922">
        <v>2256703</v>
      </c>
      <c r="G1922">
        <v>139.38999999999999</v>
      </c>
      <c r="H1922">
        <v>136</v>
      </c>
      <c r="I1922">
        <v>526972</v>
      </c>
      <c r="J1922">
        <v>0</v>
      </c>
      <c r="K1922">
        <v>0</v>
      </c>
      <c r="L1922" s="2">
        <f t="shared" si="131"/>
        <v>1.0835821505428386E-2</v>
      </c>
      <c r="M1922" s="2">
        <f t="shared" si="132"/>
        <v>1.0506931746134659E-3</v>
      </c>
      <c r="N1922">
        <f t="shared" si="133"/>
        <v>10</v>
      </c>
      <c r="O1922">
        <f t="shared" ref="O1922:O1985" si="134">IFERROR(M1922/L1922, 1)</f>
        <v>9.6964791648432344E-2</v>
      </c>
    </row>
    <row r="1923" spans="1:15" x14ac:dyDescent="0.2">
      <c r="A1923" t="s">
        <v>259</v>
      </c>
      <c r="B1923" t="s">
        <v>12</v>
      </c>
      <c r="C1923" t="s">
        <v>217</v>
      </c>
      <c r="D1923">
        <v>2147823032</v>
      </c>
      <c r="E1923">
        <v>39457650</v>
      </c>
      <c r="F1923">
        <v>6760611</v>
      </c>
      <c r="G1923">
        <v>56.97</v>
      </c>
      <c r="H1923">
        <v>58</v>
      </c>
      <c r="I1923">
        <v>1658668</v>
      </c>
      <c r="J1923">
        <v>0</v>
      </c>
      <c r="K1923">
        <v>0</v>
      </c>
      <c r="L1923" s="2">
        <f t="shared" ref="L1923:L1986" si="135">E1923/D1923</f>
        <v>1.8370996777727078E-2</v>
      </c>
      <c r="M1923" s="2">
        <f t="shared" ref="M1923:M1986" si="136">F1923/D1923</f>
        <v>3.1476573718015703E-3</v>
      </c>
      <c r="N1923">
        <f t="shared" ref="N1923:N1986" si="137">IF(ISNUMBER(SEARCH("_2000_", C1923)), 2000,
   IF(ISNUMBER(SEARCH("_500_", C1923)), 500,
      IF(ISNUMBER(SEARCH("_100_", C1923)), 100,
         IF(ISNUMBER(SEARCH("_10_", C1923)), 10,
            IF(ISNUMBER(SEARCH("tantan", C1923)), VLOOKUP(C1923, $S$6:$T$113, 2, FALSE),
               IF(ISNUMBER(SEARCH("trf1", C1923)), 10,
                  IF(ISNUMBER(SEARCH("trf2", C1923)), 100,
                     IF(ISNUMBER(SEARCH("trf3", C1923)), 500,
                        IF(ISNUMBER(SEARCH("trf4", C1923)), 2000,
                           IF(ISNUMBER(SEARCH("trf5", C1923)), 10,
                              IF(ISNUMBER(SEARCH("trf6", C1923)), 100,
                                 IF(ISNUMBER(SEARCH("trf7", C1923)), 500,
                                    IF(ISNUMBER(SEARCH("trf8", C1923)), 2000, -1000)))))))))))))</f>
        <v>10</v>
      </c>
      <c r="O1923">
        <f t="shared" si="134"/>
        <v>0.1713384096620047</v>
      </c>
    </row>
    <row r="1924" spans="1:15" x14ac:dyDescent="0.2">
      <c r="A1924" t="s">
        <v>259</v>
      </c>
      <c r="B1924" t="s">
        <v>16</v>
      </c>
      <c r="C1924" t="s">
        <v>68</v>
      </c>
      <c r="D1924">
        <v>2147823032</v>
      </c>
      <c r="E1924">
        <v>233882911</v>
      </c>
      <c r="F1924">
        <v>3958840</v>
      </c>
      <c r="G1924">
        <v>457428.23</v>
      </c>
      <c r="H1924">
        <v>16341</v>
      </c>
      <c r="I1924">
        <v>204485360</v>
      </c>
      <c r="J1924">
        <v>0</v>
      </c>
      <c r="K1924">
        <v>0</v>
      </c>
      <c r="L1924" s="2">
        <f t="shared" si="135"/>
        <v>0.10889300818336695</v>
      </c>
      <c r="M1924" s="2">
        <f t="shared" si="136"/>
        <v>1.843187237038624E-3</v>
      </c>
      <c r="N1924">
        <f t="shared" si="137"/>
        <v>2000</v>
      </c>
      <c r="O1924">
        <f t="shared" si="134"/>
        <v>1.6926589390705848E-2</v>
      </c>
    </row>
    <row r="1925" spans="1:15" x14ac:dyDescent="0.2">
      <c r="A1925" t="s">
        <v>259</v>
      </c>
      <c r="B1925" t="s">
        <v>16</v>
      </c>
      <c r="C1925" t="s">
        <v>178</v>
      </c>
      <c r="D1925">
        <v>2147823032</v>
      </c>
      <c r="E1925">
        <v>140921328</v>
      </c>
      <c r="F1925">
        <v>1348664</v>
      </c>
      <c r="G1925">
        <v>55031.65</v>
      </c>
      <c r="H1925">
        <v>3566</v>
      </c>
      <c r="I1925">
        <v>3698512</v>
      </c>
      <c r="J1925">
        <v>0</v>
      </c>
      <c r="K1925">
        <v>0</v>
      </c>
      <c r="L1925" s="2">
        <f t="shared" si="135"/>
        <v>6.5611237937409361E-2</v>
      </c>
      <c r="M1925" s="2">
        <f t="shared" si="136"/>
        <v>6.2792137895278889E-4</v>
      </c>
      <c r="N1925">
        <f t="shared" si="137"/>
        <v>100</v>
      </c>
      <c r="O1925">
        <f t="shared" si="134"/>
        <v>9.5703327462256099E-3</v>
      </c>
    </row>
    <row r="1926" spans="1:15" x14ac:dyDescent="0.2">
      <c r="A1926" t="s">
        <v>259</v>
      </c>
      <c r="B1926" t="s">
        <v>12</v>
      </c>
      <c r="C1926" t="s">
        <v>31</v>
      </c>
      <c r="D1926">
        <v>2147823032</v>
      </c>
      <c r="E1926">
        <v>262142610</v>
      </c>
      <c r="F1926">
        <v>50853402</v>
      </c>
      <c r="G1926">
        <v>5589.3</v>
      </c>
      <c r="H1926">
        <v>5551</v>
      </c>
      <c r="I1926">
        <v>1660576</v>
      </c>
      <c r="J1926">
        <v>0</v>
      </c>
      <c r="K1926">
        <v>0</v>
      </c>
      <c r="L1926" s="2">
        <f t="shared" si="135"/>
        <v>0.12205037663456809</v>
      </c>
      <c r="M1926" s="2">
        <f t="shared" si="136"/>
        <v>2.3676718818238279E-2</v>
      </c>
      <c r="N1926">
        <f t="shared" si="137"/>
        <v>2000</v>
      </c>
      <c r="O1926">
        <f t="shared" si="134"/>
        <v>0.19399136218259214</v>
      </c>
    </row>
    <row r="1927" spans="1:15" x14ac:dyDescent="0.2">
      <c r="A1927" t="s">
        <v>259</v>
      </c>
      <c r="B1927" t="s">
        <v>16</v>
      </c>
      <c r="C1927" t="s">
        <v>83</v>
      </c>
      <c r="D1927">
        <v>2147823032</v>
      </c>
      <c r="E1927">
        <v>47403781</v>
      </c>
      <c r="F1927">
        <v>3890994</v>
      </c>
      <c r="G1927">
        <v>2819.49</v>
      </c>
      <c r="H1927">
        <v>180</v>
      </c>
      <c r="I1927">
        <v>564948</v>
      </c>
      <c r="J1927">
        <v>0</v>
      </c>
      <c r="K1927">
        <v>0</v>
      </c>
      <c r="L1927" s="2">
        <f t="shared" si="135"/>
        <v>2.2070617687649417E-2</v>
      </c>
      <c r="M1927" s="2">
        <f t="shared" si="136"/>
        <v>1.811598973485633E-3</v>
      </c>
      <c r="N1927">
        <f t="shared" si="137"/>
        <v>10</v>
      </c>
      <c r="O1927">
        <f t="shared" si="134"/>
        <v>8.2081933506527677E-2</v>
      </c>
    </row>
    <row r="1928" spans="1:15" x14ac:dyDescent="0.2">
      <c r="A1928" t="s">
        <v>259</v>
      </c>
      <c r="B1928" t="s">
        <v>16</v>
      </c>
      <c r="C1928" t="s">
        <v>186</v>
      </c>
      <c r="D1928">
        <v>2147823032</v>
      </c>
      <c r="E1928">
        <v>426810124</v>
      </c>
      <c r="F1928">
        <v>130035493</v>
      </c>
      <c r="G1928">
        <v>2956.82</v>
      </c>
      <c r="H1928">
        <v>226</v>
      </c>
      <c r="I1928">
        <v>2175628</v>
      </c>
      <c r="J1928">
        <v>0</v>
      </c>
      <c r="K1928">
        <v>0</v>
      </c>
      <c r="L1928" s="2">
        <f t="shared" si="135"/>
        <v>0.19871754685606705</v>
      </c>
      <c r="M1928" s="2">
        <f t="shared" si="136"/>
        <v>6.0542926983567238E-2</v>
      </c>
      <c r="N1928">
        <f t="shared" si="137"/>
        <v>10</v>
      </c>
      <c r="O1928">
        <f t="shared" si="134"/>
        <v>0.30466824868474768</v>
      </c>
    </row>
    <row r="1929" spans="1:15" x14ac:dyDescent="0.2">
      <c r="A1929" t="s">
        <v>259</v>
      </c>
      <c r="B1929" t="s">
        <v>16</v>
      </c>
      <c r="C1929" t="s">
        <v>106</v>
      </c>
      <c r="D1929">
        <v>2147823032</v>
      </c>
      <c r="E1929">
        <v>232795491</v>
      </c>
      <c r="F1929">
        <v>35622449</v>
      </c>
      <c r="G1929">
        <v>292888.34999999998</v>
      </c>
      <c r="H1929">
        <v>18966</v>
      </c>
      <c r="I1929">
        <v>16893916</v>
      </c>
      <c r="J1929">
        <v>0</v>
      </c>
      <c r="K1929">
        <v>0</v>
      </c>
      <c r="L1929" s="2">
        <f t="shared" si="135"/>
        <v>0.10838671879927955</v>
      </c>
      <c r="M1929" s="2">
        <f t="shared" si="136"/>
        <v>1.6585374339164828E-2</v>
      </c>
      <c r="N1929">
        <f t="shared" si="137"/>
        <v>500</v>
      </c>
      <c r="O1929">
        <f t="shared" si="134"/>
        <v>0.15302035639513309</v>
      </c>
    </row>
    <row r="1930" spans="1:15" x14ac:dyDescent="0.2">
      <c r="A1930" t="s">
        <v>259</v>
      </c>
      <c r="B1930" t="s">
        <v>16</v>
      </c>
      <c r="C1930" t="s">
        <v>243</v>
      </c>
      <c r="D1930">
        <v>2147823032</v>
      </c>
      <c r="E1930">
        <v>554890427</v>
      </c>
      <c r="F1930">
        <v>11838</v>
      </c>
      <c r="G1930">
        <v>3247857.94</v>
      </c>
      <c r="H1930">
        <v>121979</v>
      </c>
      <c r="I1930">
        <v>208359092</v>
      </c>
      <c r="J1930">
        <v>0</v>
      </c>
      <c r="K1930">
        <v>0</v>
      </c>
      <c r="L1930" s="2">
        <f t="shared" si="135"/>
        <v>0.25835016141124983</v>
      </c>
      <c r="M1930" s="2">
        <f t="shared" si="136"/>
        <v>5.5116272726513901E-6</v>
      </c>
      <c r="N1930">
        <f t="shared" si="137"/>
        <v>2000</v>
      </c>
      <c r="O1930">
        <f t="shared" si="134"/>
        <v>2.1333941664846922E-5</v>
      </c>
    </row>
    <row r="1931" spans="1:15" x14ac:dyDescent="0.2">
      <c r="A1931" t="s">
        <v>259</v>
      </c>
      <c r="B1931" t="s">
        <v>16</v>
      </c>
      <c r="C1931" t="s">
        <v>69</v>
      </c>
      <c r="D1931">
        <v>2147823032</v>
      </c>
      <c r="E1931">
        <v>176398823</v>
      </c>
      <c r="F1931">
        <v>484049</v>
      </c>
      <c r="G1931">
        <v>705812.78</v>
      </c>
      <c r="H1931">
        <v>24955</v>
      </c>
      <c r="I1931">
        <v>204417032</v>
      </c>
      <c r="J1931">
        <v>0</v>
      </c>
      <c r="K1931">
        <v>0</v>
      </c>
      <c r="L1931" s="2">
        <f t="shared" si="135"/>
        <v>8.2129123476128177E-2</v>
      </c>
      <c r="M1931" s="2">
        <f t="shared" si="136"/>
        <v>2.2536726387055523E-4</v>
      </c>
      <c r="N1931">
        <f t="shared" si="137"/>
        <v>2000</v>
      </c>
      <c r="O1931">
        <f t="shared" si="134"/>
        <v>2.7440602594043387E-3</v>
      </c>
    </row>
    <row r="1932" spans="1:15" x14ac:dyDescent="0.2">
      <c r="A1932" t="s">
        <v>259</v>
      </c>
      <c r="B1932" t="s">
        <v>12</v>
      </c>
      <c r="C1932" t="s">
        <v>163</v>
      </c>
      <c r="D1932">
        <v>2147823032</v>
      </c>
      <c r="E1932">
        <v>52618755</v>
      </c>
      <c r="F1932">
        <v>1387756</v>
      </c>
      <c r="G1932">
        <v>1331.42</v>
      </c>
      <c r="H1932">
        <v>1320</v>
      </c>
      <c r="I1932">
        <v>526420</v>
      </c>
      <c r="J1932">
        <v>0</v>
      </c>
      <c r="K1932">
        <v>0</v>
      </c>
      <c r="L1932" s="2">
        <f t="shared" si="135"/>
        <v>2.4498645473134122E-2</v>
      </c>
      <c r="M1932" s="2">
        <f t="shared" si="136"/>
        <v>6.4612213358553831E-4</v>
      </c>
      <c r="N1932">
        <f t="shared" si="137"/>
        <v>100</v>
      </c>
      <c r="O1932">
        <f t="shared" si="134"/>
        <v>2.6373790105828233E-2</v>
      </c>
    </row>
    <row r="1933" spans="1:15" x14ac:dyDescent="0.2">
      <c r="A1933" t="s">
        <v>259</v>
      </c>
      <c r="B1933" t="s">
        <v>12</v>
      </c>
      <c r="C1933" t="s">
        <v>215</v>
      </c>
      <c r="D1933">
        <v>2147823032</v>
      </c>
      <c r="E1933">
        <v>304770628</v>
      </c>
      <c r="F1933">
        <v>103327322</v>
      </c>
      <c r="G1933">
        <v>310.04000000000002</v>
      </c>
      <c r="H1933">
        <v>307</v>
      </c>
      <c r="I1933">
        <v>1660468</v>
      </c>
      <c r="J1933">
        <v>0</v>
      </c>
      <c r="K1933">
        <v>0</v>
      </c>
      <c r="L1933" s="2">
        <f t="shared" si="135"/>
        <v>0.14189745777900756</v>
      </c>
      <c r="M1933" s="2">
        <f t="shared" si="136"/>
        <v>4.8107930895863495E-2</v>
      </c>
      <c r="N1933">
        <f t="shared" si="137"/>
        <v>100</v>
      </c>
      <c r="O1933">
        <f t="shared" si="134"/>
        <v>0.33903307112652603</v>
      </c>
    </row>
    <row r="1934" spans="1:15" x14ac:dyDescent="0.2">
      <c r="A1934" t="s">
        <v>259</v>
      </c>
      <c r="B1934" t="s">
        <v>16</v>
      </c>
      <c r="C1934" t="s">
        <v>17</v>
      </c>
      <c r="D1934">
        <v>2147823032</v>
      </c>
      <c r="E1934">
        <v>225557831</v>
      </c>
      <c r="F1934">
        <v>3960125</v>
      </c>
      <c r="G1934">
        <v>302032.3</v>
      </c>
      <c r="H1934">
        <v>19225</v>
      </c>
      <c r="I1934">
        <v>15567200</v>
      </c>
      <c r="J1934">
        <v>0</v>
      </c>
      <c r="K1934">
        <v>0</v>
      </c>
      <c r="L1934" s="2">
        <f t="shared" si="135"/>
        <v>0.10501695327755475</v>
      </c>
      <c r="M1934" s="2">
        <f t="shared" si="136"/>
        <v>1.8437855172418135E-3</v>
      </c>
      <c r="N1934">
        <f t="shared" si="137"/>
        <v>500</v>
      </c>
      <c r="O1934">
        <f t="shared" si="134"/>
        <v>1.7557027315092424E-2</v>
      </c>
    </row>
    <row r="1935" spans="1:15" x14ac:dyDescent="0.2">
      <c r="A1935" t="s">
        <v>259</v>
      </c>
      <c r="B1935" t="s">
        <v>16</v>
      </c>
      <c r="C1935" t="s">
        <v>55</v>
      </c>
      <c r="D1935">
        <v>2147823032</v>
      </c>
      <c r="E1935">
        <v>191644956</v>
      </c>
      <c r="F1935">
        <v>17456956</v>
      </c>
      <c r="G1935">
        <v>53747.57</v>
      </c>
      <c r="H1935">
        <v>3395</v>
      </c>
      <c r="I1935">
        <v>4577104</v>
      </c>
      <c r="J1935">
        <v>0</v>
      </c>
      <c r="K1935">
        <v>0</v>
      </c>
      <c r="L1935" s="2">
        <f t="shared" si="135"/>
        <v>8.9227535576590272E-2</v>
      </c>
      <c r="M1935" s="2">
        <f t="shared" si="136"/>
        <v>8.1277441110893158E-3</v>
      </c>
      <c r="N1935">
        <f t="shared" si="137"/>
        <v>100</v>
      </c>
      <c r="O1935">
        <f t="shared" si="134"/>
        <v>9.1090088486336165E-2</v>
      </c>
    </row>
    <row r="1936" spans="1:15" x14ac:dyDescent="0.2">
      <c r="A1936" t="s">
        <v>259</v>
      </c>
      <c r="B1936" t="s">
        <v>12</v>
      </c>
      <c r="C1936" t="s">
        <v>105</v>
      </c>
      <c r="D1936">
        <v>2147823032</v>
      </c>
      <c r="E1936">
        <v>353533584</v>
      </c>
      <c r="F1936">
        <v>83798730</v>
      </c>
      <c r="G1936">
        <v>38870.49</v>
      </c>
      <c r="H1936">
        <v>39069</v>
      </c>
      <c r="I1936">
        <v>1082052</v>
      </c>
      <c r="J1936">
        <v>0</v>
      </c>
      <c r="K1936">
        <v>0</v>
      </c>
      <c r="L1936" s="2">
        <f t="shared" si="135"/>
        <v>0.16460089063799554</v>
      </c>
      <c r="M1936" s="2">
        <f t="shared" si="136"/>
        <v>3.9015658530288079E-2</v>
      </c>
      <c r="N1936">
        <f t="shared" si="137"/>
        <v>2000</v>
      </c>
      <c r="O1936">
        <f t="shared" si="134"/>
        <v>0.23703187983408106</v>
      </c>
    </row>
    <row r="1937" spans="1:15" x14ac:dyDescent="0.2">
      <c r="A1937" t="s">
        <v>259</v>
      </c>
      <c r="B1937" t="s">
        <v>12</v>
      </c>
      <c r="C1937" t="s">
        <v>82</v>
      </c>
      <c r="D1937">
        <v>2147823032</v>
      </c>
      <c r="E1937">
        <v>27581104</v>
      </c>
      <c r="F1937">
        <v>3305141</v>
      </c>
      <c r="G1937">
        <v>140.5</v>
      </c>
      <c r="H1937">
        <v>136</v>
      </c>
      <c r="I1937">
        <v>527408</v>
      </c>
      <c r="J1937">
        <v>0</v>
      </c>
      <c r="K1937">
        <v>0</v>
      </c>
      <c r="L1937" s="2">
        <f t="shared" si="135"/>
        <v>1.2841422961330829E-2</v>
      </c>
      <c r="M1937" s="2">
        <f t="shared" si="136"/>
        <v>1.5388330187158549E-3</v>
      </c>
      <c r="N1937">
        <f t="shared" si="137"/>
        <v>10</v>
      </c>
      <c r="O1937">
        <f t="shared" si="134"/>
        <v>0.11983352805601981</v>
      </c>
    </row>
    <row r="1938" spans="1:15" x14ac:dyDescent="0.2">
      <c r="A1938" t="s">
        <v>259</v>
      </c>
      <c r="B1938" t="s">
        <v>12</v>
      </c>
      <c r="C1938" t="s">
        <v>87</v>
      </c>
      <c r="D1938">
        <v>2147823032</v>
      </c>
      <c r="E1938">
        <v>85181231</v>
      </c>
      <c r="F1938">
        <v>3290350</v>
      </c>
      <c r="G1938">
        <v>7084.67</v>
      </c>
      <c r="H1938">
        <v>7048</v>
      </c>
      <c r="I1938">
        <v>526204</v>
      </c>
      <c r="J1938">
        <v>0</v>
      </c>
      <c r="K1938">
        <v>0</v>
      </c>
      <c r="L1938" s="2">
        <f t="shared" si="135"/>
        <v>3.9659334000474576E-2</v>
      </c>
      <c r="M1938" s="2">
        <f t="shared" si="136"/>
        <v>1.5319465109451345E-3</v>
      </c>
      <c r="N1938">
        <f t="shared" si="137"/>
        <v>500</v>
      </c>
      <c r="O1938">
        <f t="shared" si="134"/>
        <v>3.8627640870792304E-2</v>
      </c>
    </row>
    <row r="1939" spans="1:15" x14ac:dyDescent="0.2">
      <c r="A1939" t="s">
        <v>259</v>
      </c>
      <c r="B1939" t="s">
        <v>16</v>
      </c>
      <c r="C1939" t="s">
        <v>37</v>
      </c>
      <c r="D1939">
        <v>2147823032</v>
      </c>
      <c r="E1939">
        <v>408087811</v>
      </c>
      <c r="F1939">
        <v>61622831</v>
      </c>
      <c r="G1939">
        <v>305399.42</v>
      </c>
      <c r="H1939">
        <v>19527</v>
      </c>
      <c r="I1939">
        <v>16683912</v>
      </c>
      <c r="J1939">
        <v>0</v>
      </c>
      <c r="K1939">
        <v>0</v>
      </c>
      <c r="L1939" s="2">
        <f t="shared" si="135"/>
        <v>0.19000066808111218</v>
      </c>
      <c r="M1939" s="2">
        <f t="shared" si="136"/>
        <v>2.8690832569487037E-2</v>
      </c>
      <c r="N1939">
        <f t="shared" si="137"/>
        <v>500</v>
      </c>
      <c r="O1939">
        <f t="shared" si="134"/>
        <v>0.15100385098245436</v>
      </c>
    </row>
    <row r="1940" spans="1:15" x14ac:dyDescent="0.2">
      <c r="A1940" t="s">
        <v>259</v>
      </c>
      <c r="B1940" t="s">
        <v>16</v>
      </c>
      <c r="C1940" t="s">
        <v>46</v>
      </c>
      <c r="D1940">
        <v>2147823032</v>
      </c>
      <c r="E1940">
        <v>256851259</v>
      </c>
      <c r="F1940">
        <v>42217304</v>
      </c>
      <c r="G1940">
        <v>54847.96</v>
      </c>
      <c r="H1940">
        <v>3715</v>
      </c>
      <c r="I1940">
        <v>5161112</v>
      </c>
      <c r="J1940">
        <v>0</v>
      </c>
      <c r="K1940">
        <v>0</v>
      </c>
      <c r="L1940" s="2">
        <f t="shared" si="135"/>
        <v>0.11958678865680401</v>
      </c>
      <c r="M1940" s="2">
        <f t="shared" si="136"/>
        <v>1.9655857755044318E-2</v>
      </c>
      <c r="N1940">
        <f t="shared" si="137"/>
        <v>100</v>
      </c>
      <c r="O1940">
        <f t="shared" si="134"/>
        <v>0.16436479293255088</v>
      </c>
    </row>
    <row r="1941" spans="1:15" x14ac:dyDescent="0.2">
      <c r="A1941" t="s">
        <v>259</v>
      </c>
      <c r="B1941" t="s">
        <v>16</v>
      </c>
      <c r="C1941" t="s">
        <v>25</v>
      </c>
      <c r="D1941">
        <v>2147823032</v>
      </c>
      <c r="E1941">
        <v>549820907</v>
      </c>
      <c r="F1941">
        <v>144355420</v>
      </c>
      <c r="G1941">
        <v>52856.94</v>
      </c>
      <c r="H1941">
        <v>3382</v>
      </c>
      <c r="I1941">
        <v>5116748</v>
      </c>
      <c r="J1941">
        <v>0</v>
      </c>
      <c r="K1941">
        <v>0</v>
      </c>
      <c r="L1941" s="2">
        <f t="shared" si="135"/>
        <v>0.25598985522006451</v>
      </c>
      <c r="M1941" s="2">
        <f t="shared" si="136"/>
        <v>6.7210108956499912E-2</v>
      </c>
      <c r="N1941">
        <f t="shared" si="137"/>
        <v>100</v>
      </c>
      <c r="O1941">
        <f t="shared" si="134"/>
        <v>0.2625498924507067</v>
      </c>
    </row>
    <row r="1942" spans="1:15" x14ac:dyDescent="0.2">
      <c r="A1942" t="s">
        <v>259</v>
      </c>
      <c r="B1942" t="s">
        <v>16</v>
      </c>
      <c r="C1942" t="s">
        <v>145</v>
      </c>
      <c r="D1942">
        <v>2147823032</v>
      </c>
      <c r="E1942">
        <v>283589387</v>
      </c>
      <c r="F1942">
        <v>29607952</v>
      </c>
      <c r="G1942">
        <v>17477.14</v>
      </c>
      <c r="H1942">
        <v>1898</v>
      </c>
      <c r="I1942">
        <v>1408784</v>
      </c>
      <c r="J1942">
        <v>0</v>
      </c>
      <c r="K1942">
        <v>0</v>
      </c>
      <c r="L1942" s="2">
        <f t="shared" si="135"/>
        <v>0.13203573235543922</v>
      </c>
      <c r="M1942" s="2">
        <f t="shared" si="136"/>
        <v>1.378509847360646E-2</v>
      </c>
      <c r="N1942">
        <f t="shared" si="137"/>
        <v>10</v>
      </c>
      <c r="O1942">
        <f t="shared" si="134"/>
        <v>0.10440430198468606</v>
      </c>
    </row>
    <row r="1943" spans="1:15" x14ac:dyDescent="0.2">
      <c r="A1943" t="s">
        <v>259</v>
      </c>
      <c r="B1943" t="s">
        <v>12</v>
      </c>
      <c r="C1943" t="s">
        <v>39</v>
      </c>
      <c r="D1943">
        <v>2147823032</v>
      </c>
      <c r="E1943">
        <v>133301307</v>
      </c>
      <c r="F1943">
        <v>20898730</v>
      </c>
      <c r="G1943">
        <v>288.14</v>
      </c>
      <c r="H1943">
        <v>284</v>
      </c>
      <c r="I1943">
        <v>1660700</v>
      </c>
      <c r="J1943">
        <v>0</v>
      </c>
      <c r="K1943">
        <v>0</v>
      </c>
      <c r="L1943" s="2">
        <f t="shared" si="135"/>
        <v>6.2063449834539257E-2</v>
      </c>
      <c r="M1943" s="2">
        <f t="shared" si="136"/>
        <v>9.7301917749432164E-3</v>
      </c>
      <c r="N1943">
        <f t="shared" si="137"/>
        <v>100</v>
      </c>
      <c r="O1943">
        <f t="shared" si="134"/>
        <v>0.15677813271553293</v>
      </c>
    </row>
    <row r="1944" spans="1:15" x14ac:dyDescent="0.2">
      <c r="A1944" t="s">
        <v>259</v>
      </c>
      <c r="B1944" t="s">
        <v>16</v>
      </c>
      <c r="C1944" t="s">
        <v>218</v>
      </c>
      <c r="D1944">
        <v>2147823032</v>
      </c>
      <c r="E1944">
        <v>113710591</v>
      </c>
      <c r="F1944">
        <v>7250545</v>
      </c>
      <c r="G1944">
        <v>52805.51</v>
      </c>
      <c r="H1944">
        <v>3371</v>
      </c>
      <c r="I1944">
        <v>4174744</v>
      </c>
      <c r="J1944">
        <v>0</v>
      </c>
      <c r="K1944">
        <v>0</v>
      </c>
      <c r="L1944" s="2">
        <f t="shared" si="135"/>
        <v>5.2942253298268939E-2</v>
      </c>
      <c r="M1944" s="2">
        <f t="shared" si="136"/>
        <v>3.3757646193264212E-3</v>
      </c>
      <c r="N1944">
        <f t="shared" si="137"/>
        <v>100</v>
      </c>
      <c r="O1944">
        <f t="shared" si="134"/>
        <v>6.3763145862112347E-2</v>
      </c>
    </row>
    <row r="1945" spans="1:15" x14ac:dyDescent="0.2">
      <c r="A1945" t="s">
        <v>259</v>
      </c>
      <c r="B1945" t="s">
        <v>16</v>
      </c>
      <c r="C1945" t="s">
        <v>70</v>
      </c>
      <c r="D1945">
        <v>2147823032</v>
      </c>
      <c r="E1945">
        <v>160746705</v>
      </c>
      <c r="F1945">
        <v>9592175</v>
      </c>
      <c r="G1945">
        <v>2858.71</v>
      </c>
      <c r="H1945">
        <v>194</v>
      </c>
      <c r="I1945">
        <v>826540</v>
      </c>
      <c r="J1945">
        <v>0</v>
      </c>
      <c r="K1945">
        <v>0</v>
      </c>
      <c r="L1945" s="2">
        <f t="shared" si="135"/>
        <v>7.4841689750536206E-2</v>
      </c>
      <c r="M1945" s="2">
        <f t="shared" si="136"/>
        <v>4.4659987611120836E-3</v>
      </c>
      <c r="N1945">
        <f t="shared" si="137"/>
        <v>10</v>
      </c>
      <c r="O1945">
        <f t="shared" si="134"/>
        <v>5.9672607286102686E-2</v>
      </c>
    </row>
    <row r="1946" spans="1:15" x14ac:dyDescent="0.2">
      <c r="A1946" t="s">
        <v>259</v>
      </c>
      <c r="B1946" t="s">
        <v>12</v>
      </c>
      <c r="C1946" t="s">
        <v>71</v>
      </c>
      <c r="D1946">
        <v>2147823032</v>
      </c>
      <c r="E1946">
        <v>230506799</v>
      </c>
      <c r="F1946">
        <v>34012633</v>
      </c>
      <c r="G1946">
        <v>5592.47</v>
      </c>
      <c r="H1946">
        <v>5555</v>
      </c>
      <c r="I1946">
        <v>1660552</v>
      </c>
      <c r="J1946">
        <v>0</v>
      </c>
      <c r="K1946">
        <v>0</v>
      </c>
      <c r="L1946" s="2">
        <f t="shared" si="135"/>
        <v>0.10732113193951447</v>
      </c>
      <c r="M1946" s="2">
        <f t="shared" si="136"/>
        <v>1.5835863799415668E-2</v>
      </c>
      <c r="N1946">
        <f t="shared" si="137"/>
        <v>2000</v>
      </c>
      <c r="O1946">
        <f t="shared" si="134"/>
        <v>0.14755587751665408</v>
      </c>
    </row>
    <row r="1947" spans="1:15" x14ac:dyDescent="0.2">
      <c r="A1947" t="s">
        <v>259</v>
      </c>
      <c r="B1947" t="s">
        <v>12</v>
      </c>
      <c r="C1947" t="s">
        <v>118</v>
      </c>
      <c r="D1947">
        <v>2147823032</v>
      </c>
      <c r="E1947">
        <v>177904906</v>
      </c>
      <c r="F1947">
        <v>20915640</v>
      </c>
      <c r="G1947">
        <v>5588.18</v>
      </c>
      <c r="H1947">
        <v>5548</v>
      </c>
      <c r="I1947">
        <v>1660476</v>
      </c>
      <c r="J1947">
        <v>0</v>
      </c>
      <c r="K1947">
        <v>0</v>
      </c>
      <c r="L1947" s="2">
        <f t="shared" si="135"/>
        <v>8.2830337206291765E-2</v>
      </c>
      <c r="M1947" s="2">
        <f t="shared" si="136"/>
        <v>9.7380648630645654E-3</v>
      </c>
      <c r="N1947">
        <f t="shared" si="137"/>
        <v>2000</v>
      </c>
      <c r="O1947">
        <f t="shared" si="134"/>
        <v>0.11756640370558416</v>
      </c>
    </row>
    <row r="1948" spans="1:15" x14ac:dyDescent="0.2">
      <c r="A1948" t="s">
        <v>259</v>
      </c>
      <c r="B1948" t="s">
        <v>12</v>
      </c>
      <c r="C1948" t="s">
        <v>22</v>
      </c>
      <c r="D1948">
        <v>2147823032</v>
      </c>
      <c r="E1948">
        <v>69149153</v>
      </c>
      <c r="F1948">
        <v>7104636</v>
      </c>
      <c r="G1948">
        <v>58.15</v>
      </c>
      <c r="H1948">
        <v>57</v>
      </c>
      <c r="I1948">
        <v>1660648</v>
      </c>
      <c r="J1948">
        <v>0</v>
      </c>
      <c r="K1948">
        <v>0</v>
      </c>
      <c r="L1948" s="2">
        <f t="shared" si="135"/>
        <v>3.2194995569821229E-2</v>
      </c>
      <c r="M1948" s="2">
        <f t="shared" si="136"/>
        <v>3.3078311826204498E-3</v>
      </c>
      <c r="N1948">
        <f t="shared" si="137"/>
        <v>10</v>
      </c>
      <c r="O1948">
        <f t="shared" si="134"/>
        <v>0.10274364459677475</v>
      </c>
    </row>
    <row r="1949" spans="1:15" x14ac:dyDescent="0.2">
      <c r="A1949" t="s">
        <v>259</v>
      </c>
      <c r="B1949" t="s">
        <v>16</v>
      </c>
      <c r="C1949" t="s">
        <v>210</v>
      </c>
      <c r="D1949">
        <v>2147823032</v>
      </c>
      <c r="E1949">
        <v>91718668</v>
      </c>
      <c r="F1949">
        <v>2518283</v>
      </c>
      <c r="G1949">
        <v>66635.67</v>
      </c>
      <c r="H1949">
        <v>4294</v>
      </c>
      <c r="I1949">
        <v>3896604</v>
      </c>
      <c r="J1949">
        <v>0</v>
      </c>
      <c r="K1949">
        <v>0</v>
      </c>
      <c r="L1949" s="2">
        <f t="shared" si="135"/>
        <v>4.2703084301407193E-2</v>
      </c>
      <c r="M1949" s="2">
        <f t="shared" si="136"/>
        <v>1.1724816069483327E-3</v>
      </c>
      <c r="N1949">
        <f t="shared" si="137"/>
        <v>100</v>
      </c>
      <c r="O1949">
        <f t="shared" si="134"/>
        <v>2.7456602400723919E-2</v>
      </c>
    </row>
    <row r="1950" spans="1:15" x14ac:dyDescent="0.2">
      <c r="A1950" t="s">
        <v>259</v>
      </c>
      <c r="B1950" t="s">
        <v>12</v>
      </c>
      <c r="C1950" t="s">
        <v>211</v>
      </c>
      <c r="D1950">
        <v>2147823032</v>
      </c>
      <c r="E1950">
        <v>210399931</v>
      </c>
      <c r="F1950">
        <v>31575027</v>
      </c>
      <c r="G1950">
        <v>1493.75</v>
      </c>
      <c r="H1950">
        <v>1485</v>
      </c>
      <c r="I1950">
        <v>526236</v>
      </c>
      <c r="J1950">
        <v>0</v>
      </c>
      <c r="K1950">
        <v>0</v>
      </c>
      <c r="L1950" s="2">
        <f t="shared" si="135"/>
        <v>9.7959621377223416E-2</v>
      </c>
      <c r="M1950" s="2">
        <f t="shared" si="136"/>
        <v>1.4700944411885793E-2</v>
      </c>
      <c r="N1950">
        <f t="shared" si="137"/>
        <v>100</v>
      </c>
      <c r="O1950">
        <f t="shared" si="134"/>
        <v>0.15007147031811527</v>
      </c>
    </row>
    <row r="1951" spans="1:15" x14ac:dyDescent="0.2">
      <c r="A1951" t="s">
        <v>259</v>
      </c>
      <c r="B1951" t="s">
        <v>12</v>
      </c>
      <c r="C1951" t="s">
        <v>209</v>
      </c>
      <c r="D1951">
        <v>2147823032</v>
      </c>
      <c r="E1951">
        <v>125040639</v>
      </c>
      <c r="F1951">
        <v>1002097</v>
      </c>
      <c r="G1951">
        <v>5031.3900000000003</v>
      </c>
      <c r="H1951">
        <v>5005</v>
      </c>
      <c r="I1951">
        <v>1658648</v>
      </c>
      <c r="J1951">
        <v>0</v>
      </c>
      <c r="K1951">
        <v>0</v>
      </c>
      <c r="L1951" s="2">
        <f t="shared" si="135"/>
        <v>5.8217384364095043E-2</v>
      </c>
      <c r="M1951" s="2">
        <f t="shared" si="136"/>
        <v>4.6656404418331986E-4</v>
      </c>
      <c r="N1951">
        <f t="shared" si="137"/>
        <v>2000</v>
      </c>
      <c r="O1951">
        <f t="shared" si="134"/>
        <v>8.0141704970013786E-3</v>
      </c>
    </row>
    <row r="1952" spans="1:15" x14ac:dyDescent="0.2">
      <c r="A1952" t="s">
        <v>259</v>
      </c>
      <c r="B1952" t="s">
        <v>16</v>
      </c>
      <c r="C1952" t="s">
        <v>171</v>
      </c>
      <c r="D1952">
        <v>2147823032</v>
      </c>
      <c r="E1952">
        <v>127885864</v>
      </c>
      <c r="F1952">
        <v>3621723</v>
      </c>
      <c r="G1952">
        <v>296328.59000000003</v>
      </c>
      <c r="H1952">
        <v>18780</v>
      </c>
      <c r="I1952">
        <v>15686620</v>
      </c>
      <c r="J1952">
        <v>0</v>
      </c>
      <c r="K1952">
        <v>0</v>
      </c>
      <c r="L1952" s="2">
        <f t="shared" si="135"/>
        <v>5.954208614706763E-2</v>
      </c>
      <c r="M1952" s="2">
        <f t="shared" si="136"/>
        <v>1.6862297060980581E-3</v>
      </c>
      <c r="N1952">
        <f t="shared" si="137"/>
        <v>500</v>
      </c>
      <c r="O1952">
        <f t="shared" si="134"/>
        <v>2.8319963494948905E-2</v>
      </c>
    </row>
    <row r="1953" spans="1:15" x14ac:dyDescent="0.2">
      <c r="A1953" t="s">
        <v>259</v>
      </c>
      <c r="B1953" t="s">
        <v>12</v>
      </c>
      <c r="C1953" t="s">
        <v>170</v>
      </c>
      <c r="D1953">
        <v>2147823032</v>
      </c>
      <c r="E1953">
        <v>212284457</v>
      </c>
      <c r="F1953">
        <v>14887306</v>
      </c>
      <c r="G1953">
        <v>1363.55</v>
      </c>
      <c r="H1953">
        <v>1354</v>
      </c>
      <c r="I1953">
        <v>1660624</v>
      </c>
      <c r="J1953">
        <v>0</v>
      </c>
      <c r="K1953">
        <v>0</v>
      </c>
      <c r="L1953" s="2">
        <f t="shared" si="135"/>
        <v>9.8837033515897232E-2</v>
      </c>
      <c r="M1953" s="2">
        <f t="shared" si="136"/>
        <v>6.9313466604077273E-3</v>
      </c>
      <c r="N1953">
        <f t="shared" si="137"/>
        <v>500</v>
      </c>
      <c r="O1953">
        <f t="shared" si="134"/>
        <v>7.0129043880023667E-2</v>
      </c>
    </row>
    <row r="1954" spans="1:15" x14ac:dyDescent="0.2">
      <c r="A1954" t="s">
        <v>259</v>
      </c>
      <c r="B1954" t="s">
        <v>12</v>
      </c>
      <c r="C1954" t="s">
        <v>223</v>
      </c>
      <c r="D1954">
        <v>2147823032</v>
      </c>
      <c r="E1954">
        <v>46251288</v>
      </c>
      <c r="F1954">
        <v>10054687</v>
      </c>
      <c r="G1954">
        <v>58.91</v>
      </c>
      <c r="H1954">
        <v>57</v>
      </c>
      <c r="I1954">
        <v>1660612</v>
      </c>
      <c r="J1954">
        <v>0</v>
      </c>
      <c r="K1954">
        <v>0</v>
      </c>
      <c r="L1954" s="2">
        <f t="shared" si="135"/>
        <v>2.1534031114719885E-2</v>
      </c>
      <c r="M1954" s="2">
        <f t="shared" si="136"/>
        <v>4.6813386625421012E-3</v>
      </c>
      <c r="N1954">
        <f t="shared" si="137"/>
        <v>10</v>
      </c>
      <c r="O1954">
        <f t="shared" si="134"/>
        <v>0.21739258374815421</v>
      </c>
    </row>
    <row r="1955" spans="1:15" x14ac:dyDescent="0.2">
      <c r="A1955" t="s">
        <v>259</v>
      </c>
      <c r="B1955" t="s">
        <v>14</v>
      </c>
      <c r="C1955" t="s">
        <v>222</v>
      </c>
      <c r="D1955">
        <v>2147823032</v>
      </c>
      <c r="E1955">
        <v>117107162</v>
      </c>
      <c r="F1955">
        <v>2975457</v>
      </c>
      <c r="G1955">
        <v>5226.28</v>
      </c>
      <c r="H1955">
        <v>5185</v>
      </c>
      <c r="I1955">
        <v>2948984</v>
      </c>
      <c r="J1955">
        <v>0</v>
      </c>
      <c r="K1955">
        <v>0</v>
      </c>
      <c r="L1955" s="2">
        <f t="shared" si="135"/>
        <v>5.4523655001014068E-2</v>
      </c>
      <c r="M1955" s="2">
        <f t="shared" si="136"/>
        <v>1.3853362011996527E-3</v>
      </c>
      <c r="N1955">
        <f t="shared" si="137"/>
        <v>2000</v>
      </c>
      <c r="O1955">
        <f t="shared" si="134"/>
        <v>2.5407984867740201E-2</v>
      </c>
    </row>
    <row r="1956" spans="1:15" x14ac:dyDescent="0.2">
      <c r="A1956" t="s">
        <v>259</v>
      </c>
      <c r="B1956" t="s">
        <v>12</v>
      </c>
      <c r="C1956" t="s">
        <v>13</v>
      </c>
      <c r="D1956">
        <v>2147823032</v>
      </c>
      <c r="E1956">
        <v>88485544</v>
      </c>
      <c r="F1956">
        <v>1951165</v>
      </c>
      <c r="G1956">
        <v>285.94</v>
      </c>
      <c r="H1956">
        <v>282</v>
      </c>
      <c r="I1956">
        <v>1660488</v>
      </c>
      <c r="J1956">
        <v>0</v>
      </c>
      <c r="K1956">
        <v>0</v>
      </c>
      <c r="L1956" s="2">
        <f t="shared" si="135"/>
        <v>4.1197781512569233E-2</v>
      </c>
      <c r="M1956" s="2">
        <f t="shared" si="136"/>
        <v>9.0843843786474492E-4</v>
      </c>
      <c r="N1956">
        <f t="shared" si="137"/>
        <v>100</v>
      </c>
      <c r="O1956">
        <f t="shared" si="134"/>
        <v>2.2050664004506771E-2</v>
      </c>
    </row>
    <row r="1957" spans="1:15" x14ac:dyDescent="0.2">
      <c r="A1957" t="s">
        <v>259</v>
      </c>
      <c r="B1957" t="s">
        <v>16</v>
      </c>
      <c r="C1957" t="s">
        <v>239</v>
      </c>
      <c r="D1957">
        <v>2147823032</v>
      </c>
      <c r="E1957">
        <v>374218517</v>
      </c>
      <c r="F1957">
        <v>61619700</v>
      </c>
      <c r="G1957">
        <v>55399.71</v>
      </c>
      <c r="H1957">
        <v>3617</v>
      </c>
      <c r="I1957">
        <v>5015092</v>
      </c>
      <c r="J1957">
        <v>0</v>
      </c>
      <c r="K1957">
        <v>0</v>
      </c>
      <c r="L1957" s="2">
        <f t="shared" si="135"/>
        <v>0.17423154115799611</v>
      </c>
      <c r="M1957" s="2">
        <f t="shared" si="136"/>
        <v>2.8689374814377167E-2</v>
      </c>
      <c r="N1957">
        <f t="shared" si="137"/>
        <v>100</v>
      </c>
      <c r="O1957">
        <f t="shared" si="134"/>
        <v>0.16466234887035269</v>
      </c>
    </row>
    <row r="1958" spans="1:15" x14ac:dyDescent="0.2">
      <c r="A1958" t="s">
        <v>259</v>
      </c>
      <c r="B1958" t="s">
        <v>16</v>
      </c>
      <c r="C1958" t="s">
        <v>238</v>
      </c>
      <c r="D1958">
        <v>2147823032</v>
      </c>
      <c r="E1958">
        <v>307490574</v>
      </c>
      <c r="F1958">
        <v>13991272</v>
      </c>
      <c r="G1958">
        <v>53760.98</v>
      </c>
      <c r="H1958">
        <v>3719</v>
      </c>
      <c r="I1958">
        <v>4280684</v>
      </c>
      <c r="J1958">
        <v>0</v>
      </c>
      <c r="K1958">
        <v>0</v>
      </c>
      <c r="L1958" s="2">
        <f t="shared" si="135"/>
        <v>0.14316383119966469</v>
      </c>
      <c r="M1958" s="2">
        <f t="shared" si="136"/>
        <v>6.5141642451667309E-3</v>
      </c>
      <c r="N1958">
        <f t="shared" si="137"/>
        <v>100</v>
      </c>
      <c r="O1958">
        <f t="shared" si="134"/>
        <v>4.5501466331127269E-2</v>
      </c>
    </row>
    <row r="1959" spans="1:15" x14ac:dyDescent="0.2">
      <c r="A1959" t="s">
        <v>259</v>
      </c>
      <c r="B1959" t="s">
        <v>12</v>
      </c>
      <c r="C1959" t="s">
        <v>136</v>
      </c>
      <c r="D1959">
        <v>2147823032</v>
      </c>
      <c r="E1959">
        <v>255551738</v>
      </c>
      <c r="F1959">
        <v>46243238</v>
      </c>
      <c r="G1959">
        <v>8974.0499999999993</v>
      </c>
      <c r="H1959">
        <v>8932</v>
      </c>
      <c r="I1959">
        <v>527644</v>
      </c>
      <c r="J1959">
        <v>0</v>
      </c>
      <c r="K1959">
        <v>0</v>
      </c>
      <c r="L1959" s="2">
        <f t="shared" si="135"/>
        <v>0.11898174765452464</v>
      </c>
      <c r="M1959" s="2">
        <f t="shared" si="136"/>
        <v>2.1530283133680446E-2</v>
      </c>
      <c r="N1959">
        <f t="shared" si="137"/>
        <v>500</v>
      </c>
      <c r="O1959">
        <f t="shared" si="134"/>
        <v>0.1809545040151517</v>
      </c>
    </row>
    <row r="1960" spans="1:15" x14ac:dyDescent="0.2">
      <c r="A1960" t="s">
        <v>259</v>
      </c>
      <c r="B1960" t="s">
        <v>16</v>
      </c>
      <c r="C1960" t="s">
        <v>28</v>
      </c>
      <c r="D1960">
        <v>2147823032</v>
      </c>
      <c r="E1960">
        <v>599184089</v>
      </c>
      <c r="F1960">
        <v>144610256</v>
      </c>
      <c r="G1960">
        <v>441220.65</v>
      </c>
      <c r="H1960">
        <v>15886</v>
      </c>
      <c r="I1960">
        <v>204759856</v>
      </c>
      <c r="J1960">
        <v>0</v>
      </c>
      <c r="K1960">
        <v>0</v>
      </c>
      <c r="L1960" s="2">
        <f t="shared" si="135"/>
        <v>0.27897274592593158</v>
      </c>
      <c r="M1960" s="2">
        <f t="shared" si="136"/>
        <v>6.732875746534038E-2</v>
      </c>
      <c r="N1960">
        <f t="shared" si="137"/>
        <v>2000</v>
      </c>
      <c r="O1960">
        <f t="shared" si="134"/>
        <v>0.24134528712427145</v>
      </c>
    </row>
    <row r="1961" spans="1:15" x14ac:dyDescent="0.2">
      <c r="A1961" t="s">
        <v>259</v>
      </c>
      <c r="B1961" t="s">
        <v>12</v>
      </c>
      <c r="C1961" t="s">
        <v>204</v>
      </c>
      <c r="D1961">
        <v>2147823032</v>
      </c>
      <c r="E1961">
        <v>255551738</v>
      </c>
      <c r="F1961">
        <v>46243238</v>
      </c>
      <c r="G1961">
        <v>8985.31</v>
      </c>
      <c r="H1961">
        <v>8945</v>
      </c>
      <c r="I1961">
        <v>527832</v>
      </c>
      <c r="J1961">
        <v>0</v>
      </c>
      <c r="K1961">
        <v>0</v>
      </c>
      <c r="L1961" s="2">
        <f t="shared" si="135"/>
        <v>0.11898174765452464</v>
      </c>
      <c r="M1961" s="2">
        <f t="shared" si="136"/>
        <v>2.1530283133680446E-2</v>
      </c>
      <c r="N1961">
        <f t="shared" si="137"/>
        <v>500</v>
      </c>
      <c r="O1961">
        <f t="shared" si="134"/>
        <v>0.1809545040151517</v>
      </c>
    </row>
    <row r="1962" spans="1:15" x14ac:dyDescent="0.2">
      <c r="A1962" t="s">
        <v>259</v>
      </c>
      <c r="B1962" t="s">
        <v>12</v>
      </c>
      <c r="C1962" t="s">
        <v>203</v>
      </c>
      <c r="D1962">
        <v>2147823032</v>
      </c>
      <c r="E1962">
        <v>125040639</v>
      </c>
      <c r="F1962">
        <v>1002097</v>
      </c>
      <c r="G1962">
        <v>4999.68</v>
      </c>
      <c r="H1962">
        <v>4965</v>
      </c>
      <c r="I1962">
        <v>1660460</v>
      </c>
      <c r="J1962">
        <v>0</v>
      </c>
      <c r="K1962">
        <v>0</v>
      </c>
      <c r="L1962" s="2">
        <f t="shared" si="135"/>
        <v>5.8217384364095043E-2</v>
      </c>
      <c r="M1962" s="2">
        <f t="shared" si="136"/>
        <v>4.6656404418331986E-4</v>
      </c>
      <c r="N1962">
        <f t="shared" si="137"/>
        <v>2000</v>
      </c>
      <c r="O1962">
        <f t="shared" si="134"/>
        <v>8.0141704970013786E-3</v>
      </c>
    </row>
    <row r="1963" spans="1:15" x14ac:dyDescent="0.2">
      <c r="A1963" t="s">
        <v>259</v>
      </c>
      <c r="B1963" t="s">
        <v>12</v>
      </c>
      <c r="C1963" t="s">
        <v>200</v>
      </c>
      <c r="D1963">
        <v>2147823032</v>
      </c>
      <c r="E1963">
        <v>128936327</v>
      </c>
      <c r="F1963">
        <v>30542964</v>
      </c>
      <c r="G1963">
        <v>152.41999999999999</v>
      </c>
      <c r="H1963">
        <v>151</v>
      </c>
      <c r="I1963">
        <v>528164</v>
      </c>
      <c r="J1963">
        <v>0</v>
      </c>
      <c r="K1963">
        <v>0</v>
      </c>
      <c r="L1963" s="2">
        <f t="shared" si="135"/>
        <v>6.0031168806276215E-2</v>
      </c>
      <c r="M1963" s="2">
        <f t="shared" si="136"/>
        <v>1.4220428566481636E-2</v>
      </c>
      <c r="N1963">
        <f t="shared" si="137"/>
        <v>10</v>
      </c>
      <c r="O1963">
        <f t="shared" si="134"/>
        <v>0.23688408620481333</v>
      </c>
    </row>
    <row r="1964" spans="1:15" x14ac:dyDescent="0.2">
      <c r="A1964" t="s">
        <v>259</v>
      </c>
      <c r="B1964" t="s">
        <v>16</v>
      </c>
      <c r="C1964" t="s">
        <v>201</v>
      </c>
      <c r="D1964">
        <v>2147823032</v>
      </c>
      <c r="E1964">
        <v>210066780</v>
      </c>
      <c r="F1964">
        <v>3732349</v>
      </c>
      <c r="G1964">
        <v>53193.99</v>
      </c>
      <c r="H1964">
        <v>3395</v>
      </c>
      <c r="I1964">
        <v>3821464</v>
      </c>
      <c r="J1964">
        <v>0</v>
      </c>
      <c r="K1964">
        <v>0</v>
      </c>
      <c r="L1964" s="2">
        <f t="shared" si="135"/>
        <v>9.7804510367127867E-2</v>
      </c>
      <c r="M1964" s="2">
        <f t="shared" si="136"/>
        <v>1.7377358117463375E-3</v>
      </c>
      <c r="N1964">
        <f t="shared" si="137"/>
        <v>100</v>
      </c>
      <c r="O1964">
        <f t="shared" si="134"/>
        <v>1.7767440430133691E-2</v>
      </c>
    </row>
    <row r="1965" spans="1:15" x14ac:dyDescent="0.2">
      <c r="A1965" t="s">
        <v>259</v>
      </c>
      <c r="B1965" t="s">
        <v>16</v>
      </c>
      <c r="C1965" t="s">
        <v>202</v>
      </c>
      <c r="D1965">
        <v>2147823032</v>
      </c>
      <c r="E1965">
        <v>106128495</v>
      </c>
      <c r="F1965">
        <v>2736931</v>
      </c>
      <c r="G1965">
        <v>2864.73</v>
      </c>
      <c r="H1965">
        <v>184</v>
      </c>
      <c r="I1965">
        <v>567932</v>
      </c>
      <c r="J1965">
        <v>0</v>
      </c>
      <c r="K1965">
        <v>0</v>
      </c>
      <c r="L1965" s="2">
        <f t="shared" si="135"/>
        <v>4.9412122609177794E-2</v>
      </c>
      <c r="M1965" s="2">
        <f t="shared" si="136"/>
        <v>1.2742814278564828E-3</v>
      </c>
      <c r="N1965">
        <f t="shared" si="137"/>
        <v>10</v>
      </c>
      <c r="O1965">
        <f t="shared" si="134"/>
        <v>2.5788842101266019E-2</v>
      </c>
    </row>
    <row r="1966" spans="1:15" x14ac:dyDescent="0.2">
      <c r="A1966" t="s">
        <v>259</v>
      </c>
      <c r="B1966" t="s">
        <v>12</v>
      </c>
      <c r="C1966" t="s">
        <v>138</v>
      </c>
      <c r="D1966">
        <v>2147823032</v>
      </c>
      <c r="E1966">
        <v>52618755</v>
      </c>
      <c r="F1966">
        <v>1387756</v>
      </c>
      <c r="G1966">
        <v>1340.42</v>
      </c>
      <c r="H1966">
        <v>1329</v>
      </c>
      <c r="I1966">
        <v>526512</v>
      </c>
      <c r="J1966">
        <v>0</v>
      </c>
      <c r="K1966">
        <v>0</v>
      </c>
      <c r="L1966" s="2">
        <f t="shared" si="135"/>
        <v>2.4498645473134122E-2</v>
      </c>
      <c r="M1966" s="2">
        <f t="shared" si="136"/>
        <v>6.4612213358553831E-4</v>
      </c>
      <c r="N1966">
        <f t="shared" si="137"/>
        <v>100</v>
      </c>
      <c r="O1966">
        <f t="shared" si="134"/>
        <v>2.6373790105828233E-2</v>
      </c>
    </row>
    <row r="1967" spans="1:15" x14ac:dyDescent="0.2">
      <c r="A1967" t="s">
        <v>259</v>
      </c>
      <c r="B1967" t="s">
        <v>12</v>
      </c>
      <c r="C1967" t="s">
        <v>139</v>
      </c>
      <c r="D1967">
        <v>2147823032</v>
      </c>
      <c r="E1967">
        <v>126311716</v>
      </c>
      <c r="F1967">
        <v>1951118</v>
      </c>
      <c r="G1967">
        <v>1361.59</v>
      </c>
      <c r="H1967">
        <v>1351</v>
      </c>
      <c r="I1967">
        <v>1660468</v>
      </c>
      <c r="J1967">
        <v>0</v>
      </c>
      <c r="K1967">
        <v>0</v>
      </c>
      <c r="L1967" s="2">
        <f t="shared" si="135"/>
        <v>5.8809182189643268E-2</v>
      </c>
      <c r="M1967" s="2">
        <f t="shared" si="136"/>
        <v>9.0841655524252708E-4</v>
      </c>
      <c r="N1967">
        <f t="shared" si="137"/>
        <v>500</v>
      </c>
      <c r="O1967">
        <f t="shared" si="134"/>
        <v>1.5446848968467817E-2</v>
      </c>
    </row>
    <row r="1968" spans="1:15" x14ac:dyDescent="0.2">
      <c r="A1968" t="s">
        <v>259</v>
      </c>
      <c r="B1968" t="s">
        <v>12</v>
      </c>
      <c r="C1968" t="s">
        <v>104</v>
      </c>
      <c r="D1968">
        <v>2147823032</v>
      </c>
      <c r="E1968">
        <v>52618755</v>
      </c>
      <c r="F1968">
        <v>1387756</v>
      </c>
      <c r="G1968">
        <v>1330.69</v>
      </c>
      <c r="H1968">
        <v>1320</v>
      </c>
      <c r="I1968">
        <v>526936</v>
      </c>
      <c r="J1968">
        <v>0</v>
      </c>
      <c r="K1968">
        <v>0</v>
      </c>
      <c r="L1968" s="2">
        <f t="shared" si="135"/>
        <v>2.4498645473134122E-2</v>
      </c>
      <c r="M1968" s="2">
        <f t="shared" si="136"/>
        <v>6.4612213358553831E-4</v>
      </c>
      <c r="N1968">
        <f t="shared" si="137"/>
        <v>100</v>
      </c>
      <c r="O1968">
        <f t="shared" si="134"/>
        <v>2.6373790105828233E-2</v>
      </c>
    </row>
    <row r="1969" spans="1:15" x14ac:dyDescent="0.2">
      <c r="A1969" t="s">
        <v>259</v>
      </c>
      <c r="B1969" t="s">
        <v>16</v>
      </c>
      <c r="C1969" t="s">
        <v>251</v>
      </c>
      <c r="D1969">
        <v>2147823032</v>
      </c>
      <c r="E1969">
        <v>653499317</v>
      </c>
      <c r="F1969">
        <v>201326411</v>
      </c>
      <c r="G1969">
        <v>295884.32</v>
      </c>
      <c r="H1969">
        <v>18869</v>
      </c>
      <c r="I1969">
        <v>17941624</v>
      </c>
      <c r="J1969">
        <v>0</v>
      </c>
      <c r="K1969">
        <v>0</v>
      </c>
      <c r="L1969" s="2">
        <f t="shared" si="135"/>
        <v>0.30426124837271973</v>
      </c>
      <c r="M1969" s="2">
        <f t="shared" si="136"/>
        <v>9.3735102008162097E-2</v>
      </c>
      <c r="N1969">
        <f t="shared" si="137"/>
        <v>500</v>
      </c>
      <c r="O1969">
        <f t="shared" si="134"/>
        <v>0.30807440155289406</v>
      </c>
    </row>
    <row r="1970" spans="1:15" x14ac:dyDescent="0.2">
      <c r="A1970" t="s">
        <v>259</v>
      </c>
      <c r="B1970" t="s">
        <v>12</v>
      </c>
      <c r="C1970" t="s">
        <v>250</v>
      </c>
      <c r="D1970">
        <v>2147823032</v>
      </c>
      <c r="E1970">
        <v>186422934</v>
      </c>
      <c r="F1970">
        <v>28736125</v>
      </c>
      <c r="G1970">
        <v>1344.81</v>
      </c>
      <c r="H1970">
        <v>1334</v>
      </c>
      <c r="I1970">
        <v>1660456</v>
      </c>
      <c r="J1970">
        <v>0</v>
      </c>
      <c r="K1970">
        <v>0</v>
      </c>
      <c r="L1970" s="2">
        <f t="shared" si="135"/>
        <v>8.6796226328948317E-2</v>
      </c>
      <c r="M1970" s="2">
        <f t="shared" si="136"/>
        <v>1.3379186539983058E-2</v>
      </c>
      <c r="N1970">
        <f t="shared" si="137"/>
        <v>500</v>
      </c>
      <c r="O1970">
        <f t="shared" si="134"/>
        <v>0.15414479529648428</v>
      </c>
    </row>
    <row r="1971" spans="1:15" x14ac:dyDescent="0.2">
      <c r="A1971" t="s">
        <v>259</v>
      </c>
      <c r="B1971" t="s">
        <v>16</v>
      </c>
      <c r="C1971" t="s">
        <v>73</v>
      </c>
      <c r="D1971">
        <v>2147823032</v>
      </c>
      <c r="E1971">
        <v>368930826</v>
      </c>
      <c r="F1971">
        <v>78611007</v>
      </c>
      <c r="G1971">
        <v>2862.23</v>
      </c>
      <c r="H1971">
        <v>194</v>
      </c>
      <c r="I1971">
        <v>1477252</v>
      </c>
      <c r="J1971">
        <v>0</v>
      </c>
      <c r="K1971">
        <v>0</v>
      </c>
      <c r="L1971" s="2">
        <f t="shared" si="135"/>
        <v>0.17176965723123877</v>
      </c>
      <c r="M1971" s="2">
        <f t="shared" si="136"/>
        <v>3.6600318475400351E-2</v>
      </c>
      <c r="N1971">
        <f t="shared" si="137"/>
        <v>10</v>
      </c>
      <c r="O1971">
        <f t="shared" si="134"/>
        <v>0.21307790366099688</v>
      </c>
    </row>
    <row r="1972" spans="1:15" x14ac:dyDescent="0.2">
      <c r="A1972" t="s">
        <v>259</v>
      </c>
      <c r="B1972" t="s">
        <v>16</v>
      </c>
      <c r="C1972" t="s">
        <v>72</v>
      </c>
      <c r="D1972">
        <v>2147823032</v>
      </c>
      <c r="E1972">
        <v>60188549</v>
      </c>
      <c r="F1972">
        <v>7679064</v>
      </c>
      <c r="G1972">
        <v>2812.69</v>
      </c>
      <c r="H1972">
        <v>184</v>
      </c>
      <c r="I1972">
        <v>688472</v>
      </c>
      <c r="J1972">
        <v>0</v>
      </c>
      <c r="K1972">
        <v>0</v>
      </c>
      <c r="L1972" s="2">
        <f t="shared" si="135"/>
        <v>2.8023048502256679E-2</v>
      </c>
      <c r="M1972" s="2">
        <f t="shared" si="136"/>
        <v>3.5752777978404694E-3</v>
      </c>
      <c r="N1972">
        <f t="shared" si="137"/>
        <v>10</v>
      </c>
      <c r="O1972">
        <f t="shared" si="134"/>
        <v>0.12758347106855825</v>
      </c>
    </row>
    <row r="1973" spans="1:15" x14ac:dyDescent="0.2">
      <c r="A1973" t="s">
        <v>259</v>
      </c>
      <c r="B1973" t="s">
        <v>16</v>
      </c>
      <c r="C1973" t="s">
        <v>40</v>
      </c>
      <c r="D1973">
        <v>2147823032</v>
      </c>
      <c r="E1973">
        <v>362505404</v>
      </c>
      <c r="F1973">
        <v>14014893</v>
      </c>
      <c r="G1973">
        <v>459575.41</v>
      </c>
      <c r="H1973">
        <v>16424</v>
      </c>
      <c r="I1973">
        <v>204581436</v>
      </c>
      <c r="J1973">
        <v>0</v>
      </c>
      <c r="K1973">
        <v>0</v>
      </c>
      <c r="L1973" s="2">
        <f t="shared" si="135"/>
        <v>0.16877805973727913</v>
      </c>
      <c r="M1973" s="2">
        <f t="shared" si="136"/>
        <v>6.5251618923881623E-3</v>
      </c>
      <c r="N1973">
        <f t="shared" si="137"/>
        <v>2000</v>
      </c>
      <c r="O1973">
        <f t="shared" si="134"/>
        <v>3.8661197447969635E-2</v>
      </c>
    </row>
    <row r="1974" spans="1:15" x14ac:dyDescent="0.2">
      <c r="A1974" t="s">
        <v>259</v>
      </c>
      <c r="B1974" t="s">
        <v>16</v>
      </c>
      <c r="C1974" t="s">
        <v>155</v>
      </c>
      <c r="D1974">
        <v>2147823032</v>
      </c>
      <c r="E1974">
        <v>945389993</v>
      </c>
      <c r="F1974">
        <v>517573892</v>
      </c>
      <c r="G1974">
        <v>54285.21</v>
      </c>
      <c r="H1974">
        <v>3532</v>
      </c>
      <c r="I1974">
        <v>6666472</v>
      </c>
      <c r="J1974">
        <v>0</v>
      </c>
      <c r="K1974">
        <v>0</v>
      </c>
      <c r="L1974" s="2">
        <f t="shared" si="135"/>
        <v>0.44016195883683956</v>
      </c>
      <c r="M1974" s="2">
        <f t="shared" si="136"/>
        <v>0.24097604145628698</v>
      </c>
      <c r="N1974">
        <f t="shared" si="137"/>
        <v>100</v>
      </c>
      <c r="O1974">
        <f t="shared" si="134"/>
        <v>0.54747130372893638</v>
      </c>
    </row>
    <row r="1975" spans="1:15" x14ac:dyDescent="0.2">
      <c r="A1975" t="s">
        <v>259</v>
      </c>
      <c r="B1975" t="s">
        <v>12</v>
      </c>
      <c r="C1975" t="s">
        <v>38</v>
      </c>
      <c r="D1975">
        <v>2147823032</v>
      </c>
      <c r="E1975">
        <v>230403284</v>
      </c>
      <c r="F1975">
        <v>46251633</v>
      </c>
      <c r="G1975">
        <v>1453.42</v>
      </c>
      <c r="H1975">
        <v>1446</v>
      </c>
      <c r="I1975">
        <v>526928</v>
      </c>
      <c r="J1975">
        <v>0</v>
      </c>
      <c r="K1975">
        <v>0</v>
      </c>
      <c r="L1975" s="2">
        <f t="shared" si="135"/>
        <v>0.10727293662804897</v>
      </c>
      <c r="M1975" s="2">
        <f t="shared" si="136"/>
        <v>2.1534191742478715E-2</v>
      </c>
      <c r="N1975">
        <f t="shared" si="137"/>
        <v>100</v>
      </c>
      <c r="O1975">
        <f t="shared" si="134"/>
        <v>0.20074207362426308</v>
      </c>
    </row>
    <row r="1976" spans="1:15" x14ac:dyDescent="0.2">
      <c r="A1976" t="s">
        <v>259</v>
      </c>
      <c r="B1976" t="s">
        <v>12</v>
      </c>
      <c r="C1976" t="s">
        <v>206</v>
      </c>
      <c r="D1976">
        <v>2147823032</v>
      </c>
      <c r="E1976">
        <v>189014742</v>
      </c>
      <c r="F1976">
        <v>7468809</v>
      </c>
      <c r="G1976">
        <v>5033.8599999999997</v>
      </c>
      <c r="H1976">
        <v>5008</v>
      </c>
      <c r="I1976">
        <v>1658652</v>
      </c>
      <c r="J1976">
        <v>0</v>
      </c>
      <c r="K1976">
        <v>0</v>
      </c>
      <c r="L1976" s="2">
        <f t="shared" si="135"/>
        <v>8.800294027203634E-2</v>
      </c>
      <c r="M1976" s="2">
        <f t="shared" si="136"/>
        <v>3.4773856545551748E-3</v>
      </c>
      <c r="N1976">
        <f t="shared" si="137"/>
        <v>2000</v>
      </c>
      <c r="O1976">
        <f t="shared" si="134"/>
        <v>3.9514425811294655E-2</v>
      </c>
    </row>
    <row r="1977" spans="1:15" x14ac:dyDescent="0.2">
      <c r="A1977" t="s">
        <v>259</v>
      </c>
      <c r="B1977" t="s">
        <v>16</v>
      </c>
      <c r="C1977" t="s">
        <v>205</v>
      </c>
      <c r="D1977">
        <v>2147823032</v>
      </c>
      <c r="E1977">
        <v>246650818</v>
      </c>
      <c r="F1977">
        <v>3733358</v>
      </c>
      <c r="G1977">
        <v>432989.69</v>
      </c>
      <c r="H1977">
        <v>15582</v>
      </c>
      <c r="I1977">
        <v>204457772</v>
      </c>
      <c r="J1977">
        <v>0</v>
      </c>
      <c r="K1977">
        <v>0</v>
      </c>
      <c r="L1977" s="2">
        <f t="shared" si="135"/>
        <v>0.11483758872365049</v>
      </c>
      <c r="M1977" s="2">
        <f t="shared" si="136"/>
        <v>1.7382055897424606E-3</v>
      </c>
      <c r="N1977">
        <f t="shared" si="137"/>
        <v>2000</v>
      </c>
      <c r="O1977">
        <f t="shared" si="134"/>
        <v>1.5136207656931426E-2</v>
      </c>
    </row>
    <row r="1978" spans="1:15" x14ac:dyDescent="0.2">
      <c r="A1978" t="s">
        <v>259</v>
      </c>
      <c r="B1978" t="s">
        <v>12</v>
      </c>
      <c r="C1978" t="s">
        <v>207</v>
      </c>
      <c r="D1978">
        <v>2147823032</v>
      </c>
      <c r="E1978">
        <v>210399931</v>
      </c>
      <c r="F1978">
        <v>31575027</v>
      </c>
      <c r="G1978">
        <v>1465.98</v>
      </c>
      <c r="H1978">
        <v>1458</v>
      </c>
      <c r="I1978">
        <v>526180</v>
      </c>
      <c r="J1978">
        <v>0</v>
      </c>
      <c r="K1978">
        <v>0</v>
      </c>
      <c r="L1978" s="2">
        <f t="shared" si="135"/>
        <v>9.7959621377223416E-2</v>
      </c>
      <c r="M1978" s="2">
        <f t="shared" si="136"/>
        <v>1.4700944411885793E-2</v>
      </c>
      <c r="N1978">
        <f t="shared" si="137"/>
        <v>100</v>
      </c>
      <c r="O1978">
        <f t="shared" si="134"/>
        <v>0.15007147031811527</v>
      </c>
    </row>
    <row r="1979" spans="1:15" x14ac:dyDescent="0.2">
      <c r="A1979" t="s">
        <v>259</v>
      </c>
      <c r="B1979" t="s">
        <v>12</v>
      </c>
      <c r="C1979" t="s">
        <v>86</v>
      </c>
      <c r="D1979">
        <v>2147823032</v>
      </c>
      <c r="E1979">
        <v>235897716</v>
      </c>
      <c r="F1979">
        <v>31570081</v>
      </c>
      <c r="G1979">
        <v>7143.33</v>
      </c>
      <c r="H1979">
        <v>7105</v>
      </c>
      <c r="I1979">
        <v>526368</v>
      </c>
      <c r="J1979">
        <v>0</v>
      </c>
      <c r="K1979">
        <v>0</v>
      </c>
      <c r="L1979" s="2">
        <f t="shared" si="135"/>
        <v>0.10983107662289003</v>
      </c>
      <c r="M1979" s="2">
        <f t="shared" si="136"/>
        <v>1.4698641615088147E-2</v>
      </c>
      <c r="N1979">
        <f t="shared" si="137"/>
        <v>500</v>
      </c>
      <c r="O1979">
        <f t="shared" si="134"/>
        <v>0.13382953228762928</v>
      </c>
    </row>
    <row r="1980" spans="1:15" x14ac:dyDescent="0.2">
      <c r="A1980" t="s">
        <v>259</v>
      </c>
      <c r="B1980" t="s">
        <v>12</v>
      </c>
      <c r="C1980" t="s">
        <v>75</v>
      </c>
      <c r="D1980">
        <v>2147823032</v>
      </c>
      <c r="E1980">
        <v>211326274</v>
      </c>
      <c r="F1980">
        <v>73389548</v>
      </c>
      <c r="G1980">
        <v>164.47</v>
      </c>
      <c r="H1980">
        <v>161</v>
      </c>
      <c r="I1980">
        <v>526972</v>
      </c>
      <c r="J1980">
        <v>0</v>
      </c>
      <c r="K1980">
        <v>0</v>
      </c>
      <c r="L1980" s="2">
        <f t="shared" si="135"/>
        <v>9.8390915290268666E-2</v>
      </c>
      <c r="M1980" s="2">
        <f t="shared" si="136"/>
        <v>3.4169271353637294E-2</v>
      </c>
      <c r="N1980">
        <f t="shared" si="137"/>
        <v>10</v>
      </c>
      <c r="O1980">
        <f t="shared" si="134"/>
        <v>0.34728075506597916</v>
      </c>
    </row>
    <row r="1981" spans="1:15" x14ac:dyDescent="0.2">
      <c r="A1981" t="s">
        <v>259</v>
      </c>
      <c r="B1981" t="s">
        <v>12</v>
      </c>
      <c r="C1981" t="s">
        <v>74</v>
      </c>
      <c r="D1981">
        <v>2147823032</v>
      </c>
      <c r="E1981">
        <v>260526445</v>
      </c>
      <c r="F1981">
        <v>46243238</v>
      </c>
      <c r="G1981">
        <v>39105.58</v>
      </c>
      <c r="H1981">
        <v>40140</v>
      </c>
      <c r="I1981">
        <v>1082120</v>
      </c>
      <c r="J1981">
        <v>0</v>
      </c>
      <c r="K1981">
        <v>0</v>
      </c>
      <c r="L1981" s="2">
        <f t="shared" si="135"/>
        <v>0.1212979100784687</v>
      </c>
      <c r="M1981" s="2">
        <f t="shared" si="136"/>
        <v>2.1530283133680446E-2</v>
      </c>
      <c r="N1981">
        <f t="shared" si="137"/>
        <v>2000</v>
      </c>
      <c r="O1981">
        <f t="shared" si="134"/>
        <v>0.1774992093413012</v>
      </c>
    </row>
    <row r="1982" spans="1:15" x14ac:dyDescent="0.2">
      <c r="A1982" t="s">
        <v>259</v>
      </c>
      <c r="B1982" t="s">
        <v>16</v>
      </c>
      <c r="C1982" t="s">
        <v>103</v>
      </c>
      <c r="D1982">
        <v>2147823032</v>
      </c>
      <c r="E1982">
        <v>355091139</v>
      </c>
      <c r="F1982">
        <v>13994624</v>
      </c>
      <c r="G1982">
        <v>304234.03000000003</v>
      </c>
      <c r="H1982">
        <v>19817</v>
      </c>
      <c r="I1982">
        <v>15922180</v>
      </c>
      <c r="J1982">
        <v>0</v>
      </c>
      <c r="K1982">
        <v>0</v>
      </c>
      <c r="L1982" s="2">
        <f t="shared" si="135"/>
        <v>0.16532606909860159</v>
      </c>
      <c r="M1982" s="2">
        <f t="shared" si="136"/>
        <v>6.5157248951597984E-3</v>
      </c>
      <c r="N1982">
        <f t="shared" si="137"/>
        <v>500</v>
      </c>
      <c r="O1982">
        <f t="shared" si="134"/>
        <v>3.9411357995052645E-2</v>
      </c>
    </row>
    <row r="1983" spans="1:15" x14ac:dyDescent="0.2">
      <c r="A1983" t="s">
        <v>259</v>
      </c>
      <c r="B1983" t="s">
        <v>12</v>
      </c>
      <c r="C1983" t="s">
        <v>102</v>
      </c>
      <c r="D1983">
        <v>2147823032</v>
      </c>
      <c r="E1983">
        <v>151946382</v>
      </c>
      <c r="F1983">
        <v>8683060</v>
      </c>
      <c r="G1983">
        <v>5277.49</v>
      </c>
      <c r="H1983">
        <v>5239</v>
      </c>
      <c r="I1983">
        <v>1660488</v>
      </c>
      <c r="J1983">
        <v>0</v>
      </c>
      <c r="K1983">
        <v>0</v>
      </c>
      <c r="L1983" s="2">
        <f t="shared" si="135"/>
        <v>7.0744367546199213E-2</v>
      </c>
      <c r="M1983" s="2">
        <f t="shared" si="136"/>
        <v>4.0427259930789303E-3</v>
      </c>
      <c r="N1983">
        <f t="shared" si="137"/>
        <v>2000</v>
      </c>
      <c r="O1983">
        <f t="shared" si="134"/>
        <v>5.7145552830603095E-2</v>
      </c>
    </row>
    <row r="1984" spans="1:15" x14ac:dyDescent="0.2">
      <c r="A1984" t="s">
        <v>259</v>
      </c>
      <c r="B1984" t="s">
        <v>14</v>
      </c>
      <c r="C1984" t="s">
        <v>146</v>
      </c>
      <c r="D1984">
        <v>2147823032</v>
      </c>
      <c r="E1984">
        <v>176050970</v>
      </c>
      <c r="F1984">
        <v>9718713</v>
      </c>
      <c r="G1984">
        <v>5759.18</v>
      </c>
      <c r="H1984">
        <v>5719</v>
      </c>
      <c r="I1984">
        <v>3093668</v>
      </c>
      <c r="J1984">
        <v>0</v>
      </c>
      <c r="K1984">
        <v>0</v>
      </c>
      <c r="L1984" s="2">
        <f t="shared" si="135"/>
        <v>8.1967167395567808E-2</v>
      </c>
      <c r="M1984" s="2">
        <f t="shared" si="136"/>
        <v>4.5249132983503646E-3</v>
      </c>
      <c r="N1984">
        <f t="shared" si="137"/>
        <v>500</v>
      </c>
      <c r="O1984">
        <f t="shared" si="134"/>
        <v>5.5203973031219315E-2</v>
      </c>
    </row>
    <row r="1985" spans="1:15" x14ac:dyDescent="0.2">
      <c r="A1985" t="s">
        <v>259</v>
      </c>
      <c r="B1985" t="s">
        <v>16</v>
      </c>
      <c r="C1985" t="s">
        <v>194</v>
      </c>
      <c r="D1985">
        <v>2147823032</v>
      </c>
      <c r="E1985">
        <v>387884504</v>
      </c>
      <c r="F1985">
        <v>62372030</v>
      </c>
      <c r="G1985">
        <v>54579.9</v>
      </c>
      <c r="H1985">
        <v>3551</v>
      </c>
      <c r="I1985">
        <v>5015192</v>
      </c>
      <c r="J1985">
        <v>0</v>
      </c>
      <c r="K1985">
        <v>0</v>
      </c>
      <c r="L1985" s="2">
        <f t="shared" si="135"/>
        <v>0.18059425670596868</v>
      </c>
      <c r="M1985" s="2">
        <f t="shared" si="136"/>
        <v>2.9039650413805601E-2</v>
      </c>
      <c r="N1985">
        <f t="shared" si="137"/>
        <v>100</v>
      </c>
      <c r="O1985">
        <f t="shared" si="134"/>
        <v>0.16080052014658466</v>
      </c>
    </row>
    <row r="1986" spans="1:15" x14ac:dyDescent="0.2">
      <c r="A1986" t="s">
        <v>259</v>
      </c>
      <c r="B1986" t="s">
        <v>16</v>
      </c>
      <c r="C1986" t="s">
        <v>195</v>
      </c>
      <c r="D1986">
        <v>2147823032</v>
      </c>
      <c r="E1986">
        <v>974022374</v>
      </c>
      <c r="F1986">
        <v>518007560</v>
      </c>
      <c r="G1986">
        <v>299281.58</v>
      </c>
      <c r="H1986">
        <v>19295</v>
      </c>
      <c r="I1986">
        <v>18315512</v>
      </c>
      <c r="J1986">
        <v>0</v>
      </c>
      <c r="K1986">
        <v>0</v>
      </c>
      <c r="L1986" s="2">
        <f t="shared" si="135"/>
        <v>0.45349284344577229</v>
      </c>
      <c r="M1986" s="2">
        <f t="shared" si="136"/>
        <v>0.24117795194590314</v>
      </c>
      <c r="N1986">
        <f t="shared" si="137"/>
        <v>500</v>
      </c>
      <c r="O1986">
        <f t="shared" ref="O1986:O2049" si="138">IFERROR(M1986/L1986, 1)</f>
        <v>0.53182306056554718</v>
      </c>
    </row>
    <row r="1987" spans="1:15" x14ac:dyDescent="0.2">
      <c r="A1987" t="s">
        <v>259</v>
      </c>
      <c r="B1987" t="s">
        <v>12</v>
      </c>
      <c r="C1987" t="s">
        <v>193</v>
      </c>
      <c r="D1987">
        <v>2147823032</v>
      </c>
      <c r="E1987">
        <v>23273427</v>
      </c>
      <c r="F1987">
        <v>2256703</v>
      </c>
      <c r="G1987">
        <v>139.09</v>
      </c>
      <c r="H1987">
        <v>137</v>
      </c>
      <c r="I1987">
        <v>527448</v>
      </c>
      <c r="J1987">
        <v>0</v>
      </c>
      <c r="K1987">
        <v>0</v>
      </c>
      <c r="L1987" s="2">
        <f t="shared" ref="L1987:L2050" si="139">E1987/D1987</f>
        <v>1.0835821505428386E-2</v>
      </c>
      <c r="M1987" s="2">
        <f t="shared" ref="M1987:M2050" si="140">F1987/D1987</f>
        <v>1.0506931746134659E-3</v>
      </c>
      <c r="N1987">
        <f t="shared" ref="N1987:N2050" si="141">IF(ISNUMBER(SEARCH("_2000_", C1987)), 2000,
   IF(ISNUMBER(SEARCH("_500_", C1987)), 500,
      IF(ISNUMBER(SEARCH("_100_", C1987)), 100,
         IF(ISNUMBER(SEARCH("_10_", C1987)), 10,
            IF(ISNUMBER(SEARCH("tantan", C1987)), VLOOKUP(C1987, $S$6:$T$113, 2, FALSE),
               IF(ISNUMBER(SEARCH("trf1", C1987)), 10,
                  IF(ISNUMBER(SEARCH("trf2", C1987)), 100,
                     IF(ISNUMBER(SEARCH("trf3", C1987)), 500,
                        IF(ISNUMBER(SEARCH("trf4", C1987)), 2000,
                           IF(ISNUMBER(SEARCH("trf5", C1987)), 10,
                              IF(ISNUMBER(SEARCH("trf6", C1987)), 100,
                                 IF(ISNUMBER(SEARCH("trf7", C1987)), 500,
                                    IF(ISNUMBER(SEARCH("trf8", C1987)), 2000, -1000)))))))))))))</f>
        <v>10</v>
      </c>
      <c r="O1987">
        <f t="shared" si="138"/>
        <v>9.6964791648432344E-2</v>
      </c>
    </row>
    <row r="1988" spans="1:15" x14ac:dyDescent="0.2">
      <c r="A1988" t="s">
        <v>259</v>
      </c>
      <c r="B1988" t="s">
        <v>16</v>
      </c>
      <c r="C1988" t="s">
        <v>45</v>
      </c>
      <c r="D1988">
        <v>2147823032</v>
      </c>
      <c r="E1988">
        <v>198747113</v>
      </c>
      <c r="F1988">
        <v>3899703</v>
      </c>
      <c r="G1988">
        <v>302835.55</v>
      </c>
      <c r="H1988">
        <v>19259</v>
      </c>
      <c r="I1988">
        <v>15566896</v>
      </c>
      <c r="J1988">
        <v>0</v>
      </c>
      <c r="K1988">
        <v>0</v>
      </c>
      <c r="L1988" s="2">
        <f t="shared" si="139"/>
        <v>9.2534212567285667E-2</v>
      </c>
      <c r="M1988" s="2">
        <f t="shared" si="140"/>
        <v>1.8156537768238255E-3</v>
      </c>
      <c r="N1988">
        <f t="shared" si="141"/>
        <v>500</v>
      </c>
      <c r="O1988">
        <f t="shared" si="138"/>
        <v>1.9621432186539486E-2</v>
      </c>
    </row>
    <row r="1989" spans="1:15" x14ac:dyDescent="0.2">
      <c r="A1989" t="s">
        <v>259</v>
      </c>
      <c r="B1989" t="s">
        <v>12</v>
      </c>
      <c r="C1989" t="s">
        <v>220</v>
      </c>
      <c r="D1989">
        <v>2147823032</v>
      </c>
      <c r="E1989">
        <v>27279845</v>
      </c>
      <c r="F1989">
        <v>942720</v>
      </c>
      <c r="G1989">
        <v>56.93</v>
      </c>
      <c r="H1989">
        <v>58</v>
      </c>
      <c r="I1989">
        <v>1658652</v>
      </c>
      <c r="J1989">
        <v>0</v>
      </c>
      <c r="K1989">
        <v>0</v>
      </c>
      <c r="L1989" s="2">
        <f t="shared" si="139"/>
        <v>1.2701160474379344E-2</v>
      </c>
      <c r="M1989" s="2">
        <f t="shared" si="140"/>
        <v>4.3891884291889836E-4</v>
      </c>
      <c r="N1989">
        <f t="shared" si="141"/>
        <v>10</v>
      </c>
      <c r="O1989">
        <f t="shared" si="138"/>
        <v>3.455738109948938E-2</v>
      </c>
    </row>
    <row r="1990" spans="1:15" x14ac:dyDescent="0.2">
      <c r="A1990" t="s">
        <v>259</v>
      </c>
      <c r="B1990" t="s">
        <v>12</v>
      </c>
      <c r="C1990" t="s">
        <v>221</v>
      </c>
      <c r="D1990">
        <v>2147823032</v>
      </c>
      <c r="E1990">
        <v>131819149</v>
      </c>
      <c r="F1990">
        <v>51003685</v>
      </c>
      <c r="G1990">
        <v>64.11</v>
      </c>
      <c r="H1990">
        <v>61</v>
      </c>
      <c r="I1990">
        <v>1660648</v>
      </c>
      <c r="J1990">
        <v>0</v>
      </c>
      <c r="K1990">
        <v>0</v>
      </c>
      <c r="L1990" s="2">
        <f t="shared" si="139"/>
        <v>6.1373375290259949E-2</v>
      </c>
      <c r="M1990" s="2">
        <f t="shared" si="140"/>
        <v>2.3746688735573628E-2</v>
      </c>
      <c r="N1990">
        <f t="shared" si="141"/>
        <v>10</v>
      </c>
      <c r="O1990">
        <f t="shared" si="138"/>
        <v>0.386921667958879</v>
      </c>
    </row>
    <row r="1991" spans="1:15" x14ac:dyDescent="0.2">
      <c r="A1991" t="s">
        <v>259</v>
      </c>
      <c r="B1991" t="s">
        <v>16</v>
      </c>
      <c r="C1991" t="s">
        <v>152</v>
      </c>
      <c r="D1991">
        <v>2147823032</v>
      </c>
      <c r="E1991">
        <v>166190534</v>
      </c>
      <c r="F1991">
        <v>1325239</v>
      </c>
      <c r="G1991">
        <v>696549.31</v>
      </c>
      <c r="H1991">
        <v>24666</v>
      </c>
      <c r="I1991">
        <v>204466308</v>
      </c>
      <c r="J1991">
        <v>0</v>
      </c>
      <c r="K1991">
        <v>0</v>
      </c>
      <c r="L1991" s="2">
        <f t="shared" si="139"/>
        <v>7.7376269610651985E-2</v>
      </c>
      <c r="M1991" s="2">
        <f t="shared" si="140"/>
        <v>6.1701498692188345E-4</v>
      </c>
      <c r="N1991">
        <f t="shared" si="141"/>
        <v>2000</v>
      </c>
      <c r="O1991">
        <f t="shared" si="138"/>
        <v>7.9742147046714465E-3</v>
      </c>
    </row>
    <row r="1992" spans="1:15" x14ac:dyDescent="0.2">
      <c r="A1992" t="s">
        <v>259</v>
      </c>
      <c r="B1992" t="s">
        <v>16</v>
      </c>
      <c r="C1992" t="s">
        <v>153</v>
      </c>
      <c r="D1992">
        <v>2147823032</v>
      </c>
      <c r="E1992">
        <v>203769205</v>
      </c>
      <c r="F1992">
        <v>35622704</v>
      </c>
      <c r="G1992">
        <v>53179.02</v>
      </c>
      <c r="H1992">
        <v>3447</v>
      </c>
      <c r="I1992">
        <v>5162820</v>
      </c>
      <c r="J1992">
        <v>0</v>
      </c>
      <c r="K1992">
        <v>0</v>
      </c>
      <c r="L1992" s="2">
        <f t="shared" si="139"/>
        <v>9.4872436864714652E-2</v>
      </c>
      <c r="M1992" s="2">
        <f t="shared" si="140"/>
        <v>1.6585493064030055E-2</v>
      </c>
      <c r="N1992">
        <f t="shared" si="141"/>
        <v>100</v>
      </c>
      <c r="O1992">
        <f t="shared" si="138"/>
        <v>0.17481887903523011</v>
      </c>
    </row>
    <row r="1993" spans="1:15" x14ac:dyDescent="0.2">
      <c r="A1993" t="s">
        <v>259</v>
      </c>
      <c r="B1993" t="s">
        <v>12</v>
      </c>
      <c r="C1993" t="s">
        <v>154</v>
      </c>
      <c r="D1993">
        <v>2147823032</v>
      </c>
      <c r="E1993">
        <v>193071968</v>
      </c>
      <c r="F1993">
        <v>28736125</v>
      </c>
      <c r="G1993">
        <v>5386.6</v>
      </c>
      <c r="H1993">
        <v>5350</v>
      </c>
      <c r="I1993">
        <v>1660548</v>
      </c>
      <c r="J1993">
        <v>0</v>
      </c>
      <c r="K1993">
        <v>0</v>
      </c>
      <c r="L1993" s="2">
        <f t="shared" si="139"/>
        <v>8.9891934821192482E-2</v>
      </c>
      <c r="M1993" s="2">
        <f t="shared" si="140"/>
        <v>1.3379186539983058E-2</v>
      </c>
      <c r="N1993">
        <f t="shared" si="141"/>
        <v>2000</v>
      </c>
      <c r="O1993">
        <f t="shared" si="138"/>
        <v>0.14883633961818837</v>
      </c>
    </row>
    <row r="1994" spans="1:15" x14ac:dyDescent="0.2">
      <c r="A1994" t="s">
        <v>259</v>
      </c>
      <c r="B1994" t="s">
        <v>16</v>
      </c>
      <c r="C1994" t="s">
        <v>236</v>
      </c>
      <c r="D1994">
        <v>2147823032</v>
      </c>
      <c r="E1994">
        <v>106128495</v>
      </c>
      <c r="F1994">
        <v>2736931</v>
      </c>
      <c r="G1994">
        <v>2807.63</v>
      </c>
      <c r="H1994">
        <v>184</v>
      </c>
      <c r="I1994">
        <v>567964</v>
      </c>
      <c r="J1994">
        <v>0</v>
      </c>
      <c r="K1994">
        <v>0</v>
      </c>
      <c r="L1994" s="2">
        <f t="shared" si="139"/>
        <v>4.9412122609177794E-2</v>
      </c>
      <c r="M1994" s="2">
        <f t="shared" si="140"/>
        <v>1.2742814278564828E-3</v>
      </c>
      <c r="N1994">
        <f t="shared" si="141"/>
        <v>10</v>
      </c>
      <c r="O1994">
        <f t="shared" si="138"/>
        <v>2.5788842101266019E-2</v>
      </c>
    </row>
    <row r="1995" spans="1:15" x14ac:dyDescent="0.2">
      <c r="A1995" t="s">
        <v>259</v>
      </c>
      <c r="B1995" t="s">
        <v>16</v>
      </c>
      <c r="C1995" t="s">
        <v>76</v>
      </c>
      <c r="D1995">
        <v>2147823032</v>
      </c>
      <c r="E1995">
        <v>942227327</v>
      </c>
      <c r="F1995">
        <v>517317858</v>
      </c>
      <c r="G1995">
        <v>52995.32</v>
      </c>
      <c r="H1995">
        <v>3468</v>
      </c>
      <c r="I1995">
        <v>6664876</v>
      </c>
      <c r="J1995">
        <v>0</v>
      </c>
      <c r="K1995">
        <v>0</v>
      </c>
      <c r="L1995" s="2">
        <f t="shared" si="139"/>
        <v>0.4386894604266447</v>
      </c>
      <c r="M1995" s="2">
        <f t="shared" si="140"/>
        <v>0.24085683517337381</v>
      </c>
      <c r="N1995">
        <f t="shared" si="141"/>
        <v>100</v>
      </c>
      <c r="O1995">
        <f t="shared" si="138"/>
        <v>0.54903720490373764</v>
      </c>
    </row>
    <row r="1996" spans="1:15" x14ac:dyDescent="0.2">
      <c r="A1996" t="s">
        <v>259</v>
      </c>
      <c r="B1996" t="s">
        <v>16</v>
      </c>
      <c r="C1996" t="s">
        <v>77</v>
      </c>
      <c r="D1996">
        <v>2147823032</v>
      </c>
      <c r="E1996">
        <v>152940642</v>
      </c>
      <c r="F1996">
        <v>8528804</v>
      </c>
      <c r="G1996">
        <v>54452.78</v>
      </c>
      <c r="H1996">
        <v>3535</v>
      </c>
      <c r="I1996">
        <v>4175260</v>
      </c>
      <c r="J1996">
        <v>0</v>
      </c>
      <c r="K1996">
        <v>0</v>
      </c>
      <c r="L1996" s="2">
        <f t="shared" si="139"/>
        <v>7.1207282779524636E-2</v>
      </c>
      <c r="M1996" s="2">
        <f t="shared" si="140"/>
        <v>3.9709062957846144E-3</v>
      </c>
      <c r="N1996">
        <f t="shared" si="141"/>
        <v>100</v>
      </c>
      <c r="O1996">
        <f t="shared" si="138"/>
        <v>5.5765451801882721E-2</v>
      </c>
    </row>
    <row r="1997" spans="1:15" x14ac:dyDescent="0.2">
      <c r="A1997" t="s">
        <v>259</v>
      </c>
      <c r="B1997" t="s">
        <v>16</v>
      </c>
      <c r="C1997" t="s">
        <v>78</v>
      </c>
      <c r="D1997">
        <v>2147823032</v>
      </c>
      <c r="E1997">
        <v>680379642</v>
      </c>
      <c r="F1997">
        <v>203357517</v>
      </c>
      <c r="G1997">
        <v>456021.38</v>
      </c>
      <c r="H1997">
        <v>16505</v>
      </c>
      <c r="I1997">
        <v>205064676</v>
      </c>
      <c r="J1997">
        <v>0</v>
      </c>
      <c r="K1997">
        <v>0</v>
      </c>
      <c r="L1997" s="2">
        <f t="shared" si="139"/>
        <v>0.31677639724649342</v>
      </c>
      <c r="M1997" s="2">
        <f t="shared" si="140"/>
        <v>9.4680759992893118E-2</v>
      </c>
      <c r="N1997">
        <f t="shared" si="141"/>
        <v>2000</v>
      </c>
      <c r="O1997">
        <f t="shared" si="138"/>
        <v>0.298888303598008</v>
      </c>
    </row>
    <row r="1998" spans="1:15" x14ac:dyDescent="0.2">
      <c r="A1998" t="s">
        <v>259</v>
      </c>
      <c r="B1998" t="s">
        <v>12</v>
      </c>
      <c r="C1998" t="s">
        <v>117</v>
      </c>
      <c r="D1998">
        <v>2147823032</v>
      </c>
      <c r="E1998">
        <v>107482892</v>
      </c>
      <c r="F1998">
        <v>36859466</v>
      </c>
      <c r="G1998">
        <v>67.040000000000006</v>
      </c>
      <c r="H1998">
        <v>72</v>
      </c>
      <c r="I1998">
        <v>1660544</v>
      </c>
      <c r="J1998">
        <v>0</v>
      </c>
      <c r="K1998">
        <v>0</v>
      </c>
      <c r="L1998" s="2">
        <f t="shared" si="139"/>
        <v>5.0042713202453452E-2</v>
      </c>
      <c r="M1998" s="2">
        <f t="shared" si="140"/>
        <v>1.7161314247420734E-2</v>
      </c>
      <c r="N1998">
        <f t="shared" si="141"/>
        <v>10</v>
      </c>
      <c r="O1998">
        <f t="shared" si="138"/>
        <v>0.34293332933393711</v>
      </c>
    </row>
    <row r="1999" spans="1:15" x14ac:dyDescent="0.2">
      <c r="A1999" t="s">
        <v>259</v>
      </c>
      <c r="B1999" t="s">
        <v>16</v>
      </c>
      <c r="C1999" t="s">
        <v>116</v>
      </c>
      <c r="D1999">
        <v>2147823032</v>
      </c>
      <c r="E1999">
        <v>978305096</v>
      </c>
      <c r="F1999">
        <v>518041313</v>
      </c>
      <c r="G1999">
        <v>448291.25</v>
      </c>
      <c r="H1999">
        <v>16255</v>
      </c>
      <c r="I1999">
        <v>205134768</v>
      </c>
      <c r="J1999">
        <v>0</v>
      </c>
      <c r="K1999">
        <v>0</v>
      </c>
      <c r="L1999" s="2">
        <f t="shared" si="139"/>
        <v>0.4554868261604525</v>
      </c>
      <c r="M1999" s="2">
        <f t="shared" si="140"/>
        <v>0.2411936669277695</v>
      </c>
      <c r="N1999">
        <f t="shared" si="141"/>
        <v>2000</v>
      </c>
      <c r="O1999">
        <f t="shared" si="138"/>
        <v>0.52952940255357728</v>
      </c>
    </row>
    <row r="2000" spans="1:15" x14ac:dyDescent="0.2">
      <c r="A2000" t="s">
        <v>259</v>
      </c>
      <c r="B2000" t="s">
        <v>12</v>
      </c>
      <c r="C2000" t="s">
        <v>115</v>
      </c>
      <c r="D2000">
        <v>2147823032</v>
      </c>
      <c r="E2000">
        <v>256797357</v>
      </c>
      <c r="F2000">
        <v>73199518</v>
      </c>
      <c r="G2000">
        <v>310.55</v>
      </c>
      <c r="H2000">
        <v>311</v>
      </c>
      <c r="I2000">
        <v>1660476</v>
      </c>
      <c r="J2000">
        <v>0</v>
      </c>
      <c r="K2000">
        <v>0</v>
      </c>
      <c r="L2000" s="2">
        <f t="shared" si="139"/>
        <v>0.11956169254823411</v>
      </c>
      <c r="M2000" s="2">
        <f t="shared" si="140"/>
        <v>3.408079572172127E-2</v>
      </c>
      <c r="N2000">
        <f t="shared" si="141"/>
        <v>100</v>
      </c>
      <c r="O2000">
        <f t="shared" si="138"/>
        <v>0.28504778575271711</v>
      </c>
    </row>
    <row r="2001" spans="1:15" x14ac:dyDescent="0.2">
      <c r="A2001" t="s">
        <v>259</v>
      </c>
      <c r="B2001" t="s">
        <v>16</v>
      </c>
      <c r="C2001" t="s">
        <v>212</v>
      </c>
      <c r="D2001">
        <v>2147823032</v>
      </c>
      <c r="E2001">
        <v>311682984</v>
      </c>
      <c r="F2001">
        <v>42206912</v>
      </c>
      <c r="G2001">
        <v>451005.91</v>
      </c>
      <c r="H2001">
        <v>16319</v>
      </c>
      <c r="I2001">
        <v>204809676</v>
      </c>
      <c r="J2001">
        <v>0</v>
      </c>
      <c r="K2001">
        <v>0</v>
      </c>
      <c r="L2001" s="2">
        <f t="shared" si="139"/>
        <v>0.14511576575737176</v>
      </c>
      <c r="M2001" s="2">
        <f t="shared" si="140"/>
        <v>1.9651019367595644E-2</v>
      </c>
      <c r="N2001">
        <f t="shared" si="141"/>
        <v>2000</v>
      </c>
      <c r="O2001">
        <f t="shared" si="138"/>
        <v>0.135416157335044</v>
      </c>
    </row>
    <row r="2002" spans="1:15" x14ac:dyDescent="0.2">
      <c r="A2002" t="s">
        <v>259</v>
      </c>
      <c r="B2002" t="s">
        <v>14</v>
      </c>
      <c r="C2002" t="s">
        <v>15</v>
      </c>
      <c r="D2002">
        <v>2147823032</v>
      </c>
      <c r="E2002">
        <v>44240765</v>
      </c>
      <c r="F2002">
        <v>4930018</v>
      </c>
      <c r="G2002">
        <v>5812.9</v>
      </c>
      <c r="H2002">
        <v>5767</v>
      </c>
      <c r="I2002">
        <v>1016824</v>
      </c>
      <c r="J2002">
        <v>0</v>
      </c>
      <c r="K2002">
        <v>0</v>
      </c>
      <c r="L2002" s="2">
        <f t="shared" si="139"/>
        <v>2.0597956321757146E-2</v>
      </c>
      <c r="M2002" s="2">
        <f t="shared" si="140"/>
        <v>2.2953557749165621E-3</v>
      </c>
      <c r="N2002">
        <f t="shared" si="141"/>
        <v>10</v>
      </c>
      <c r="O2002">
        <f t="shared" si="138"/>
        <v>0.11143609293374561</v>
      </c>
    </row>
    <row r="2003" spans="1:15" x14ac:dyDescent="0.2">
      <c r="A2003" t="s">
        <v>259</v>
      </c>
      <c r="B2003" t="s">
        <v>16</v>
      </c>
      <c r="C2003" t="s">
        <v>92</v>
      </c>
      <c r="D2003">
        <v>2147823032</v>
      </c>
      <c r="E2003">
        <v>84948663</v>
      </c>
      <c r="F2003">
        <v>3276126</v>
      </c>
      <c r="G2003">
        <v>2895.72</v>
      </c>
      <c r="H2003">
        <v>186</v>
      </c>
      <c r="I2003">
        <v>580236</v>
      </c>
      <c r="J2003">
        <v>0</v>
      </c>
      <c r="K2003">
        <v>0</v>
      </c>
      <c r="L2003" s="2">
        <f t="shared" si="139"/>
        <v>3.9551053198688298E-2</v>
      </c>
      <c r="M2003" s="2">
        <f t="shared" si="140"/>
        <v>1.5253239914041483E-3</v>
      </c>
      <c r="N2003">
        <f t="shared" si="141"/>
        <v>10</v>
      </c>
      <c r="O2003">
        <f t="shared" si="138"/>
        <v>3.8565951296961554E-2</v>
      </c>
    </row>
    <row r="2004" spans="1:15" x14ac:dyDescent="0.2">
      <c r="A2004" t="s">
        <v>259</v>
      </c>
      <c r="B2004" t="s">
        <v>12</v>
      </c>
      <c r="C2004" t="s">
        <v>96</v>
      </c>
      <c r="D2004">
        <v>2147823032</v>
      </c>
      <c r="E2004">
        <v>88759587</v>
      </c>
      <c r="F2004">
        <v>3290350</v>
      </c>
      <c r="G2004">
        <v>28536.28</v>
      </c>
      <c r="H2004">
        <v>28517</v>
      </c>
      <c r="I2004">
        <v>1081912</v>
      </c>
      <c r="J2004">
        <v>0</v>
      </c>
      <c r="K2004">
        <v>0</v>
      </c>
      <c r="L2004" s="2">
        <f t="shared" si="139"/>
        <v>4.1325372564493479E-2</v>
      </c>
      <c r="M2004" s="2">
        <f t="shared" si="140"/>
        <v>1.5319465109451345E-3</v>
      </c>
      <c r="N2004">
        <f t="shared" si="141"/>
        <v>2000</v>
      </c>
      <c r="O2004">
        <f t="shared" si="138"/>
        <v>3.707036176272429E-2</v>
      </c>
    </row>
    <row r="2005" spans="1:15" x14ac:dyDescent="0.2">
      <c r="A2005" t="s">
        <v>259</v>
      </c>
      <c r="B2005" t="s">
        <v>16</v>
      </c>
      <c r="C2005" t="s">
        <v>95</v>
      </c>
      <c r="D2005">
        <v>2147823032</v>
      </c>
      <c r="E2005">
        <v>120414510</v>
      </c>
      <c r="F2005">
        <v>2518289</v>
      </c>
      <c r="G2005">
        <v>361351.22</v>
      </c>
      <c r="H2005">
        <v>23022</v>
      </c>
      <c r="I2005">
        <v>15580196</v>
      </c>
      <c r="J2005">
        <v>0</v>
      </c>
      <c r="K2005">
        <v>0</v>
      </c>
      <c r="L2005" s="2">
        <f t="shared" si="139"/>
        <v>5.6063515571798749E-2</v>
      </c>
      <c r="M2005" s="2">
        <f t="shared" si="140"/>
        <v>1.1724844004745731E-3</v>
      </c>
      <c r="N2005">
        <f t="shared" si="141"/>
        <v>500</v>
      </c>
      <c r="O2005">
        <f t="shared" si="138"/>
        <v>2.0913501205128849E-2</v>
      </c>
    </row>
    <row r="2006" spans="1:15" x14ac:dyDescent="0.2">
      <c r="A2006" t="s">
        <v>259</v>
      </c>
      <c r="B2006" t="s">
        <v>12</v>
      </c>
      <c r="C2006" t="s">
        <v>90</v>
      </c>
      <c r="D2006">
        <v>2147823032</v>
      </c>
      <c r="E2006">
        <v>77363036</v>
      </c>
      <c r="F2006">
        <v>1387756</v>
      </c>
      <c r="G2006">
        <v>7290.8</v>
      </c>
      <c r="H2006">
        <v>7250</v>
      </c>
      <c r="I2006">
        <v>526792</v>
      </c>
      <c r="J2006">
        <v>0</v>
      </c>
      <c r="K2006">
        <v>0</v>
      </c>
      <c r="L2006" s="2">
        <f t="shared" si="139"/>
        <v>3.601927851940457E-2</v>
      </c>
      <c r="M2006" s="2">
        <f t="shared" si="140"/>
        <v>6.4612213358553831E-4</v>
      </c>
      <c r="N2006">
        <f t="shared" si="141"/>
        <v>500</v>
      </c>
      <c r="O2006">
        <f t="shared" si="138"/>
        <v>1.793823086260472E-2</v>
      </c>
    </row>
    <row r="2007" spans="1:15" x14ac:dyDescent="0.2">
      <c r="A2007" t="s">
        <v>259</v>
      </c>
      <c r="B2007" t="s">
        <v>16</v>
      </c>
      <c r="C2007" t="s">
        <v>91</v>
      </c>
      <c r="D2007">
        <v>2147823032</v>
      </c>
      <c r="E2007">
        <v>581882689</v>
      </c>
      <c r="F2007">
        <v>144305044</v>
      </c>
      <c r="G2007">
        <v>304883.65000000002</v>
      </c>
      <c r="H2007">
        <v>19554</v>
      </c>
      <c r="I2007">
        <v>16750812</v>
      </c>
      <c r="J2007">
        <v>0</v>
      </c>
      <c r="K2007">
        <v>0</v>
      </c>
      <c r="L2007" s="2">
        <f t="shared" si="139"/>
        <v>0.27091742677615538</v>
      </c>
      <c r="M2007" s="2">
        <f t="shared" si="140"/>
        <v>6.718665451018406E-2</v>
      </c>
      <c r="N2007">
        <f t="shared" si="141"/>
        <v>500</v>
      </c>
      <c r="O2007">
        <f t="shared" si="138"/>
        <v>0.24799679854370096</v>
      </c>
    </row>
    <row r="2008" spans="1:15" x14ac:dyDescent="0.2">
      <c r="A2008" t="s">
        <v>259</v>
      </c>
      <c r="B2008" t="s">
        <v>16</v>
      </c>
      <c r="C2008" t="s">
        <v>143</v>
      </c>
      <c r="D2008">
        <v>2147823032</v>
      </c>
      <c r="E2008">
        <v>241148919</v>
      </c>
      <c r="F2008">
        <v>42420542</v>
      </c>
      <c r="G2008">
        <v>2901.54</v>
      </c>
      <c r="H2008">
        <v>205</v>
      </c>
      <c r="I2008">
        <v>1284924</v>
      </c>
      <c r="J2008">
        <v>0</v>
      </c>
      <c r="K2008">
        <v>0</v>
      </c>
      <c r="L2008" s="2">
        <f t="shared" si="139"/>
        <v>0.11227597218540303</v>
      </c>
      <c r="M2008" s="2">
        <f t="shared" si="140"/>
        <v>1.975048286939126E-2</v>
      </c>
      <c r="N2008">
        <f t="shared" si="141"/>
        <v>10</v>
      </c>
      <c r="O2008">
        <f t="shared" si="138"/>
        <v>0.17591014787008022</v>
      </c>
    </row>
    <row r="2009" spans="1:15" x14ac:dyDescent="0.2">
      <c r="A2009" t="s">
        <v>259</v>
      </c>
      <c r="B2009" t="s">
        <v>16</v>
      </c>
      <c r="C2009" t="s">
        <v>144</v>
      </c>
      <c r="D2009">
        <v>2147823032</v>
      </c>
      <c r="E2009">
        <v>133527911</v>
      </c>
      <c r="F2009">
        <v>485700</v>
      </c>
      <c r="G2009">
        <v>65687.740000000005</v>
      </c>
      <c r="H2009">
        <v>4176</v>
      </c>
      <c r="I2009">
        <v>3517128</v>
      </c>
      <c r="J2009">
        <v>0</v>
      </c>
      <c r="K2009">
        <v>0</v>
      </c>
      <c r="L2009" s="2">
        <f t="shared" si="139"/>
        <v>6.2168953871242404E-2</v>
      </c>
      <c r="M2009" s="2">
        <f t="shared" si="140"/>
        <v>2.261359491744197E-4</v>
      </c>
      <c r="N2009">
        <f t="shared" si="141"/>
        <v>100</v>
      </c>
      <c r="O2009">
        <f t="shared" si="138"/>
        <v>3.6374417630183702E-3</v>
      </c>
    </row>
    <row r="2010" spans="1:15" x14ac:dyDescent="0.2">
      <c r="A2010" t="s">
        <v>259</v>
      </c>
      <c r="B2010" t="s">
        <v>16</v>
      </c>
      <c r="C2010" t="s">
        <v>32</v>
      </c>
      <c r="D2010">
        <v>2147823032</v>
      </c>
      <c r="E2010">
        <v>410859228</v>
      </c>
      <c r="F2010">
        <v>61733674</v>
      </c>
      <c r="G2010">
        <v>433372.82</v>
      </c>
      <c r="H2010">
        <v>15549</v>
      </c>
      <c r="I2010">
        <v>204763328</v>
      </c>
      <c r="J2010">
        <v>0</v>
      </c>
      <c r="K2010">
        <v>0</v>
      </c>
      <c r="L2010" s="2">
        <f t="shared" si="139"/>
        <v>0.19129100576662408</v>
      </c>
      <c r="M2010" s="2">
        <f t="shared" si="140"/>
        <v>2.8742439707667683E-2</v>
      </c>
      <c r="N2010">
        <f t="shared" si="141"/>
        <v>2000</v>
      </c>
      <c r="O2010">
        <f t="shared" si="138"/>
        <v>0.15025505037457743</v>
      </c>
    </row>
    <row r="2011" spans="1:15" x14ac:dyDescent="0.2">
      <c r="A2011" t="s">
        <v>259</v>
      </c>
      <c r="B2011" t="s">
        <v>12</v>
      </c>
      <c r="C2011" t="s">
        <v>66</v>
      </c>
      <c r="D2011">
        <v>2147823032</v>
      </c>
      <c r="E2011">
        <v>321681324</v>
      </c>
      <c r="F2011">
        <v>83824280</v>
      </c>
      <c r="G2011">
        <v>1883.14</v>
      </c>
      <c r="H2011">
        <v>1875</v>
      </c>
      <c r="I2011">
        <v>526476</v>
      </c>
      <c r="J2011">
        <v>0</v>
      </c>
      <c r="K2011">
        <v>0</v>
      </c>
      <c r="L2011" s="2">
        <f t="shared" si="139"/>
        <v>0.14977086994940092</v>
      </c>
      <c r="M2011" s="2">
        <f t="shared" si="140"/>
        <v>3.9027554296195852E-2</v>
      </c>
      <c r="N2011">
        <f t="shared" si="141"/>
        <v>100</v>
      </c>
      <c r="O2011">
        <f t="shared" si="138"/>
        <v>0.26058174269389667</v>
      </c>
    </row>
    <row r="2012" spans="1:15" x14ac:dyDescent="0.2">
      <c r="A2012" t="s">
        <v>259</v>
      </c>
      <c r="B2012" t="s">
        <v>12</v>
      </c>
      <c r="C2012" t="s">
        <v>65</v>
      </c>
      <c r="D2012">
        <v>2147823032</v>
      </c>
      <c r="E2012">
        <v>144616600</v>
      </c>
      <c r="F2012">
        <v>8683060</v>
      </c>
      <c r="G2012">
        <v>1363.19</v>
      </c>
      <c r="H2012">
        <v>1353</v>
      </c>
      <c r="I2012">
        <v>1660504</v>
      </c>
      <c r="J2012">
        <v>0</v>
      </c>
      <c r="K2012">
        <v>0</v>
      </c>
      <c r="L2012" s="2">
        <f t="shared" si="139"/>
        <v>6.7331711153752069E-2</v>
      </c>
      <c r="M2012" s="2">
        <f t="shared" si="140"/>
        <v>4.0427259930789303E-3</v>
      </c>
      <c r="N2012">
        <f t="shared" si="141"/>
        <v>500</v>
      </c>
      <c r="O2012">
        <f t="shared" si="138"/>
        <v>6.0041931562490061E-2</v>
      </c>
    </row>
    <row r="2013" spans="1:15" x14ac:dyDescent="0.2">
      <c r="A2013" t="s">
        <v>259</v>
      </c>
      <c r="B2013" t="s">
        <v>12</v>
      </c>
      <c r="C2013" t="s">
        <v>29</v>
      </c>
      <c r="D2013">
        <v>2147823032</v>
      </c>
      <c r="E2013">
        <v>81087690</v>
      </c>
      <c r="F2013">
        <v>1387756</v>
      </c>
      <c r="G2013">
        <v>28898.05</v>
      </c>
      <c r="H2013">
        <v>28857</v>
      </c>
      <c r="I2013">
        <v>1081836</v>
      </c>
      <c r="J2013">
        <v>0</v>
      </c>
      <c r="K2013">
        <v>0</v>
      </c>
      <c r="L2013" s="2">
        <f t="shared" si="139"/>
        <v>3.7753431633747378E-2</v>
      </c>
      <c r="M2013" s="2">
        <f t="shared" si="140"/>
        <v>6.4612213358553831E-4</v>
      </c>
      <c r="N2013">
        <f t="shared" si="141"/>
        <v>2000</v>
      </c>
      <c r="O2013">
        <f t="shared" si="138"/>
        <v>1.7114262349809197E-2</v>
      </c>
    </row>
    <row r="2014" spans="1:15" x14ac:dyDescent="0.2">
      <c r="A2014" t="s">
        <v>259</v>
      </c>
      <c r="B2014" t="s">
        <v>12</v>
      </c>
      <c r="C2014" t="s">
        <v>24</v>
      </c>
      <c r="D2014">
        <v>2147823032</v>
      </c>
      <c r="E2014">
        <v>77363036</v>
      </c>
      <c r="F2014">
        <v>1387756</v>
      </c>
      <c r="G2014">
        <v>7856.78</v>
      </c>
      <c r="H2014">
        <v>7819</v>
      </c>
      <c r="I2014">
        <v>526332</v>
      </c>
      <c r="J2014">
        <v>0</v>
      </c>
      <c r="K2014">
        <v>0</v>
      </c>
      <c r="L2014" s="2">
        <f t="shared" si="139"/>
        <v>3.601927851940457E-2</v>
      </c>
      <c r="M2014" s="2">
        <f t="shared" si="140"/>
        <v>6.4612213358553831E-4</v>
      </c>
      <c r="N2014">
        <f t="shared" si="141"/>
        <v>500</v>
      </c>
      <c r="O2014">
        <f t="shared" si="138"/>
        <v>1.793823086260472E-2</v>
      </c>
    </row>
    <row r="2015" spans="1:15" x14ac:dyDescent="0.2">
      <c r="A2015" t="s">
        <v>259</v>
      </c>
      <c r="B2015" t="s">
        <v>16</v>
      </c>
      <c r="C2015" t="s">
        <v>111</v>
      </c>
      <c r="D2015">
        <v>2147823032</v>
      </c>
      <c r="E2015">
        <v>221508501</v>
      </c>
      <c r="F2015">
        <v>11564025</v>
      </c>
      <c r="G2015">
        <v>53418.95</v>
      </c>
      <c r="H2015">
        <v>3415</v>
      </c>
      <c r="I2015">
        <v>4235320</v>
      </c>
      <c r="J2015">
        <v>0</v>
      </c>
      <c r="K2015">
        <v>0</v>
      </c>
      <c r="L2015" s="2">
        <f t="shared" si="139"/>
        <v>0.10313163500893122</v>
      </c>
      <c r="M2015" s="2">
        <f t="shared" si="140"/>
        <v>5.3840678806912059E-3</v>
      </c>
      <c r="N2015">
        <f t="shared" si="141"/>
        <v>100</v>
      </c>
      <c r="O2015">
        <f t="shared" si="138"/>
        <v>5.2205784192454086E-2</v>
      </c>
    </row>
    <row r="2016" spans="1:15" x14ac:dyDescent="0.2">
      <c r="A2016" t="s">
        <v>259</v>
      </c>
      <c r="B2016" t="s">
        <v>16</v>
      </c>
      <c r="C2016" t="s">
        <v>110</v>
      </c>
      <c r="D2016">
        <v>2147823032</v>
      </c>
      <c r="E2016">
        <v>180921553</v>
      </c>
      <c r="F2016">
        <v>3018056</v>
      </c>
      <c r="G2016">
        <v>438622.45</v>
      </c>
      <c r="H2016">
        <v>16811</v>
      </c>
      <c r="I2016">
        <v>204576872</v>
      </c>
      <c r="J2016">
        <v>0</v>
      </c>
      <c r="K2016">
        <v>0</v>
      </c>
      <c r="L2016" s="2">
        <f t="shared" si="139"/>
        <v>8.423485096513296E-2</v>
      </c>
      <c r="M2016" s="2">
        <f t="shared" si="140"/>
        <v>1.4051697719200172E-3</v>
      </c>
      <c r="N2016">
        <f t="shared" si="141"/>
        <v>2000</v>
      </c>
      <c r="O2016">
        <f t="shared" si="138"/>
        <v>1.6681572482411755E-2</v>
      </c>
    </row>
    <row r="2017" spans="1:15" x14ac:dyDescent="0.2">
      <c r="A2017" t="s">
        <v>259</v>
      </c>
      <c r="B2017" t="s">
        <v>16</v>
      </c>
      <c r="C2017" t="s">
        <v>128</v>
      </c>
      <c r="D2017">
        <v>2147823032</v>
      </c>
      <c r="E2017">
        <v>145392646</v>
      </c>
      <c r="F2017">
        <v>7243791</v>
      </c>
      <c r="G2017">
        <v>449484.31</v>
      </c>
      <c r="H2017">
        <v>16064</v>
      </c>
      <c r="I2017">
        <v>204631264</v>
      </c>
      <c r="J2017">
        <v>0</v>
      </c>
      <c r="K2017">
        <v>0</v>
      </c>
      <c r="L2017" s="2">
        <f t="shared" si="139"/>
        <v>6.7693028631234081E-2</v>
      </c>
      <c r="M2017" s="2">
        <f t="shared" si="140"/>
        <v>3.3726200399549493E-3</v>
      </c>
      <c r="N2017">
        <f t="shared" si="141"/>
        <v>2000</v>
      </c>
      <c r="O2017">
        <f t="shared" si="138"/>
        <v>4.982226542599686E-2</v>
      </c>
    </row>
    <row r="2018" spans="1:15" x14ac:dyDescent="0.2">
      <c r="A2018" t="s">
        <v>259</v>
      </c>
      <c r="B2018" t="s">
        <v>16</v>
      </c>
      <c r="C2018" t="s">
        <v>172</v>
      </c>
      <c r="D2018">
        <v>2147823032</v>
      </c>
      <c r="E2018">
        <v>368930826</v>
      </c>
      <c r="F2018">
        <v>78611007</v>
      </c>
      <c r="G2018">
        <v>2903.96</v>
      </c>
      <c r="H2018">
        <v>202</v>
      </c>
      <c r="I2018">
        <v>1477944</v>
      </c>
      <c r="J2018">
        <v>0</v>
      </c>
      <c r="K2018">
        <v>0</v>
      </c>
      <c r="L2018" s="2">
        <f t="shared" si="139"/>
        <v>0.17176965723123877</v>
      </c>
      <c r="M2018" s="2">
        <f t="shared" si="140"/>
        <v>3.6600318475400351E-2</v>
      </c>
      <c r="N2018">
        <f t="shared" si="141"/>
        <v>10</v>
      </c>
      <c r="O2018">
        <f t="shared" si="138"/>
        <v>0.21307790366099688</v>
      </c>
    </row>
    <row r="2019" spans="1:15" x14ac:dyDescent="0.2">
      <c r="A2019" t="s">
        <v>259</v>
      </c>
      <c r="B2019" t="s">
        <v>12</v>
      </c>
      <c r="C2019" t="s">
        <v>173</v>
      </c>
      <c r="D2019">
        <v>2147823032</v>
      </c>
      <c r="E2019">
        <v>81087690</v>
      </c>
      <c r="F2019">
        <v>1387756</v>
      </c>
      <c r="G2019">
        <v>28908.45</v>
      </c>
      <c r="H2019">
        <v>28866</v>
      </c>
      <c r="I2019">
        <v>1082060</v>
      </c>
      <c r="J2019">
        <v>0</v>
      </c>
      <c r="K2019">
        <v>0</v>
      </c>
      <c r="L2019" s="2">
        <f t="shared" si="139"/>
        <v>3.7753431633747378E-2</v>
      </c>
      <c r="M2019" s="2">
        <f t="shared" si="140"/>
        <v>6.4612213358553831E-4</v>
      </c>
      <c r="N2019">
        <f t="shared" si="141"/>
        <v>2000</v>
      </c>
      <c r="O2019">
        <f t="shared" si="138"/>
        <v>1.7114262349809197E-2</v>
      </c>
    </row>
    <row r="2020" spans="1:15" x14ac:dyDescent="0.2">
      <c r="A2020" t="s">
        <v>259</v>
      </c>
      <c r="B2020" t="s">
        <v>12</v>
      </c>
      <c r="C2020" t="s">
        <v>157</v>
      </c>
      <c r="D2020">
        <v>2147823032</v>
      </c>
      <c r="E2020">
        <v>260526445</v>
      </c>
      <c r="F2020">
        <v>46243238</v>
      </c>
      <c r="G2020">
        <v>37157.760000000002</v>
      </c>
      <c r="H2020">
        <v>37967</v>
      </c>
      <c r="I2020">
        <v>1084120</v>
      </c>
      <c r="J2020">
        <v>0</v>
      </c>
      <c r="K2020">
        <v>0</v>
      </c>
      <c r="L2020" s="2">
        <f t="shared" si="139"/>
        <v>0.1212979100784687</v>
      </c>
      <c r="M2020" s="2">
        <f t="shared" si="140"/>
        <v>2.1530283133680446E-2</v>
      </c>
      <c r="N2020">
        <f t="shared" si="141"/>
        <v>2000</v>
      </c>
      <c r="O2020">
        <f t="shared" si="138"/>
        <v>0.1774992093413012</v>
      </c>
    </row>
    <row r="2021" spans="1:15" x14ac:dyDescent="0.2">
      <c r="A2021" t="s">
        <v>259</v>
      </c>
      <c r="B2021" t="s">
        <v>12</v>
      </c>
      <c r="C2021" t="s">
        <v>156</v>
      </c>
      <c r="D2021">
        <v>2147823032</v>
      </c>
      <c r="E2021">
        <v>217065690</v>
      </c>
      <c r="F2021">
        <v>50826196</v>
      </c>
      <c r="G2021">
        <v>286.86</v>
      </c>
      <c r="H2021">
        <v>286</v>
      </c>
      <c r="I2021">
        <v>1658656</v>
      </c>
      <c r="J2021">
        <v>0</v>
      </c>
      <c r="K2021">
        <v>0</v>
      </c>
      <c r="L2021" s="2">
        <f t="shared" si="139"/>
        <v>0.10106311682386317</v>
      </c>
      <c r="M2021" s="2">
        <f t="shared" si="140"/>
        <v>2.3664052039088106E-2</v>
      </c>
      <c r="N2021">
        <f t="shared" si="141"/>
        <v>100</v>
      </c>
      <c r="O2021">
        <f t="shared" si="138"/>
        <v>0.23415121938432554</v>
      </c>
    </row>
    <row r="2022" spans="1:15" x14ac:dyDescent="0.2">
      <c r="A2022" t="s">
        <v>259</v>
      </c>
      <c r="B2022" t="s">
        <v>16</v>
      </c>
      <c r="C2022" t="s">
        <v>129</v>
      </c>
      <c r="D2022">
        <v>2147823032</v>
      </c>
      <c r="E2022">
        <v>426805231</v>
      </c>
      <c r="F2022">
        <v>130030934</v>
      </c>
      <c r="G2022">
        <v>2879.64</v>
      </c>
      <c r="H2022">
        <v>248</v>
      </c>
      <c r="I2022">
        <v>2175528</v>
      </c>
      <c r="J2022">
        <v>0</v>
      </c>
      <c r="K2022">
        <v>0</v>
      </c>
      <c r="L2022" s="2">
        <f t="shared" si="139"/>
        <v>0.19871526873541787</v>
      </c>
      <c r="M2022" s="2">
        <f t="shared" si="140"/>
        <v>6.0540804369212109E-2</v>
      </c>
      <c r="N2022">
        <f t="shared" si="141"/>
        <v>10</v>
      </c>
      <c r="O2022">
        <f t="shared" si="138"/>
        <v>0.30466105978911961</v>
      </c>
    </row>
    <row r="2023" spans="1:15" x14ac:dyDescent="0.2">
      <c r="A2023" t="s">
        <v>259</v>
      </c>
      <c r="B2023" t="s">
        <v>16</v>
      </c>
      <c r="C2023" t="s">
        <v>61</v>
      </c>
      <c r="D2023">
        <v>2147823032</v>
      </c>
      <c r="E2023">
        <v>965407255</v>
      </c>
      <c r="F2023">
        <v>517749025</v>
      </c>
      <c r="G2023">
        <v>293328.58</v>
      </c>
      <c r="H2023">
        <v>18711</v>
      </c>
      <c r="I2023">
        <v>18315444</v>
      </c>
      <c r="J2023">
        <v>0</v>
      </c>
      <c r="K2023">
        <v>0</v>
      </c>
      <c r="L2023" s="2">
        <f t="shared" si="139"/>
        <v>0.44948174994707851</v>
      </c>
      <c r="M2023" s="2">
        <f t="shared" si="140"/>
        <v>0.24105758122813536</v>
      </c>
      <c r="N2023">
        <f t="shared" si="141"/>
        <v>500</v>
      </c>
      <c r="O2023">
        <f t="shared" si="138"/>
        <v>0.53630115406580403</v>
      </c>
    </row>
    <row r="2024" spans="1:15" x14ac:dyDescent="0.2">
      <c r="A2024" t="s">
        <v>259</v>
      </c>
      <c r="B2024" t="s">
        <v>12</v>
      </c>
      <c r="C2024" t="s">
        <v>62</v>
      </c>
      <c r="D2024">
        <v>2147823032</v>
      </c>
      <c r="E2024">
        <v>80875105</v>
      </c>
      <c r="F2024">
        <v>1002124</v>
      </c>
      <c r="G2024">
        <v>279.99</v>
      </c>
      <c r="H2024">
        <v>276</v>
      </c>
      <c r="I2024">
        <v>1660440</v>
      </c>
      <c r="J2024">
        <v>0</v>
      </c>
      <c r="K2024">
        <v>0</v>
      </c>
      <c r="L2024" s="2">
        <f t="shared" si="139"/>
        <v>3.7654454671105321E-2</v>
      </c>
      <c r="M2024" s="2">
        <f t="shared" si="140"/>
        <v>4.6657661505140245E-4</v>
      </c>
      <c r="N2024">
        <f t="shared" si="141"/>
        <v>100</v>
      </c>
      <c r="O2024">
        <f t="shared" si="138"/>
        <v>1.2391007096683214E-2</v>
      </c>
    </row>
    <row r="2025" spans="1:15" x14ac:dyDescent="0.2">
      <c r="A2025" t="s">
        <v>259</v>
      </c>
      <c r="B2025" t="s">
        <v>16</v>
      </c>
      <c r="C2025" t="s">
        <v>60</v>
      </c>
      <c r="D2025">
        <v>2147823032</v>
      </c>
      <c r="E2025">
        <v>967540139</v>
      </c>
      <c r="F2025">
        <v>517786143</v>
      </c>
      <c r="G2025">
        <v>465173.38</v>
      </c>
      <c r="H2025">
        <v>16865</v>
      </c>
      <c r="I2025">
        <v>205197352</v>
      </c>
      <c r="J2025">
        <v>0</v>
      </c>
      <c r="K2025">
        <v>0</v>
      </c>
      <c r="L2025" s="2">
        <f t="shared" si="139"/>
        <v>0.45047479451742839</v>
      </c>
      <c r="M2025" s="2">
        <f t="shared" si="140"/>
        <v>0.24107486291263497</v>
      </c>
      <c r="N2025">
        <f t="shared" si="141"/>
        <v>2000</v>
      </c>
      <c r="O2025">
        <f t="shared" si="138"/>
        <v>0.53515727371802602</v>
      </c>
    </row>
    <row r="2026" spans="1:15" x14ac:dyDescent="0.2">
      <c r="A2026" t="s">
        <v>259</v>
      </c>
      <c r="B2026" t="s">
        <v>12</v>
      </c>
      <c r="C2026" t="s">
        <v>56</v>
      </c>
      <c r="D2026">
        <v>2147823032</v>
      </c>
      <c r="E2026">
        <v>27581104</v>
      </c>
      <c r="F2026">
        <v>3305141</v>
      </c>
      <c r="G2026">
        <v>140.30000000000001</v>
      </c>
      <c r="H2026">
        <v>136</v>
      </c>
      <c r="I2026">
        <v>527360</v>
      </c>
      <c r="J2026">
        <v>0</v>
      </c>
      <c r="K2026">
        <v>0</v>
      </c>
      <c r="L2026" s="2">
        <f t="shared" si="139"/>
        <v>1.2841422961330829E-2</v>
      </c>
      <c r="M2026" s="2">
        <f t="shared" si="140"/>
        <v>1.5388330187158549E-3</v>
      </c>
      <c r="N2026">
        <f t="shared" si="141"/>
        <v>10</v>
      </c>
      <c r="O2026">
        <f t="shared" si="138"/>
        <v>0.11983352805601981</v>
      </c>
    </row>
    <row r="2027" spans="1:15" x14ac:dyDescent="0.2">
      <c r="A2027" t="s">
        <v>259</v>
      </c>
      <c r="B2027" t="s">
        <v>16</v>
      </c>
      <c r="C2027" t="s">
        <v>57</v>
      </c>
      <c r="D2027">
        <v>2147823032</v>
      </c>
      <c r="E2027">
        <v>664952838</v>
      </c>
      <c r="F2027">
        <v>268158292</v>
      </c>
      <c r="G2027">
        <v>2937.51</v>
      </c>
      <c r="H2027">
        <v>242</v>
      </c>
      <c r="I2027">
        <v>2520432</v>
      </c>
      <c r="J2027">
        <v>0</v>
      </c>
      <c r="K2027">
        <v>0</v>
      </c>
      <c r="L2027" s="2">
        <f t="shared" si="139"/>
        <v>0.30959386694946289</v>
      </c>
      <c r="M2027" s="2">
        <f t="shared" si="140"/>
        <v>0.12485120422155897</v>
      </c>
      <c r="N2027">
        <f t="shared" si="141"/>
        <v>10</v>
      </c>
      <c r="O2027">
        <f t="shared" si="138"/>
        <v>0.40327415220385898</v>
      </c>
    </row>
    <row r="2028" spans="1:15" x14ac:dyDescent="0.2">
      <c r="A2028" t="s">
        <v>259</v>
      </c>
      <c r="B2028" t="s">
        <v>16</v>
      </c>
      <c r="C2028" t="s">
        <v>162</v>
      </c>
      <c r="D2028">
        <v>2147823032</v>
      </c>
      <c r="E2028">
        <v>432532996</v>
      </c>
      <c r="F2028">
        <v>62375651</v>
      </c>
      <c r="G2028">
        <v>301130.03000000003</v>
      </c>
      <c r="H2028">
        <v>19162</v>
      </c>
      <c r="I2028">
        <v>16683484</v>
      </c>
      <c r="J2028">
        <v>0</v>
      </c>
      <c r="K2028">
        <v>0</v>
      </c>
      <c r="L2028" s="2">
        <f t="shared" si="139"/>
        <v>0.20138204570664089</v>
      </c>
      <c r="M2028" s="2">
        <f t="shared" si="140"/>
        <v>2.9041336306891787E-2</v>
      </c>
      <c r="N2028">
        <f t="shared" si="141"/>
        <v>500</v>
      </c>
      <c r="O2028">
        <f t="shared" si="138"/>
        <v>0.14421015639694687</v>
      </c>
    </row>
    <row r="2029" spans="1:15" x14ac:dyDescent="0.2">
      <c r="A2029" t="s">
        <v>259</v>
      </c>
      <c r="B2029" t="s">
        <v>12</v>
      </c>
      <c r="C2029" t="s">
        <v>164</v>
      </c>
      <c r="D2029">
        <v>2147823032</v>
      </c>
      <c r="E2029">
        <v>349868933</v>
      </c>
      <c r="F2029">
        <v>83798752</v>
      </c>
      <c r="G2029">
        <v>8648.9500000000007</v>
      </c>
      <c r="H2029">
        <v>8609</v>
      </c>
      <c r="I2029">
        <v>526604</v>
      </c>
      <c r="J2029">
        <v>0</v>
      </c>
      <c r="K2029">
        <v>0</v>
      </c>
      <c r="L2029" s="2">
        <f t="shared" si="139"/>
        <v>0.16289467418282161</v>
      </c>
      <c r="M2029" s="2">
        <f t="shared" si="140"/>
        <v>3.9015668773217625E-2</v>
      </c>
      <c r="N2029">
        <f t="shared" si="141"/>
        <v>500</v>
      </c>
      <c r="O2029">
        <f t="shared" si="138"/>
        <v>0.23951469849425011</v>
      </c>
    </row>
    <row r="2030" spans="1:15" x14ac:dyDescent="0.2">
      <c r="A2030" t="s">
        <v>259</v>
      </c>
      <c r="B2030" t="s">
        <v>16</v>
      </c>
      <c r="C2030" t="s">
        <v>19</v>
      </c>
      <c r="D2030">
        <v>2147823032</v>
      </c>
      <c r="E2030">
        <v>90917541</v>
      </c>
      <c r="F2030">
        <v>14832687</v>
      </c>
      <c r="G2030">
        <v>2839.08</v>
      </c>
      <c r="H2030">
        <v>186</v>
      </c>
      <c r="I2030">
        <v>924180</v>
      </c>
      <c r="J2030">
        <v>0</v>
      </c>
      <c r="K2030">
        <v>0</v>
      </c>
      <c r="L2030" s="2">
        <f t="shared" si="139"/>
        <v>4.2330089418651878E-2</v>
      </c>
      <c r="M2030" s="2">
        <f t="shared" si="140"/>
        <v>6.905916725452081E-3</v>
      </c>
      <c r="N2030">
        <f t="shared" si="141"/>
        <v>10</v>
      </c>
      <c r="O2030">
        <f t="shared" si="138"/>
        <v>0.16314439256556665</v>
      </c>
    </row>
    <row r="2031" spans="1:15" x14ac:dyDescent="0.2">
      <c r="A2031" t="s">
        <v>259</v>
      </c>
      <c r="B2031" t="s">
        <v>16</v>
      </c>
      <c r="C2031" t="s">
        <v>18</v>
      </c>
      <c r="D2031">
        <v>2147823032</v>
      </c>
      <c r="E2031">
        <v>52314150</v>
      </c>
      <c r="F2031">
        <v>1182283</v>
      </c>
      <c r="G2031">
        <v>2859.67</v>
      </c>
      <c r="H2031">
        <v>185</v>
      </c>
      <c r="I2031">
        <v>456824</v>
      </c>
      <c r="J2031">
        <v>0</v>
      </c>
      <c r="K2031">
        <v>0</v>
      </c>
      <c r="L2031" s="2">
        <f t="shared" si="139"/>
        <v>2.435682512971581E-2</v>
      </c>
      <c r="M2031" s="2">
        <f t="shared" si="140"/>
        <v>5.5045643071398071E-4</v>
      </c>
      <c r="N2031">
        <f t="shared" si="141"/>
        <v>10</v>
      </c>
      <c r="O2031">
        <f t="shared" si="138"/>
        <v>2.2599679054328511E-2</v>
      </c>
    </row>
    <row r="2032" spans="1:15" x14ac:dyDescent="0.2">
      <c r="A2032" t="s">
        <v>259</v>
      </c>
      <c r="B2032" t="s">
        <v>16</v>
      </c>
      <c r="C2032" t="s">
        <v>120</v>
      </c>
      <c r="D2032">
        <v>2147823032</v>
      </c>
      <c r="E2032">
        <v>241148168</v>
      </c>
      <c r="F2032">
        <v>42418800</v>
      </c>
      <c r="G2032">
        <v>2966.1</v>
      </c>
      <c r="H2032">
        <v>201</v>
      </c>
      <c r="I2032">
        <v>1285260</v>
      </c>
      <c r="J2032">
        <v>0</v>
      </c>
      <c r="K2032">
        <v>0</v>
      </c>
      <c r="L2032" s="2">
        <f t="shared" si="139"/>
        <v>0.11227562252903525</v>
      </c>
      <c r="M2032" s="2">
        <f t="shared" si="140"/>
        <v>1.9749671815606083E-2</v>
      </c>
      <c r="N2032">
        <f t="shared" si="141"/>
        <v>10</v>
      </c>
      <c r="O2032">
        <f t="shared" si="138"/>
        <v>0.17590347192685288</v>
      </c>
    </row>
    <row r="2033" spans="1:15" x14ac:dyDescent="0.2">
      <c r="A2033" t="s">
        <v>259</v>
      </c>
      <c r="B2033" t="s">
        <v>16</v>
      </c>
      <c r="C2033" t="s">
        <v>176</v>
      </c>
      <c r="D2033">
        <v>2147823032</v>
      </c>
      <c r="E2033">
        <v>194375639</v>
      </c>
      <c r="F2033">
        <v>484696</v>
      </c>
      <c r="G2033">
        <v>445167.02</v>
      </c>
      <c r="H2033">
        <v>17040</v>
      </c>
      <c r="I2033">
        <v>204423216</v>
      </c>
      <c r="J2033">
        <v>0</v>
      </c>
      <c r="K2033">
        <v>0</v>
      </c>
      <c r="L2033" s="2">
        <f t="shared" si="139"/>
        <v>9.0498908012454915E-2</v>
      </c>
      <c r="M2033" s="2">
        <f t="shared" si="140"/>
        <v>2.2566849911683041E-4</v>
      </c>
      <c r="N2033">
        <f t="shared" si="141"/>
        <v>2000</v>
      </c>
      <c r="O2033">
        <f t="shared" si="138"/>
        <v>2.4936046641112265E-3</v>
      </c>
    </row>
    <row r="2034" spans="1:15" x14ac:dyDescent="0.2">
      <c r="A2034" t="s">
        <v>259</v>
      </c>
      <c r="B2034" t="s">
        <v>16</v>
      </c>
      <c r="C2034" t="s">
        <v>175</v>
      </c>
      <c r="D2034">
        <v>2147823032</v>
      </c>
      <c r="E2034">
        <v>674509742</v>
      </c>
      <c r="F2034">
        <v>203320606</v>
      </c>
      <c r="G2034">
        <v>303217.95</v>
      </c>
      <c r="H2034">
        <v>19453</v>
      </c>
      <c r="I2034">
        <v>17941168</v>
      </c>
      <c r="J2034">
        <v>0</v>
      </c>
      <c r="K2034">
        <v>0</v>
      </c>
      <c r="L2034" s="2">
        <f t="shared" si="139"/>
        <v>0.3140434439665698</v>
      </c>
      <c r="M2034" s="2">
        <f t="shared" si="140"/>
        <v>9.4663574685048824E-2</v>
      </c>
      <c r="N2034">
        <f t="shared" si="141"/>
        <v>500</v>
      </c>
      <c r="O2034">
        <f t="shared" si="138"/>
        <v>0.30143464703286671</v>
      </c>
    </row>
    <row r="2035" spans="1:15" x14ac:dyDescent="0.2">
      <c r="A2035" t="s">
        <v>259</v>
      </c>
      <c r="B2035" t="s">
        <v>16</v>
      </c>
      <c r="C2035" t="s">
        <v>112</v>
      </c>
      <c r="D2035">
        <v>2147823032</v>
      </c>
      <c r="E2035">
        <v>342477920</v>
      </c>
      <c r="F2035">
        <v>13982547</v>
      </c>
      <c r="G2035">
        <v>292622.8</v>
      </c>
      <c r="H2035">
        <v>18483</v>
      </c>
      <c r="I2035">
        <v>15921616</v>
      </c>
      <c r="J2035">
        <v>0</v>
      </c>
      <c r="K2035">
        <v>0</v>
      </c>
      <c r="L2035" s="2">
        <f t="shared" si="139"/>
        <v>0.1594535093895017</v>
      </c>
      <c r="M2035" s="2">
        <f t="shared" si="140"/>
        <v>6.5101019924252304E-3</v>
      </c>
      <c r="N2035">
        <f t="shared" si="141"/>
        <v>500</v>
      </c>
      <c r="O2035">
        <f t="shared" si="138"/>
        <v>4.0827586782820918E-2</v>
      </c>
    </row>
    <row r="2036" spans="1:15" x14ac:dyDescent="0.2">
      <c r="A2036" t="s">
        <v>259</v>
      </c>
      <c r="B2036" t="s">
        <v>12</v>
      </c>
      <c r="C2036" t="s">
        <v>34</v>
      </c>
      <c r="D2036">
        <v>2147823032</v>
      </c>
      <c r="E2036">
        <v>294461206</v>
      </c>
      <c r="F2036">
        <v>73263363</v>
      </c>
      <c r="G2036">
        <v>1374.57</v>
      </c>
      <c r="H2036">
        <v>1364</v>
      </c>
      <c r="I2036">
        <v>1662564</v>
      </c>
      <c r="J2036">
        <v>0</v>
      </c>
      <c r="K2036">
        <v>0</v>
      </c>
      <c r="L2036" s="2">
        <f t="shared" si="139"/>
        <v>0.13709751763198338</v>
      </c>
      <c r="M2036" s="2">
        <f t="shared" si="140"/>
        <v>3.4110521168859501E-2</v>
      </c>
      <c r="N2036">
        <f t="shared" si="141"/>
        <v>500</v>
      </c>
      <c r="O2036">
        <f t="shared" si="138"/>
        <v>0.24880480520751516</v>
      </c>
    </row>
    <row r="2037" spans="1:15" x14ac:dyDescent="0.2">
      <c r="A2037" t="s">
        <v>259</v>
      </c>
      <c r="B2037" t="s">
        <v>12</v>
      </c>
      <c r="C2037" t="s">
        <v>240</v>
      </c>
      <c r="D2037">
        <v>2147823032</v>
      </c>
      <c r="E2037">
        <v>150931294</v>
      </c>
      <c r="F2037">
        <v>42668920</v>
      </c>
      <c r="G2037">
        <v>152.79</v>
      </c>
      <c r="H2037">
        <v>150</v>
      </c>
      <c r="I2037">
        <v>526432</v>
      </c>
      <c r="J2037">
        <v>0</v>
      </c>
      <c r="K2037">
        <v>0</v>
      </c>
      <c r="L2037" s="2">
        <f t="shared" si="139"/>
        <v>7.0271755052117343E-2</v>
      </c>
      <c r="M2037" s="2">
        <f t="shared" si="140"/>
        <v>1.9866124612821452E-2</v>
      </c>
      <c r="N2037">
        <f t="shared" si="141"/>
        <v>10</v>
      </c>
      <c r="O2037">
        <f t="shared" si="138"/>
        <v>0.28270426145024635</v>
      </c>
    </row>
    <row r="2038" spans="1:15" x14ac:dyDescent="0.2">
      <c r="A2038" t="s">
        <v>259</v>
      </c>
      <c r="B2038" t="s">
        <v>12</v>
      </c>
      <c r="C2038" t="s">
        <v>241</v>
      </c>
      <c r="D2038">
        <v>2147823032</v>
      </c>
      <c r="E2038">
        <v>255190947</v>
      </c>
      <c r="F2038">
        <v>50853402</v>
      </c>
      <c r="G2038">
        <v>1292.94</v>
      </c>
      <c r="H2038">
        <v>1283</v>
      </c>
      <c r="I2038">
        <v>1658672</v>
      </c>
      <c r="J2038">
        <v>0</v>
      </c>
      <c r="K2038">
        <v>0</v>
      </c>
      <c r="L2038" s="2">
        <f t="shared" si="139"/>
        <v>0.11881376780021419</v>
      </c>
      <c r="M2038" s="2">
        <f t="shared" si="140"/>
        <v>2.3676718818238279E-2</v>
      </c>
      <c r="N2038">
        <f t="shared" si="141"/>
        <v>500</v>
      </c>
      <c r="O2038">
        <f t="shared" si="138"/>
        <v>0.19927588575467764</v>
      </c>
    </row>
    <row r="2039" spans="1:15" x14ac:dyDescent="0.2">
      <c r="A2039" t="s">
        <v>259</v>
      </c>
      <c r="B2039" t="s">
        <v>16</v>
      </c>
      <c r="C2039" t="s">
        <v>242</v>
      </c>
      <c r="D2039">
        <v>2147823032</v>
      </c>
      <c r="E2039">
        <v>242820171</v>
      </c>
      <c r="F2039">
        <v>3728739</v>
      </c>
      <c r="G2039">
        <v>303259.11</v>
      </c>
      <c r="H2039">
        <v>19406</v>
      </c>
      <c r="I2039">
        <v>15446084</v>
      </c>
      <c r="J2039">
        <v>0</v>
      </c>
      <c r="K2039">
        <v>0</v>
      </c>
      <c r="L2039" s="2">
        <f t="shared" si="139"/>
        <v>0.11305408657150484</v>
      </c>
      <c r="M2039" s="2">
        <f t="shared" si="140"/>
        <v>1.736055040124926E-3</v>
      </c>
      <c r="N2039">
        <f t="shared" si="141"/>
        <v>500</v>
      </c>
      <c r="O2039">
        <f t="shared" si="138"/>
        <v>1.5355968924014966E-2</v>
      </c>
    </row>
    <row r="2040" spans="1:15" x14ac:dyDescent="0.2">
      <c r="A2040" t="s">
        <v>259</v>
      </c>
      <c r="B2040" t="s">
        <v>16</v>
      </c>
      <c r="C2040" t="s">
        <v>99</v>
      </c>
      <c r="D2040">
        <v>2147823032</v>
      </c>
      <c r="E2040">
        <v>655648953</v>
      </c>
      <c r="F2040">
        <v>201364067</v>
      </c>
      <c r="G2040">
        <v>478376.51</v>
      </c>
      <c r="H2040">
        <v>17330</v>
      </c>
      <c r="I2040">
        <v>205099556</v>
      </c>
      <c r="J2040">
        <v>0</v>
      </c>
      <c r="K2040">
        <v>0</v>
      </c>
      <c r="L2040" s="2">
        <f t="shared" si="139"/>
        <v>0.3052620924683333</v>
      </c>
      <c r="M2040" s="2">
        <f t="shared" si="140"/>
        <v>9.3752634178847938E-2</v>
      </c>
      <c r="N2040">
        <f t="shared" si="141"/>
        <v>2000</v>
      </c>
      <c r="O2040">
        <f t="shared" si="138"/>
        <v>0.3071217700854012</v>
      </c>
    </row>
    <row r="2041" spans="1:15" x14ac:dyDescent="0.2">
      <c r="A2041" t="s">
        <v>259</v>
      </c>
      <c r="B2041" t="s">
        <v>16</v>
      </c>
      <c r="C2041" t="s">
        <v>97</v>
      </c>
      <c r="D2041">
        <v>2147823032</v>
      </c>
      <c r="E2041">
        <v>41447478</v>
      </c>
      <c r="F2041">
        <v>2886350</v>
      </c>
      <c r="G2041">
        <v>2884.84</v>
      </c>
      <c r="H2041">
        <v>215</v>
      </c>
      <c r="I2041">
        <v>515632</v>
      </c>
      <c r="J2041">
        <v>0</v>
      </c>
      <c r="K2041">
        <v>0</v>
      </c>
      <c r="L2041" s="2">
        <f t="shared" si="139"/>
        <v>1.9297436233098372E-2</v>
      </c>
      <c r="M2041" s="2">
        <f t="shared" si="140"/>
        <v>1.3438490774131898E-3</v>
      </c>
      <c r="N2041">
        <f t="shared" si="141"/>
        <v>10</v>
      </c>
      <c r="O2041">
        <f t="shared" si="138"/>
        <v>6.9638736523365788E-2</v>
      </c>
    </row>
    <row r="2042" spans="1:15" x14ac:dyDescent="0.2">
      <c r="A2042" t="s">
        <v>259</v>
      </c>
      <c r="B2042" t="s">
        <v>16</v>
      </c>
      <c r="C2042" t="s">
        <v>100</v>
      </c>
      <c r="D2042">
        <v>2147823032</v>
      </c>
      <c r="E2042">
        <v>47526269</v>
      </c>
      <c r="F2042">
        <v>3931944</v>
      </c>
      <c r="G2042">
        <v>2820.5</v>
      </c>
      <c r="H2042">
        <v>183</v>
      </c>
      <c r="I2042">
        <v>565280</v>
      </c>
      <c r="J2042">
        <v>0</v>
      </c>
      <c r="K2042">
        <v>0</v>
      </c>
      <c r="L2042" s="2">
        <f t="shared" si="139"/>
        <v>2.212764659467531E-2</v>
      </c>
      <c r="M2042" s="2">
        <f t="shared" si="140"/>
        <v>1.8306647900775469E-3</v>
      </c>
      <c r="N2042">
        <f t="shared" si="141"/>
        <v>10</v>
      </c>
      <c r="O2042">
        <f t="shared" si="138"/>
        <v>8.2732015004165382E-2</v>
      </c>
    </row>
    <row r="2043" spans="1:15" x14ac:dyDescent="0.2">
      <c r="A2043" t="s">
        <v>259</v>
      </c>
      <c r="B2043" t="s">
        <v>12</v>
      </c>
      <c r="C2043" t="s">
        <v>101</v>
      </c>
      <c r="D2043">
        <v>2147823032</v>
      </c>
      <c r="E2043">
        <v>240971795</v>
      </c>
      <c r="F2043">
        <v>31570081</v>
      </c>
      <c r="G2043">
        <v>37897.980000000003</v>
      </c>
      <c r="H2043">
        <v>39158</v>
      </c>
      <c r="I2043">
        <v>1082016</v>
      </c>
      <c r="J2043">
        <v>0</v>
      </c>
      <c r="K2043">
        <v>0</v>
      </c>
      <c r="L2043" s="2">
        <f t="shared" si="139"/>
        <v>0.11219350542843047</v>
      </c>
      <c r="M2043" s="2">
        <f t="shared" si="140"/>
        <v>1.4698641615088147E-2</v>
      </c>
      <c r="N2043">
        <f t="shared" si="141"/>
        <v>2000</v>
      </c>
      <c r="O2043">
        <f t="shared" si="138"/>
        <v>0.13101151941869379</v>
      </c>
    </row>
    <row r="2044" spans="1:15" x14ac:dyDescent="0.2">
      <c r="A2044" t="s">
        <v>259</v>
      </c>
      <c r="B2044" t="s">
        <v>12</v>
      </c>
      <c r="C2044" t="s">
        <v>179</v>
      </c>
      <c r="D2044">
        <v>2147823032</v>
      </c>
      <c r="E2044">
        <v>80875105</v>
      </c>
      <c r="F2044">
        <v>1002124</v>
      </c>
      <c r="G2044">
        <v>285.39999999999998</v>
      </c>
      <c r="H2044">
        <v>281</v>
      </c>
      <c r="I2044">
        <v>1660656</v>
      </c>
      <c r="J2044">
        <v>0</v>
      </c>
      <c r="K2044">
        <v>0</v>
      </c>
      <c r="L2044" s="2">
        <f t="shared" si="139"/>
        <v>3.7654454671105321E-2</v>
      </c>
      <c r="M2044" s="2">
        <f t="shared" si="140"/>
        <v>4.6657661505140245E-4</v>
      </c>
      <c r="N2044">
        <f t="shared" si="141"/>
        <v>100</v>
      </c>
      <c r="O2044">
        <f t="shared" si="138"/>
        <v>1.2391007096683214E-2</v>
      </c>
    </row>
    <row r="2045" spans="1:15" x14ac:dyDescent="0.2">
      <c r="A2045" t="s">
        <v>259</v>
      </c>
      <c r="B2045" t="s">
        <v>12</v>
      </c>
      <c r="C2045" t="s">
        <v>113</v>
      </c>
      <c r="D2045">
        <v>2147823032</v>
      </c>
      <c r="E2045">
        <v>88759587</v>
      </c>
      <c r="F2045">
        <v>3290350</v>
      </c>
      <c r="G2045">
        <v>28630.57</v>
      </c>
      <c r="H2045">
        <v>28592</v>
      </c>
      <c r="I2045">
        <v>1081932</v>
      </c>
      <c r="J2045">
        <v>0</v>
      </c>
      <c r="K2045">
        <v>0</v>
      </c>
      <c r="L2045" s="2">
        <f t="shared" si="139"/>
        <v>4.1325372564493479E-2</v>
      </c>
      <c r="M2045" s="2">
        <f t="shared" si="140"/>
        <v>1.5319465109451345E-3</v>
      </c>
      <c r="N2045">
        <f t="shared" si="141"/>
        <v>2000</v>
      </c>
      <c r="O2045">
        <f t="shared" si="138"/>
        <v>3.707036176272429E-2</v>
      </c>
    </row>
    <row r="2046" spans="1:15" x14ac:dyDescent="0.2">
      <c r="A2046" t="s">
        <v>259</v>
      </c>
      <c r="B2046" t="s">
        <v>14</v>
      </c>
      <c r="C2046" t="s">
        <v>114</v>
      </c>
      <c r="D2046">
        <v>2147823032</v>
      </c>
      <c r="E2046">
        <v>112474707</v>
      </c>
      <c r="F2046">
        <v>2975457</v>
      </c>
      <c r="G2046">
        <v>4544.4799999999996</v>
      </c>
      <c r="H2046">
        <v>4505</v>
      </c>
      <c r="I2046">
        <v>2925432</v>
      </c>
      <c r="J2046">
        <v>0</v>
      </c>
      <c r="K2046">
        <v>0</v>
      </c>
      <c r="L2046" s="2">
        <f t="shared" si="139"/>
        <v>5.2366840900884802E-2</v>
      </c>
      <c r="M2046" s="2">
        <f t="shared" si="140"/>
        <v>1.3853362011996527E-3</v>
      </c>
      <c r="N2046">
        <f t="shared" si="141"/>
        <v>500</v>
      </c>
      <c r="O2046">
        <f t="shared" si="138"/>
        <v>2.6454454333452941E-2</v>
      </c>
    </row>
    <row r="2047" spans="1:15" x14ac:dyDescent="0.2">
      <c r="A2047" t="s">
        <v>259</v>
      </c>
      <c r="B2047" t="s">
        <v>12</v>
      </c>
      <c r="C2047" t="s">
        <v>197</v>
      </c>
      <c r="D2047">
        <v>2147823032</v>
      </c>
      <c r="E2047">
        <v>384115077</v>
      </c>
      <c r="F2047">
        <v>112933677</v>
      </c>
      <c r="G2047">
        <v>27205.8</v>
      </c>
      <c r="H2047">
        <v>27167</v>
      </c>
      <c r="I2047">
        <v>1080308</v>
      </c>
      <c r="J2047">
        <v>0</v>
      </c>
      <c r="K2047">
        <v>0</v>
      </c>
      <c r="L2047" s="2">
        <f t="shared" si="139"/>
        <v>0.17883925783323101</v>
      </c>
      <c r="M2047" s="2">
        <f t="shared" si="140"/>
        <v>5.2580531690657462E-2</v>
      </c>
      <c r="N2047">
        <f t="shared" si="141"/>
        <v>2000</v>
      </c>
      <c r="O2047">
        <f t="shared" si="138"/>
        <v>0.29401000836007279</v>
      </c>
    </row>
    <row r="2048" spans="1:15" x14ac:dyDescent="0.2">
      <c r="A2048" t="s">
        <v>259</v>
      </c>
      <c r="B2048" t="s">
        <v>14</v>
      </c>
      <c r="C2048" t="s">
        <v>196</v>
      </c>
      <c r="D2048">
        <v>2147823032</v>
      </c>
      <c r="E2048">
        <v>138399794</v>
      </c>
      <c r="F2048">
        <v>9718713</v>
      </c>
      <c r="G2048">
        <v>5722.04</v>
      </c>
      <c r="H2048">
        <v>5675</v>
      </c>
      <c r="I2048">
        <v>1719692</v>
      </c>
      <c r="J2048">
        <v>0</v>
      </c>
      <c r="K2048">
        <v>0</v>
      </c>
      <c r="L2048" s="2">
        <f t="shared" si="139"/>
        <v>6.4437242704826342E-2</v>
      </c>
      <c r="M2048" s="2">
        <f t="shared" si="140"/>
        <v>4.5249132983503646E-3</v>
      </c>
      <c r="N2048">
        <f t="shared" si="141"/>
        <v>100</v>
      </c>
      <c r="O2048">
        <f t="shared" si="138"/>
        <v>7.0222019261098043E-2</v>
      </c>
    </row>
    <row r="2049" spans="1:15" x14ac:dyDescent="0.2">
      <c r="A2049" t="s">
        <v>259</v>
      </c>
      <c r="B2049" t="s">
        <v>16</v>
      </c>
      <c r="C2049" t="s">
        <v>213</v>
      </c>
      <c r="D2049">
        <v>2147823032</v>
      </c>
      <c r="E2049">
        <v>127850847</v>
      </c>
      <c r="F2049">
        <v>1325172</v>
      </c>
      <c r="G2049">
        <v>66714.080000000002</v>
      </c>
      <c r="H2049">
        <v>4246</v>
      </c>
      <c r="I2049">
        <v>3698280</v>
      </c>
      <c r="J2049">
        <v>0</v>
      </c>
      <c r="K2049">
        <v>0</v>
      </c>
      <c r="L2049" s="2">
        <f t="shared" si="139"/>
        <v>5.9525782662339939E-2</v>
      </c>
      <c r="M2049" s="2">
        <f t="shared" si="140"/>
        <v>6.1698379254553038E-4</v>
      </c>
      <c r="N2049">
        <f t="shared" si="141"/>
        <v>100</v>
      </c>
      <c r="O2049">
        <f t="shared" si="138"/>
        <v>1.0364984128732444E-2</v>
      </c>
    </row>
    <row r="2050" spans="1:15" x14ac:dyDescent="0.2">
      <c r="A2050" t="s">
        <v>259</v>
      </c>
      <c r="B2050" t="s">
        <v>16</v>
      </c>
      <c r="C2050" t="s">
        <v>228</v>
      </c>
      <c r="D2050">
        <v>2147823032</v>
      </c>
      <c r="E2050">
        <v>163795537</v>
      </c>
      <c r="F2050">
        <v>3899603</v>
      </c>
      <c r="G2050">
        <v>54946.64</v>
      </c>
      <c r="H2050">
        <v>3490</v>
      </c>
      <c r="I2050">
        <v>3907044</v>
      </c>
      <c r="J2050">
        <v>0</v>
      </c>
      <c r="K2050">
        <v>0</v>
      </c>
      <c r="L2050" s="2">
        <f t="shared" si="139"/>
        <v>7.6261188449719533E-2</v>
      </c>
      <c r="M2050" s="2">
        <f t="shared" si="140"/>
        <v>1.8156072180531492E-3</v>
      </c>
      <c r="N2050">
        <f t="shared" si="141"/>
        <v>100</v>
      </c>
      <c r="O2050">
        <f t="shared" ref="O2050:O2113" si="142">IFERROR(M2050/L2050, 1)</f>
        <v>2.3807748803314467E-2</v>
      </c>
    </row>
    <row r="2051" spans="1:15" x14ac:dyDescent="0.2">
      <c r="A2051" t="s">
        <v>259</v>
      </c>
      <c r="B2051" t="s">
        <v>12</v>
      </c>
      <c r="C2051" t="s">
        <v>85</v>
      </c>
      <c r="D2051">
        <v>2147823032</v>
      </c>
      <c r="E2051">
        <v>353679328</v>
      </c>
      <c r="F2051">
        <v>112973536</v>
      </c>
      <c r="G2051">
        <v>2259.86</v>
      </c>
      <c r="H2051">
        <v>2254</v>
      </c>
      <c r="I2051">
        <v>526168</v>
      </c>
      <c r="J2051">
        <v>0</v>
      </c>
      <c r="K2051">
        <v>0</v>
      </c>
      <c r="L2051" s="2">
        <f t="shared" ref="L2051:L2114" si="143">E2051/D2051</f>
        <v>0.1646687472527299</v>
      </c>
      <c r="M2051" s="2">
        <f t="shared" ref="M2051:M2114" si="144">F2051/D2051</f>
        <v>5.2599089551061302E-2</v>
      </c>
      <c r="N2051">
        <f t="shared" ref="N2051:N2114" si="145">IF(ISNUMBER(SEARCH("_2000_", C2051)), 2000,
   IF(ISNUMBER(SEARCH("_500_", C2051)), 500,
      IF(ISNUMBER(SEARCH("_100_", C2051)), 100,
         IF(ISNUMBER(SEARCH("_10_", C2051)), 10,
            IF(ISNUMBER(SEARCH("tantan", C2051)), VLOOKUP(C2051, $S$6:$T$113, 2, FALSE),
               IF(ISNUMBER(SEARCH("trf1", C2051)), 10,
                  IF(ISNUMBER(SEARCH("trf2", C2051)), 100,
                     IF(ISNUMBER(SEARCH("trf3", C2051)), 500,
                        IF(ISNUMBER(SEARCH("trf4", C2051)), 2000,
                           IF(ISNUMBER(SEARCH("trf5", C2051)), 10,
                              IF(ISNUMBER(SEARCH("trf6", C2051)), 100,
                                 IF(ISNUMBER(SEARCH("trf7", C2051)), 500,
                                    IF(ISNUMBER(SEARCH("trf8", C2051)), 2000, -1000)))))))))))))</f>
        <v>100</v>
      </c>
      <c r="O2051">
        <f t="shared" si="142"/>
        <v>0.31942363337672935</v>
      </c>
    </row>
    <row r="2052" spans="1:15" x14ac:dyDescent="0.2">
      <c r="A2052" t="s">
        <v>259</v>
      </c>
      <c r="B2052" t="s">
        <v>16</v>
      </c>
      <c r="C2052" t="s">
        <v>84</v>
      </c>
      <c r="D2052">
        <v>2147823032</v>
      </c>
      <c r="E2052">
        <v>585366419</v>
      </c>
      <c r="F2052">
        <v>144489739</v>
      </c>
      <c r="G2052">
        <v>427252.54</v>
      </c>
      <c r="H2052">
        <v>15345</v>
      </c>
      <c r="I2052">
        <v>204768616</v>
      </c>
      <c r="J2052">
        <v>0</v>
      </c>
      <c r="K2052">
        <v>0</v>
      </c>
      <c r="L2052" s="2">
        <f t="shared" si="143"/>
        <v>0.27253940863783416</v>
      </c>
      <c r="M2052" s="2">
        <f t="shared" si="144"/>
        <v>6.727264623168451E-2</v>
      </c>
      <c r="N2052">
        <f t="shared" si="145"/>
        <v>2000</v>
      </c>
      <c r="O2052">
        <f t="shared" si="142"/>
        <v>0.2468363990657961</v>
      </c>
    </row>
    <row r="2053" spans="1:15" x14ac:dyDescent="0.2">
      <c r="A2053" t="s">
        <v>259</v>
      </c>
      <c r="B2053" t="s">
        <v>16</v>
      </c>
      <c r="C2053" t="s">
        <v>244</v>
      </c>
      <c r="D2053">
        <v>2147823032</v>
      </c>
      <c r="E2053">
        <v>84948663</v>
      </c>
      <c r="F2053">
        <v>3276126</v>
      </c>
      <c r="G2053">
        <v>2845.41</v>
      </c>
      <c r="H2053">
        <v>193</v>
      </c>
      <c r="I2053">
        <v>580292</v>
      </c>
      <c r="J2053">
        <v>0</v>
      </c>
      <c r="K2053">
        <v>0</v>
      </c>
      <c r="L2053" s="2">
        <f t="shared" si="143"/>
        <v>3.9551053198688298E-2</v>
      </c>
      <c r="M2053" s="2">
        <f t="shared" si="144"/>
        <v>1.5253239914041483E-3</v>
      </c>
      <c r="N2053">
        <f t="shared" si="145"/>
        <v>10</v>
      </c>
      <c r="O2053">
        <f t="shared" si="142"/>
        <v>3.8565951296961554E-2</v>
      </c>
    </row>
    <row r="2054" spans="1:15" x14ac:dyDescent="0.2">
      <c r="A2054" t="s">
        <v>259</v>
      </c>
      <c r="B2054" t="s">
        <v>16</v>
      </c>
      <c r="C2054" t="s">
        <v>245</v>
      </c>
      <c r="D2054">
        <v>2147823032</v>
      </c>
      <c r="E2054">
        <v>245897986</v>
      </c>
      <c r="F2054">
        <v>17456218</v>
      </c>
      <c r="G2054">
        <v>441334.09</v>
      </c>
      <c r="H2054">
        <v>15870</v>
      </c>
      <c r="I2054">
        <v>204709872</v>
      </c>
      <c r="J2054">
        <v>0</v>
      </c>
      <c r="K2054">
        <v>0</v>
      </c>
      <c r="L2054" s="2">
        <f t="shared" si="143"/>
        <v>0.11448707939919325</v>
      </c>
      <c r="M2054" s="2">
        <f t="shared" si="144"/>
        <v>8.1274005073617255E-3</v>
      </c>
      <c r="N2054">
        <f t="shared" si="145"/>
        <v>2000</v>
      </c>
      <c r="O2054">
        <f t="shared" si="142"/>
        <v>7.0989674555528889E-2</v>
      </c>
    </row>
    <row r="2055" spans="1:15" x14ac:dyDescent="0.2">
      <c r="A2055" t="s">
        <v>259</v>
      </c>
      <c r="B2055" t="s">
        <v>16</v>
      </c>
      <c r="C2055" t="s">
        <v>79</v>
      </c>
      <c r="D2055">
        <v>2147823032</v>
      </c>
      <c r="E2055">
        <v>509644932</v>
      </c>
      <c r="F2055">
        <v>70077878</v>
      </c>
      <c r="G2055">
        <v>160005.62</v>
      </c>
      <c r="H2055">
        <v>11877</v>
      </c>
      <c r="I2055">
        <v>5364936</v>
      </c>
      <c r="J2055">
        <v>0</v>
      </c>
      <c r="K2055">
        <v>0</v>
      </c>
      <c r="L2055" s="2">
        <f t="shared" si="143"/>
        <v>0.23728441515287746</v>
      </c>
      <c r="M2055" s="2">
        <f t="shared" si="144"/>
        <v>3.2627398512783991E-2</v>
      </c>
      <c r="N2055">
        <f t="shared" si="145"/>
        <v>100</v>
      </c>
      <c r="O2055">
        <f t="shared" si="142"/>
        <v>0.1375033353613335</v>
      </c>
    </row>
    <row r="2056" spans="1:15" x14ac:dyDescent="0.2">
      <c r="A2056" t="s">
        <v>259</v>
      </c>
      <c r="B2056" t="s">
        <v>16</v>
      </c>
      <c r="C2056" t="s">
        <v>233</v>
      </c>
      <c r="D2056">
        <v>2147823032</v>
      </c>
      <c r="E2056">
        <v>346511126</v>
      </c>
      <c r="F2056">
        <v>14003078</v>
      </c>
      <c r="G2056">
        <v>455568.87</v>
      </c>
      <c r="H2056">
        <v>16278</v>
      </c>
      <c r="I2056">
        <v>204582868</v>
      </c>
      <c r="J2056">
        <v>0</v>
      </c>
      <c r="K2056">
        <v>0</v>
      </c>
      <c r="L2056" s="2">
        <f t="shared" si="143"/>
        <v>0.16133132052194141</v>
      </c>
      <c r="M2056" s="2">
        <f t="shared" si="144"/>
        <v>6.5196609736327665E-3</v>
      </c>
      <c r="N2056">
        <f t="shared" si="145"/>
        <v>2000</v>
      </c>
      <c r="O2056">
        <f t="shared" si="142"/>
        <v>4.0411625917027551E-2</v>
      </c>
    </row>
    <row r="2057" spans="1:15" x14ac:dyDescent="0.2">
      <c r="A2057" t="s">
        <v>259</v>
      </c>
      <c r="B2057" t="s">
        <v>12</v>
      </c>
      <c r="C2057" t="s">
        <v>235</v>
      </c>
      <c r="D2057">
        <v>2147823032</v>
      </c>
      <c r="E2057">
        <v>60598155</v>
      </c>
      <c r="F2057">
        <v>3290350</v>
      </c>
      <c r="G2057">
        <v>1353.02</v>
      </c>
      <c r="H2057">
        <v>1342</v>
      </c>
      <c r="I2057">
        <v>526156</v>
      </c>
      <c r="J2057">
        <v>0</v>
      </c>
      <c r="K2057">
        <v>0</v>
      </c>
      <c r="L2057" s="2">
        <f t="shared" si="143"/>
        <v>2.8213756020472734E-2</v>
      </c>
      <c r="M2057" s="2">
        <f t="shared" si="144"/>
        <v>1.5319465109451345E-3</v>
      </c>
      <c r="N2057">
        <f t="shared" si="145"/>
        <v>100</v>
      </c>
      <c r="O2057">
        <f t="shared" si="142"/>
        <v>5.4297857748309329E-2</v>
      </c>
    </row>
    <row r="2058" spans="1:15" x14ac:dyDescent="0.2">
      <c r="A2058" t="s">
        <v>259</v>
      </c>
      <c r="B2058" t="s">
        <v>16</v>
      </c>
      <c r="C2058" t="s">
        <v>266</v>
      </c>
      <c r="D2058">
        <v>2147823032</v>
      </c>
      <c r="E2058">
        <v>550909282</v>
      </c>
      <c r="F2058">
        <v>71989097</v>
      </c>
      <c r="G2058">
        <v>865166.48</v>
      </c>
      <c r="H2058">
        <v>58198</v>
      </c>
      <c r="I2058">
        <v>18347400</v>
      </c>
      <c r="J2058">
        <v>0</v>
      </c>
      <c r="K2058">
        <v>0</v>
      </c>
      <c r="L2058" s="2">
        <f t="shared" si="143"/>
        <v>0.25649658924041185</v>
      </c>
      <c r="M2058" s="2">
        <f t="shared" si="144"/>
        <v>3.3517238584114407E-2</v>
      </c>
      <c r="N2058">
        <f t="shared" si="145"/>
        <v>500</v>
      </c>
      <c r="O2058">
        <f t="shared" si="142"/>
        <v>0.13067323305690826</v>
      </c>
    </row>
    <row r="2059" spans="1:15" x14ac:dyDescent="0.2">
      <c r="A2059" t="s">
        <v>259</v>
      </c>
      <c r="B2059" t="s">
        <v>12</v>
      </c>
      <c r="C2059" t="s">
        <v>234</v>
      </c>
      <c r="D2059">
        <v>2147823032</v>
      </c>
      <c r="E2059">
        <v>32172276</v>
      </c>
      <c r="F2059">
        <v>1795289</v>
      </c>
      <c r="G2059">
        <v>56.82</v>
      </c>
      <c r="H2059">
        <v>56</v>
      </c>
      <c r="I2059">
        <v>1660444</v>
      </c>
      <c r="J2059">
        <v>0</v>
      </c>
      <c r="K2059">
        <v>0</v>
      </c>
      <c r="L2059" s="2">
        <f t="shared" si="143"/>
        <v>1.4979016204161833E-2</v>
      </c>
      <c r="M2059" s="2">
        <f t="shared" si="144"/>
        <v>8.3586448848547404E-4</v>
      </c>
      <c r="N2059">
        <f t="shared" si="145"/>
        <v>10</v>
      </c>
      <c r="O2059">
        <f t="shared" si="142"/>
        <v>5.5802362257491515E-2</v>
      </c>
    </row>
    <row r="2060" spans="1:15" x14ac:dyDescent="0.2">
      <c r="A2060" t="s">
        <v>259</v>
      </c>
      <c r="B2060" t="s">
        <v>12</v>
      </c>
      <c r="C2060" t="s">
        <v>51</v>
      </c>
      <c r="D2060">
        <v>2147823032</v>
      </c>
      <c r="E2060">
        <v>182835021</v>
      </c>
      <c r="F2060">
        <v>7468809</v>
      </c>
      <c r="G2060">
        <v>1363.43</v>
      </c>
      <c r="H2060">
        <v>1353</v>
      </c>
      <c r="I2060">
        <v>1660456</v>
      </c>
      <c r="J2060">
        <v>0</v>
      </c>
      <c r="K2060">
        <v>0</v>
      </c>
      <c r="L2060" s="2">
        <f t="shared" si="143"/>
        <v>8.512573814321589E-2</v>
      </c>
      <c r="M2060" s="2">
        <f t="shared" si="144"/>
        <v>3.4773856545551748E-3</v>
      </c>
      <c r="N2060">
        <f t="shared" si="145"/>
        <v>500</v>
      </c>
      <c r="O2060">
        <f t="shared" si="142"/>
        <v>4.0849991206006422E-2</v>
      </c>
    </row>
    <row r="2061" spans="1:15" x14ac:dyDescent="0.2">
      <c r="A2061" t="s">
        <v>259</v>
      </c>
      <c r="B2061" t="s">
        <v>16</v>
      </c>
      <c r="C2061" t="s">
        <v>181</v>
      </c>
      <c r="D2061">
        <v>2147823032</v>
      </c>
      <c r="E2061">
        <v>138274824</v>
      </c>
      <c r="F2061">
        <v>34634483</v>
      </c>
      <c r="G2061">
        <v>2826.79</v>
      </c>
      <c r="H2061">
        <v>209</v>
      </c>
      <c r="I2061">
        <v>1335392</v>
      </c>
      <c r="J2061">
        <v>0</v>
      </c>
      <c r="K2061">
        <v>0</v>
      </c>
      <c r="L2061" s="2">
        <f t="shared" si="143"/>
        <v>6.4379058209112272E-2</v>
      </c>
      <c r="M2061" s="2">
        <f t="shared" si="144"/>
        <v>1.6125389514865765E-2</v>
      </c>
      <c r="N2061">
        <f t="shared" si="145"/>
        <v>10</v>
      </c>
      <c r="O2061">
        <f t="shared" si="142"/>
        <v>0.25047569758613464</v>
      </c>
    </row>
    <row r="2062" spans="1:15" x14ac:dyDescent="0.2">
      <c r="A2062" t="s">
        <v>259</v>
      </c>
      <c r="B2062" t="s">
        <v>16</v>
      </c>
      <c r="C2062" t="s">
        <v>189</v>
      </c>
      <c r="D2062">
        <v>2147823032</v>
      </c>
      <c r="E2062">
        <v>664952948</v>
      </c>
      <c r="F2062">
        <v>268158330</v>
      </c>
      <c r="G2062">
        <v>3023.26</v>
      </c>
      <c r="H2062">
        <v>212</v>
      </c>
      <c r="I2062">
        <v>2520904</v>
      </c>
      <c r="J2062">
        <v>0</v>
      </c>
      <c r="K2062">
        <v>0</v>
      </c>
      <c r="L2062" s="2">
        <f t="shared" si="143"/>
        <v>0.30959391816411064</v>
      </c>
      <c r="M2062" s="2">
        <f t="shared" si="144"/>
        <v>0.12485122191389184</v>
      </c>
      <c r="N2062">
        <f t="shared" si="145"/>
        <v>10</v>
      </c>
      <c r="O2062">
        <f t="shared" si="142"/>
        <v>0.40327414263903677</v>
      </c>
    </row>
    <row r="2063" spans="1:15" x14ac:dyDescent="0.2">
      <c r="A2063" t="s">
        <v>259</v>
      </c>
      <c r="B2063" t="s">
        <v>16</v>
      </c>
      <c r="C2063" t="s">
        <v>190</v>
      </c>
      <c r="D2063">
        <v>2147823032</v>
      </c>
      <c r="E2063">
        <v>186719590</v>
      </c>
      <c r="F2063">
        <v>486297</v>
      </c>
      <c r="G2063">
        <v>302959.95</v>
      </c>
      <c r="H2063">
        <v>19386</v>
      </c>
      <c r="I2063">
        <v>15139656</v>
      </c>
      <c r="J2063">
        <v>0</v>
      </c>
      <c r="K2063">
        <v>0</v>
      </c>
      <c r="L2063" s="2">
        <f t="shared" si="143"/>
        <v>8.6934345715685576E-2</v>
      </c>
      <c r="M2063" s="2">
        <f t="shared" si="144"/>
        <v>2.2641390503535676E-4</v>
      </c>
      <c r="N2063">
        <f t="shared" si="145"/>
        <v>500</v>
      </c>
      <c r="O2063">
        <f t="shared" si="142"/>
        <v>2.6044240992602868E-3</v>
      </c>
    </row>
    <row r="2064" spans="1:15" x14ac:dyDescent="0.2">
      <c r="A2064" t="s">
        <v>259</v>
      </c>
      <c r="B2064" t="s">
        <v>16</v>
      </c>
      <c r="C2064" t="s">
        <v>191</v>
      </c>
      <c r="D2064">
        <v>2147823032</v>
      </c>
      <c r="E2064">
        <v>125556455</v>
      </c>
      <c r="F2064">
        <v>3019808</v>
      </c>
      <c r="G2064">
        <v>55031.63</v>
      </c>
      <c r="H2064">
        <v>3689</v>
      </c>
      <c r="I2064">
        <v>3896344</v>
      </c>
      <c r="J2064">
        <v>0</v>
      </c>
      <c r="K2064">
        <v>0</v>
      </c>
      <c r="L2064" s="2">
        <f t="shared" si="143"/>
        <v>5.8457541952646311E-2</v>
      </c>
      <c r="M2064" s="2">
        <f t="shared" si="144"/>
        <v>1.4059854815822647E-3</v>
      </c>
      <c r="N2064">
        <f t="shared" si="145"/>
        <v>100</v>
      </c>
      <c r="O2064">
        <f t="shared" si="142"/>
        <v>2.4051395844204106E-2</v>
      </c>
    </row>
    <row r="2065" spans="1:15" x14ac:dyDescent="0.2">
      <c r="A2065" t="s">
        <v>259</v>
      </c>
      <c r="B2065" t="s">
        <v>16</v>
      </c>
      <c r="C2065" t="s">
        <v>192</v>
      </c>
      <c r="D2065">
        <v>2147823032</v>
      </c>
      <c r="E2065">
        <v>60457995</v>
      </c>
      <c r="F2065">
        <v>7772453</v>
      </c>
      <c r="G2065">
        <v>2860.86</v>
      </c>
      <c r="H2065">
        <v>190</v>
      </c>
      <c r="I2065">
        <v>688100</v>
      </c>
      <c r="J2065">
        <v>0</v>
      </c>
      <c r="K2065">
        <v>0</v>
      </c>
      <c r="L2065" s="2">
        <f t="shared" si="143"/>
        <v>2.8148499247492936E-2</v>
      </c>
      <c r="M2065" s="2">
        <f t="shared" si="144"/>
        <v>3.6187585681872881E-3</v>
      </c>
      <c r="N2065">
        <f t="shared" si="145"/>
        <v>10</v>
      </c>
      <c r="O2065">
        <f t="shared" si="142"/>
        <v>0.12855955610171987</v>
      </c>
    </row>
    <row r="2066" spans="1:15" x14ac:dyDescent="0.2">
      <c r="A2066" t="s">
        <v>259</v>
      </c>
      <c r="B2066" t="s">
        <v>16</v>
      </c>
      <c r="C2066" t="s">
        <v>151</v>
      </c>
      <c r="D2066">
        <v>2147823032</v>
      </c>
      <c r="E2066">
        <v>440051314</v>
      </c>
      <c r="F2066">
        <v>62486017</v>
      </c>
      <c r="G2066">
        <v>448339.66</v>
      </c>
      <c r="H2066">
        <v>16119</v>
      </c>
      <c r="I2066">
        <v>204753408</v>
      </c>
      <c r="J2066">
        <v>0</v>
      </c>
      <c r="K2066">
        <v>0</v>
      </c>
      <c r="L2066" s="2">
        <f t="shared" si="143"/>
        <v>0.20488248214297014</v>
      </c>
      <c r="M2066" s="2">
        <f t="shared" si="144"/>
        <v>2.9092721359736309E-2</v>
      </c>
      <c r="N2066">
        <f t="shared" si="145"/>
        <v>2000</v>
      </c>
      <c r="O2066">
        <f t="shared" si="142"/>
        <v>0.14199711490919445</v>
      </c>
    </row>
    <row r="2067" spans="1:15" x14ac:dyDescent="0.2">
      <c r="A2067" t="s">
        <v>259</v>
      </c>
      <c r="B2067" t="s">
        <v>12</v>
      </c>
      <c r="C2067" t="s">
        <v>150</v>
      </c>
      <c r="D2067">
        <v>2147823032</v>
      </c>
      <c r="E2067">
        <v>23273427</v>
      </c>
      <c r="F2067">
        <v>2256703</v>
      </c>
      <c r="G2067">
        <v>139.36000000000001</v>
      </c>
      <c r="H2067">
        <v>136</v>
      </c>
      <c r="I2067">
        <v>527748</v>
      </c>
      <c r="J2067">
        <v>0</v>
      </c>
      <c r="K2067">
        <v>0</v>
      </c>
      <c r="L2067" s="2">
        <f t="shared" si="143"/>
        <v>1.0835821505428386E-2</v>
      </c>
      <c r="M2067" s="2">
        <f t="shared" si="144"/>
        <v>1.0506931746134659E-3</v>
      </c>
      <c r="N2067">
        <f t="shared" si="145"/>
        <v>10</v>
      </c>
      <c r="O2067">
        <f t="shared" si="142"/>
        <v>9.6964791648432344E-2</v>
      </c>
    </row>
    <row r="2068" spans="1:15" x14ac:dyDescent="0.2">
      <c r="A2068" t="s">
        <v>259</v>
      </c>
      <c r="B2068" t="s">
        <v>12</v>
      </c>
      <c r="C2068" t="s">
        <v>149</v>
      </c>
      <c r="D2068">
        <v>2147823032</v>
      </c>
      <c r="E2068">
        <v>321681324</v>
      </c>
      <c r="F2068">
        <v>83824280</v>
      </c>
      <c r="G2068">
        <v>2246.7800000000002</v>
      </c>
      <c r="H2068">
        <v>2241</v>
      </c>
      <c r="I2068">
        <v>526652</v>
      </c>
      <c r="J2068">
        <v>0</v>
      </c>
      <c r="K2068">
        <v>0</v>
      </c>
      <c r="L2068" s="2">
        <f t="shared" si="143"/>
        <v>0.14977086994940092</v>
      </c>
      <c r="M2068" s="2">
        <f t="shared" si="144"/>
        <v>3.9027554296195852E-2</v>
      </c>
      <c r="N2068">
        <f t="shared" si="145"/>
        <v>100</v>
      </c>
      <c r="O2068">
        <f t="shared" si="142"/>
        <v>0.26058174269389667</v>
      </c>
    </row>
    <row r="2069" spans="1:15" x14ac:dyDescent="0.2">
      <c r="A2069" t="s">
        <v>259</v>
      </c>
      <c r="B2069" t="s">
        <v>12</v>
      </c>
      <c r="C2069" t="s">
        <v>148</v>
      </c>
      <c r="D2069">
        <v>2147823032</v>
      </c>
      <c r="E2069">
        <v>171195793</v>
      </c>
      <c r="F2069">
        <v>20915640</v>
      </c>
      <c r="G2069">
        <v>1291.1099999999999</v>
      </c>
      <c r="H2069">
        <v>1283</v>
      </c>
      <c r="I2069">
        <v>1658668</v>
      </c>
      <c r="J2069">
        <v>0</v>
      </c>
      <c r="K2069">
        <v>0</v>
      </c>
      <c r="L2069" s="2">
        <f t="shared" si="143"/>
        <v>7.9706656670213039E-2</v>
      </c>
      <c r="M2069" s="2">
        <f t="shared" si="144"/>
        <v>9.7380648630645654E-3</v>
      </c>
      <c r="N2069">
        <f t="shared" si="145"/>
        <v>500</v>
      </c>
      <c r="O2069">
        <f t="shared" si="142"/>
        <v>0.12217379664230417</v>
      </c>
    </row>
    <row r="2070" spans="1:15" x14ac:dyDescent="0.2">
      <c r="A2070" t="s">
        <v>259</v>
      </c>
      <c r="B2070" t="s">
        <v>16</v>
      </c>
      <c r="C2070" t="s">
        <v>147</v>
      </c>
      <c r="D2070">
        <v>2147823032</v>
      </c>
      <c r="E2070">
        <v>135374628</v>
      </c>
      <c r="F2070">
        <v>4317992</v>
      </c>
      <c r="G2070">
        <v>53248.73</v>
      </c>
      <c r="H2070">
        <v>3400</v>
      </c>
      <c r="I2070">
        <v>4003364</v>
      </c>
      <c r="J2070">
        <v>0</v>
      </c>
      <c r="K2070">
        <v>0</v>
      </c>
      <c r="L2070" s="2">
        <f t="shared" si="143"/>
        <v>6.3028762604311242E-2</v>
      </c>
      <c r="M2070" s="2">
        <f t="shared" si="144"/>
        <v>2.0104039930976957E-3</v>
      </c>
      <c r="N2070">
        <f t="shared" si="145"/>
        <v>100</v>
      </c>
      <c r="O2070">
        <f t="shared" si="142"/>
        <v>3.1896612118483533E-2</v>
      </c>
    </row>
    <row r="2071" spans="1:15" x14ac:dyDescent="0.2">
      <c r="A2071" t="s">
        <v>259</v>
      </c>
      <c r="B2071" t="s">
        <v>12</v>
      </c>
      <c r="C2071" t="s">
        <v>161</v>
      </c>
      <c r="D2071">
        <v>2147823032</v>
      </c>
      <c r="E2071">
        <v>184954728</v>
      </c>
      <c r="F2071">
        <v>33995311</v>
      </c>
      <c r="G2071">
        <v>301.44</v>
      </c>
      <c r="H2071">
        <v>295</v>
      </c>
      <c r="I2071">
        <v>1660480</v>
      </c>
      <c r="J2071">
        <v>0</v>
      </c>
      <c r="K2071">
        <v>0</v>
      </c>
      <c r="L2071" s="2">
        <f t="shared" si="143"/>
        <v>8.6112647664353753E-2</v>
      </c>
      <c r="M2071" s="2">
        <f t="shared" si="144"/>
        <v>1.5827798889159132E-2</v>
      </c>
      <c r="N2071">
        <f t="shared" si="145"/>
        <v>100</v>
      </c>
      <c r="O2071">
        <f t="shared" si="142"/>
        <v>0.18380341701781205</v>
      </c>
    </row>
    <row r="2072" spans="1:15" x14ac:dyDescent="0.2">
      <c r="A2072" t="s">
        <v>259</v>
      </c>
      <c r="B2072" t="s">
        <v>16</v>
      </c>
      <c r="C2072" t="s">
        <v>159</v>
      </c>
      <c r="D2072">
        <v>2147823032</v>
      </c>
      <c r="E2072">
        <v>145719990</v>
      </c>
      <c r="F2072">
        <v>14673899</v>
      </c>
      <c r="G2072">
        <v>55169.83</v>
      </c>
      <c r="H2072">
        <v>3514</v>
      </c>
      <c r="I2072">
        <v>4577040</v>
      </c>
      <c r="J2072">
        <v>0</v>
      </c>
      <c r="K2072">
        <v>0</v>
      </c>
      <c r="L2072" s="2">
        <f t="shared" si="143"/>
        <v>6.7845435973516457E-2</v>
      </c>
      <c r="M2072" s="2">
        <f t="shared" si="144"/>
        <v>6.8319869846707182E-3</v>
      </c>
      <c r="N2072">
        <f t="shared" si="145"/>
        <v>100</v>
      </c>
      <c r="O2072">
        <f t="shared" si="142"/>
        <v>0.10069928635048631</v>
      </c>
    </row>
    <row r="2073" spans="1:15" x14ac:dyDescent="0.2">
      <c r="A2073" t="s">
        <v>259</v>
      </c>
      <c r="B2073" t="s">
        <v>16</v>
      </c>
      <c r="C2073" t="s">
        <v>160</v>
      </c>
      <c r="D2073">
        <v>2147823032</v>
      </c>
      <c r="E2073">
        <v>233932239</v>
      </c>
      <c r="F2073">
        <v>11719120</v>
      </c>
      <c r="G2073">
        <v>54771.47</v>
      </c>
      <c r="H2073">
        <v>3564</v>
      </c>
      <c r="I2073">
        <v>4233424</v>
      </c>
      <c r="J2073">
        <v>0</v>
      </c>
      <c r="K2073">
        <v>0</v>
      </c>
      <c r="L2073" s="2">
        <f t="shared" si="143"/>
        <v>0.10891597469376611</v>
      </c>
      <c r="M2073" s="2">
        <f t="shared" si="144"/>
        <v>5.4562782060714951E-3</v>
      </c>
      <c r="N2073">
        <f t="shared" si="145"/>
        <v>100</v>
      </c>
      <c r="O2073">
        <f t="shared" si="142"/>
        <v>5.0096216109828277E-2</v>
      </c>
    </row>
    <row r="2074" spans="1:15" x14ac:dyDescent="0.2">
      <c r="A2074" t="s">
        <v>259</v>
      </c>
      <c r="B2074" t="s">
        <v>12</v>
      </c>
      <c r="C2074" t="s">
        <v>21</v>
      </c>
      <c r="D2074">
        <v>2147823032</v>
      </c>
      <c r="E2074">
        <v>132740884</v>
      </c>
      <c r="F2074">
        <v>1951118</v>
      </c>
      <c r="G2074">
        <v>5039.3</v>
      </c>
      <c r="H2074">
        <v>5003</v>
      </c>
      <c r="I2074">
        <v>1660500</v>
      </c>
      <c r="J2074">
        <v>0</v>
      </c>
      <c r="K2074">
        <v>0</v>
      </c>
      <c r="L2074" s="2">
        <f t="shared" si="143"/>
        <v>6.180252377515244E-2</v>
      </c>
      <c r="M2074" s="2">
        <f t="shared" si="144"/>
        <v>9.0841655524252708E-4</v>
      </c>
      <c r="N2074">
        <f t="shared" si="145"/>
        <v>2000</v>
      </c>
      <c r="O2074">
        <f t="shared" si="142"/>
        <v>1.4698696748169916E-2</v>
      </c>
    </row>
    <row r="2075" spans="1:15" x14ac:dyDescent="0.2">
      <c r="A2075" t="s">
        <v>259</v>
      </c>
      <c r="B2075" t="s">
        <v>12</v>
      </c>
      <c r="C2075" t="s">
        <v>214</v>
      </c>
      <c r="D2075">
        <v>2147823032</v>
      </c>
      <c r="E2075">
        <v>60598155</v>
      </c>
      <c r="F2075">
        <v>3290350</v>
      </c>
      <c r="G2075">
        <v>1256.8399999999999</v>
      </c>
      <c r="H2075">
        <v>1246</v>
      </c>
      <c r="I2075">
        <v>526740</v>
      </c>
      <c r="J2075">
        <v>0</v>
      </c>
      <c r="K2075">
        <v>0</v>
      </c>
      <c r="L2075" s="2">
        <f t="shared" si="143"/>
        <v>2.8213756020472734E-2</v>
      </c>
      <c r="M2075" s="2">
        <f t="shared" si="144"/>
        <v>1.5319465109451345E-3</v>
      </c>
      <c r="N2075">
        <f t="shared" si="145"/>
        <v>100</v>
      </c>
      <c r="O2075">
        <f t="shared" si="142"/>
        <v>5.4297857748309329E-2</v>
      </c>
    </row>
    <row r="2076" spans="1:15" x14ac:dyDescent="0.2">
      <c r="A2076" t="s">
        <v>259</v>
      </c>
      <c r="B2076" t="s">
        <v>12</v>
      </c>
      <c r="C2076" t="s">
        <v>132</v>
      </c>
      <c r="D2076">
        <v>2147823032</v>
      </c>
      <c r="E2076">
        <v>347264100</v>
      </c>
      <c r="F2076">
        <v>103419900</v>
      </c>
      <c r="G2076">
        <v>5391.16</v>
      </c>
      <c r="H2076">
        <v>5354</v>
      </c>
      <c r="I2076">
        <v>1660464</v>
      </c>
      <c r="J2076">
        <v>0</v>
      </c>
      <c r="K2076">
        <v>0</v>
      </c>
      <c r="L2076" s="2">
        <f t="shared" si="143"/>
        <v>0.16168189595985299</v>
      </c>
      <c r="M2076" s="2">
        <f t="shared" si="144"/>
        <v>4.8151034074580129E-2</v>
      </c>
      <c r="N2076">
        <f t="shared" si="145"/>
        <v>2000</v>
      </c>
      <c r="O2076">
        <f t="shared" si="142"/>
        <v>0.2978133933222582</v>
      </c>
    </row>
    <row r="2077" spans="1:15" x14ac:dyDescent="0.2">
      <c r="A2077" t="s">
        <v>259</v>
      </c>
      <c r="B2077" t="s">
        <v>12</v>
      </c>
      <c r="C2077" t="s">
        <v>130</v>
      </c>
      <c r="D2077">
        <v>2147823032</v>
      </c>
      <c r="E2077">
        <v>0</v>
      </c>
      <c r="F2077">
        <v>0</v>
      </c>
      <c r="G2077">
        <v>296.86</v>
      </c>
      <c r="H2077">
        <v>299</v>
      </c>
      <c r="I2077">
        <v>1662632</v>
      </c>
      <c r="J2077">
        <v>0</v>
      </c>
      <c r="K2077">
        <v>0</v>
      </c>
      <c r="L2077" s="2">
        <f t="shared" si="143"/>
        <v>0</v>
      </c>
      <c r="M2077" s="2">
        <f t="shared" si="144"/>
        <v>0</v>
      </c>
      <c r="N2077">
        <f t="shared" si="145"/>
        <v>2000</v>
      </c>
      <c r="O2077">
        <f t="shared" si="142"/>
        <v>1</v>
      </c>
    </row>
    <row r="2078" spans="1:15" x14ac:dyDescent="0.2">
      <c r="A2078" t="s">
        <v>259</v>
      </c>
      <c r="B2078" t="s">
        <v>16</v>
      </c>
      <c r="C2078" t="s">
        <v>131</v>
      </c>
      <c r="D2078">
        <v>2147823032</v>
      </c>
      <c r="E2078">
        <v>264505444</v>
      </c>
      <c r="F2078">
        <v>3737249</v>
      </c>
      <c r="G2078">
        <v>467350.1</v>
      </c>
      <c r="H2078">
        <v>16677</v>
      </c>
      <c r="I2078">
        <v>204494924</v>
      </c>
      <c r="J2078">
        <v>0</v>
      </c>
      <c r="K2078">
        <v>0</v>
      </c>
      <c r="L2078" s="2">
        <f t="shared" si="143"/>
        <v>0.12315048309808795</v>
      </c>
      <c r="M2078" s="2">
        <f t="shared" si="144"/>
        <v>1.7400171915094725E-3</v>
      </c>
      <c r="N2078">
        <f t="shared" si="145"/>
        <v>2000</v>
      </c>
      <c r="O2078">
        <f t="shared" si="142"/>
        <v>1.4129195011955973E-2</v>
      </c>
    </row>
    <row r="2079" spans="1:15" x14ac:dyDescent="0.2">
      <c r="A2079" t="s">
        <v>259</v>
      </c>
      <c r="B2079" t="s">
        <v>16</v>
      </c>
      <c r="C2079" t="s">
        <v>27</v>
      </c>
      <c r="D2079">
        <v>2147823032</v>
      </c>
      <c r="E2079">
        <v>173812315</v>
      </c>
      <c r="F2079">
        <v>14674303</v>
      </c>
      <c r="G2079">
        <v>299911.90000000002</v>
      </c>
      <c r="H2079">
        <v>19092</v>
      </c>
      <c r="I2079">
        <v>16277824</v>
      </c>
      <c r="J2079">
        <v>0</v>
      </c>
      <c r="K2079">
        <v>0</v>
      </c>
      <c r="L2079" s="2">
        <f t="shared" si="143"/>
        <v>8.0924877147885987E-2</v>
      </c>
      <c r="M2079" s="2">
        <f t="shared" si="144"/>
        <v>6.8321750821042507E-3</v>
      </c>
      <c r="N2079">
        <f t="shared" si="145"/>
        <v>500</v>
      </c>
      <c r="O2079">
        <f t="shared" si="142"/>
        <v>8.4426140921027376E-2</v>
      </c>
    </row>
    <row r="2080" spans="1:15" x14ac:dyDescent="0.2">
      <c r="A2080" t="s">
        <v>259</v>
      </c>
      <c r="B2080" t="s">
        <v>12</v>
      </c>
      <c r="C2080" t="s">
        <v>26</v>
      </c>
      <c r="D2080">
        <v>2147823032</v>
      </c>
      <c r="E2080">
        <v>240971795</v>
      </c>
      <c r="F2080">
        <v>31570081</v>
      </c>
      <c r="G2080">
        <v>37722.879999999997</v>
      </c>
      <c r="H2080">
        <v>38230</v>
      </c>
      <c r="I2080">
        <v>1081940</v>
      </c>
      <c r="J2080">
        <v>0</v>
      </c>
      <c r="K2080">
        <v>0</v>
      </c>
      <c r="L2080" s="2">
        <f t="shared" si="143"/>
        <v>0.11219350542843047</v>
      </c>
      <c r="M2080" s="2">
        <f t="shared" si="144"/>
        <v>1.4698641615088147E-2</v>
      </c>
      <c r="N2080">
        <f t="shared" si="145"/>
        <v>2000</v>
      </c>
      <c r="O2080">
        <f t="shared" si="142"/>
        <v>0.13101151941869379</v>
      </c>
    </row>
    <row r="2081" spans="1:15" x14ac:dyDescent="0.2">
      <c r="A2081" t="s">
        <v>259</v>
      </c>
      <c r="B2081" t="s">
        <v>16</v>
      </c>
      <c r="C2081" t="s">
        <v>248</v>
      </c>
      <c r="D2081">
        <v>2147823032</v>
      </c>
      <c r="E2081">
        <v>189387005</v>
      </c>
      <c r="F2081">
        <v>1348647</v>
      </c>
      <c r="G2081">
        <v>306625.86</v>
      </c>
      <c r="H2081">
        <v>19652</v>
      </c>
      <c r="I2081">
        <v>15362476</v>
      </c>
      <c r="J2081">
        <v>0</v>
      </c>
      <c r="K2081">
        <v>0</v>
      </c>
      <c r="L2081" s="2">
        <f t="shared" si="143"/>
        <v>8.8176261348518775E-2</v>
      </c>
      <c r="M2081" s="2">
        <f t="shared" si="144"/>
        <v>6.2791346396177396E-4</v>
      </c>
      <c r="N2081">
        <f t="shared" si="145"/>
        <v>500</v>
      </c>
      <c r="O2081">
        <f t="shared" si="142"/>
        <v>7.1211168897253535E-3</v>
      </c>
    </row>
    <row r="2082" spans="1:15" x14ac:dyDescent="0.2">
      <c r="A2082" t="s">
        <v>259</v>
      </c>
      <c r="B2082" t="s">
        <v>12</v>
      </c>
      <c r="C2082" t="s">
        <v>247</v>
      </c>
      <c r="D2082">
        <v>2147823032</v>
      </c>
      <c r="E2082">
        <v>155215806</v>
      </c>
      <c r="F2082">
        <v>12609141</v>
      </c>
      <c r="G2082">
        <v>1297.08</v>
      </c>
      <c r="H2082">
        <v>1285</v>
      </c>
      <c r="I2082">
        <v>1660544</v>
      </c>
      <c r="J2082">
        <v>0</v>
      </c>
      <c r="K2082">
        <v>0</v>
      </c>
      <c r="L2082" s="2">
        <f t="shared" si="143"/>
        <v>7.2266571168792648E-2</v>
      </c>
      <c r="M2082" s="2">
        <f t="shared" si="144"/>
        <v>5.8706610424317301E-3</v>
      </c>
      <c r="N2082">
        <f t="shared" si="145"/>
        <v>500</v>
      </c>
      <c r="O2082">
        <f t="shared" si="142"/>
        <v>8.1236191886282505E-2</v>
      </c>
    </row>
    <row r="2083" spans="1:15" x14ac:dyDescent="0.2">
      <c r="A2083" t="s">
        <v>259</v>
      </c>
      <c r="B2083" t="s">
        <v>16</v>
      </c>
      <c r="C2083" t="s">
        <v>249</v>
      </c>
      <c r="D2083">
        <v>2147823032</v>
      </c>
      <c r="E2083">
        <v>257327642</v>
      </c>
      <c r="F2083">
        <v>11564289</v>
      </c>
      <c r="G2083">
        <v>294698.32</v>
      </c>
      <c r="H2083">
        <v>18827</v>
      </c>
      <c r="I2083">
        <v>15904660</v>
      </c>
      <c r="J2083">
        <v>0</v>
      </c>
      <c r="K2083">
        <v>0</v>
      </c>
      <c r="L2083" s="2">
        <f t="shared" si="143"/>
        <v>0.11980858672531453</v>
      </c>
      <c r="M2083" s="2">
        <f t="shared" si="144"/>
        <v>5.3841907958457908E-3</v>
      </c>
      <c r="N2083">
        <f t="shared" si="145"/>
        <v>500</v>
      </c>
      <c r="O2083">
        <f t="shared" si="142"/>
        <v>4.493994080900178E-2</v>
      </c>
    </row>
    <row r="2084" spans="1:15" x14ac:dyDescent="0.2">
      <c r="A2084" t="s">
        <v>259</v>
      </c>
      <c r="B2084" t="s">
        <v>12</v>
      </c>
      <c r="C2084" t="s">
        <v>23</v>
      </c>
      <c r="D2084">
        <v>2147823032</v>
      </c>
      <c r="E2084">
        <v>67553043</v>
      </c>
      <c r="F2084">
        <v>21697041</v>
      </c>
      <c r="G2084">
        <v>62.75</v>
      </c>
      <c r="H2084">
        <v>61</v>
      </c>
      <c r="I2084">
        <v>1660560</v>
      </c>
      <c r="J2084">
        <v>0</v>
      </c>
      <c r="K2084">
        <v>0</v>
      </c>
      <c r="L2084" s="2">
        <f t="shared" si="143"/>
        <v>3.1451866375180951E-2</v>
      </c>
      <c r="M2084" s="2">
        <f t="shared" si="144"/>
        <v>1.0101875562716287E-2</v>
      </c>
      <c r="N2084">
        <f t="shared" si="145"/>
        <v>10</v>
      </c>
      <c r="O2084">
        <f t="shared" si="142"/>
        <v>0.32118524993759351</v>
      </c>
    </row>
    <row r="2085" spans="1:15" x14ac:dyDescent="0.2">
      <c r="A2085" t="s">
        <v>259</v>
      </c>
      <c r="B2085" t="s">
        <v>12</v>
      </c>
      <c r="C2085" t="s">
        <v>141</v>
      </c>
      <c r="D2085">
        <v>2147823032</v>
      </c>
      <c r="E2085">
        <v>128936327</v>
      </c>
      <c r="F2085">
        <v>30542964</v>
      </c>
      <c r="G2085">
        <v>153.11000000000001</v>
      </c>
      <c r="H2085">
        <v>151</v>
      </c>
      <c r="I2085">
        <v>526920</v>
      </c>
      <c r="J2085">
        <v>0</v>
      </c>
      <c r="K2085">
        <v>0</v>
      </c>
      <c r="L2085" s="2">
        <f t="shared" si="143"/>
        <v>6.0031168806276215E-2</v>
      </c>
      <c r="M2085" s="2">
        <f t="shared" si="144"/>
        <v>1.4220428566481636E-2</v>
      </c>
      <c r="N2085">
        <f t="shared" si="145"/>
        <v>10</v>
      </c>
      <c r="O2085">
        <f t="shared" si="142"/>
        <v>0.23688408620481333</v>
      </c>
    </row>
    <row r="2086" spans="1:15" x14ac:dyDescent="0.2">
      <c r="A2086" t="s">
        <v>259</v>
      </c>
      <c r="B2086" t="s">
        <v>12</v>
      </c>
      <c r="C2086" t="s">
        <v>158</v>
      </c>
      <c r="D2086">
        <v>2147823032</v>
      </c>
      <c r="E2086">
        <v>85181231</v>
      </c>
      <c r="F2086">
        <v>3290350</v>
      </c>
      <c r="G2086">
        <v>7138.08</v>
      </c>
      <c r="H2086">
        <v>7098</v>
      </c>
      <c r="I2086">
        <v>527212</v>
      </c>
      <c r="J2086">
        <v>0</v>
      </c>
      <c r="K2086">
        <v>0</v>
      </c>
      <c r="L2086" s="2">
        <f t="shared" si="143"/>
        <v>3.9659334000474576E-2</v>
      </c>
      <c r="M2086" s="2">
        <f t="shared" si="144"/>
        <v>1.5319465109451345E-3</v>
      </c>
      <c r="N2086">
        <f t="shared" si="145"/>
        <v>500</v>
      </c>
      <c r="O2086">
        <f t="shared" si="142"/>
        <v>3.8627640870792304E-2</v>
      </c>
    </row>
    <row r="2087" spans="1:15" x14ac:dyDescent="0.2">
      <c r="A2087" t="s">
        <v>259</v>
      </c>
      <c r="B2087" t="s">
        <v>16</v>
      </c>
      <c r="C2087" t="s">
        <v>187</v>
      </c>
      <c r="D2087">
        <v>2147823032</v>
      </c>
      <c r="E2087">
        <v>204408066</v>
      </c>
      <c r="F2087">
        <v>3728432</v>
      </c>
      <c r="G2087">
        <v>53928.19</v>
      </c>
      <c r="H2087">
        <v>3444</v>
      </c>
      <c r="I2087">
        <v>3821336</v>
      </c>
      <c r="J2087">
        <v>0</v>
      </c>
      <c r="K2087">
        <v>0</v>
      </c>
      <c r="L2087" s="2">
        <f t="shared" si="143"/>
        <v>9.5169882692644481E-2</v>
      </c>
      <c r="M2087" s="2">
        <f t="shared" si="144"/>
        <v>1.7359121046989499E-3</v>
      </c>
      <c r="N2087">
        <f t="shared" si="145"/>
        <v>100</v>
      </c>
      <c r="O2087">
        <f t="shared" si="142"/>
        <v>1.8240141267223769E-2</v>
      </c>
    </row>
    <row r="2088" spans="1:15" x14ac:dyDescent="0.2">
      <c r="A2088" t="s">
        <v>259</v>
      </c>
      <c r="B2088" t="s">
        <v>12</v>
      </c>
      <c r="C2088" t="s">
        <v>188</v>
      </c>
      <c r="D2088">
        <v>2147823032</v>
      </c>
      <c r="E2088">
        <v>27279845</v>
      </c>
      <c r="F2088">
        <v>942720</v>
      </c>
      <c r="G2088">
        <v>56.65</v>
      </c>
      <c r="H2088">
        <v>58</v>
      </c>
      <c r="I2088">
        <v>1658652</v>
      </c>
      <c r="J2088">
        <v>0</v>
      </c>
      <c r="K2088">
        <v>0</v>
      </c>
      <c r="L2088" s="2">
        <f t="shared" si="143"/>
        <v>1.2701160474379344E-2</v>
      </c>
      <c r="M2088" s="2">
        <f t="shared" si="144"/>
        <v>4.3891884291889836E-4</v>
      </c>
      <c r="N2088">
        <f t="shared" si="145"/>
        <v>10</v>
      </c>
      <c r="O2088">
        <f t="shared" si="142"/>
        <v>3.455738109948938E-2</v>
      </c>
    </row>
    <row r="2089" spans="1:15" x14ac:dyDescent="0.2">
      <c r="A2089" t="s">
        <v>259</v>
      </c>
      <c r="B2089" t="s">
        <v>16</v>
      </c>
      <c r="C2089" t="s">
        <v>50</v>
      </c>
      <c r="D2089">
        <v>2147823032</v>
      </c>
      <c r="E2089">
        <v>41447479</v>
      </c>
      <c r="F2089">
        <v>2886350</v>
      </c>
      <c r="G2089">
        <v>3449.92</v>
      </c>
      <c r="H2089">
        <v>230</v>
      </c>
      <c r="I2089">
        <v>515624</v>
      </c>
      <c r="J2089">
        <v>0</v>
      </c>
      <c r="K2089">
        <v>0</v>
      </c>
      <c r="L2089" s="2">
        <f t="shared" si="143"/>
        <v>1.9297436698686075E-2</v>
      </c>
      <c r="M2089" s="2">
        <f t="shared" si="144"/>
        <v>1.3438490774131898E-3</v>
      </c>
      <c r="N2089">
        <f t="shared" si="145"/>
        <v>10</v>
      </c>
      <c r="O2089">
        <f t="shared" si="142"/>
        <v>6.9638734843197589E-2</v>
      </c>
    </row>
    <row r="2090" spans="1:15" x14ac:dyDescent="0.2">
      <c r="A2090" t="s">
        <v>259</v>
      </c>
      <c r="B2090" t="s">
        <v>16</v>
      </c>
      <c r="C2090" t="s">
        <v>49</v>
      </c>
      <c r="D2090">
        <v>2147823032</v>
      </c>
      <c r="E2090">
        <v>115126778</v>
      </c>
      <c r="F2090">
        <v>9260024</v>
      </c>
      <c r="G2090">
        <v>2887.23</v>
      </c>
      <c r="H2090">
        <v>191</v>
      </c>
      <c r="I2090">
        <v>787524</v>
      </c>
      <c r="J2090">
        <v>0</v>
      </c>
      <c r="K2090">
        <v>0</v>
      </c>
      <c r="L2090" s="2">
        <f t="shared" si="143"/>
        <v>5.3601612555945435E-2</v>
      </c>
      <c r="M2090" s="2">
        <f t="shared" si="144"/>
        <v>4.3113533387232998E-3</v>
      </c>
      <c r="N2090">
        <f t="shared" si="145"/>
        <v>10</v>
      </c>
      <c r="O2090">
        <f t="shared" si="142"/>
        <v>8.0433276782921878E-2</v>
      </c>
    </row>
    <row r="2091" spans="1:15" x14ac:dyDescent="0.2">
      <c r="A2091" t="s">
        <v>259</v>
      </c>
      <c r="B2091" t="s">
        <v>12</v>
      </c>
      <c r="C2091" t="s">
        <v>174</v>
      </c>
      <c r="D2091">
        <v>2147823032</v>
      </c>
      <c r="E2091">
        <v>218377416</v>
      </c>
      <c r="F2091">
        <v>14887306</v>
      </c>
      <c r="G2091">
        <v>5274.6</v>
      </c>
      <c r="H2091">
        <v>5236</v>
      </c>
      <c r="I2091">
        <v>1660632</v>
      </c>
      <c r="J2091">
        <v>0</v>
      </c>
      <c r="K2091">
        <v>0</v>
      </c>
      <c r="L2091" s="2">
        <f t="shared" si="143"/>
        <v>0.10167384032410358</v>
      </c>
      <c r="M2091" s="2">
        <f t="shared" si="144"/>
        <v>6.9313466604077273E-3</v>
      </c>
      <c r="N2091">
        <f t="shared" si="145"/>
        <v>2000</v>
      </c>
      <c r="O2091">
        <f t="shared" si="142"/>
        <v>6.8172369985365147E-2</v>
      </c>
    </row>
    <row r="2092" spans="1:15" x14ac:dyDescent="0.2">
      <c r="A2092" t="s">
        <v>259</v>
      </c>
      <c r="B2092" t="s">
        <v>16</v>
      </c>
      <c r="C2092" t="s">
        <v>127</v>
      </c>
      <c r="D2092">
        <v>2147823032</v>
      </c>
      <c r="E2092">
        <v>172664486</v>
      </c>
      <c r="F2092">
        <v>485650</v>
      </c>
      <c r="G2092">
        <v>365102.31</v>
      </c>
      <c r="H2092">
        <v>23224</v>
      </c>
      <c r="I2092">
        <v>15139568</v>
      </c>
      <c r="J2092">
        <v>0</v>
      </c>
      <c r="K2092">
        <v>0</v>
      </c>
      <c r="L2092" s="2">
        <f t="shared" si="143"/>
        <v>8.0390462076020797E-2</v>
      </c>
      <c r="M2092" s="2">
        <f t="shared" si="144"/>
        <v>2.2611266978908159E-4</v>
      </c>
      <c r="N2092">
        <f t="shared" si="145"/>
        <v>500</v>
      </c>
      <c r="O2092">
        <f t="shared" si="142"/>
        <v>2.8126803099509413E-3</v>
      </c>
    </row>
    <row r="2093" spans="1:15" x14ac:dyDescent="0.2">
      <c r="A2093" t="s">
        <v>259</v>
      </c>
      <c r="B2093" t="s">
        <v>16</v>
      </c>
      <c r="C2093" t="s">
        <v>126</v>
      </c>
      <c r="D2093">
        <v>2147823032</v>
      </c>
      <c r="E2093">
        <v>592746907</v>
      </c>
      <c r="F2093">
        <v>144426266</v>
      </c>
      <c r="G2093">
        <v>300074.40000000002</v>
      </c>
      <c r="H2093">
        <v>19191</v>
      </c>
      <c r="I2093">
        <v>16751988</v>
      </c>
      <c r="J2093">
        <v>0</v>
      </c>
      <c r="K2093">
        <v>0</v>
      </c>
      <c r="L2093" s="2">
        <f t="shared" si="143"/>
        <v>0.27597567312054039</v>
      </c>
      <c r="M2093" s="2">
        <f t="shared" si="144"/>
        <v>6.7243093983173186E-2</v>
      </c>
      <c r="N2093">
        <f t="shared" si="145"/>
        <v>500</v>
      </c>
      <c r="O2093">
        <f t="shared" si="142"/>
        <v>0.24365587452993659</v>
      </c>
    </row>
    <row r="2094" spans="1:15" x14ac:dyDescent="0.2">
      <c r="A2094" t="s">
        <v>259</v>
      </c>
      <c r="B2094" t="s">
        <v>16</v>
      </c>
      <c r="C2094" t="s">
        <v>124</v>
      </c>
      <c r="D2094">
        <v>2147823032</v>
      </c>
      <c r="E2094">
        <v>122907803</v>
      </c>
      <c r="F2094">
        <v>2516423</v>
      </c>
      <c r="G2094">
        <v>691588.28</v>
      </c>
      <c r="H2094">
        <v>24468</v>
      </c>
      <c r="I2094">
        <v>204581708</v>
      </c>
      <c r="J2094">
        <v>0</v>
      </c>
      <c r="K2094">
        <v>0</v>
      </c>
      <c r="L2094" s="2">
        <f t="shared" si="143"/>
        <v>5.7224362141955094E-2</v>
      </c>
      <c r="M2094" s="2">
        <f t="shared" si="144"/>
        <v>1.1716156138137548E-3</v>
      </c>
      <c r="N2094">
        <f t="shared" si="145"/>
        <v>2000</v>
      </c>
      <c r="O2094">
        <f t="shared" si="142"/>
        <v>2.047407030780625E-2</v>
      </c>
    </row>
    <row r="2095" spans="1:15" x14ac:dyDescent="0.2">
      <c r="A2095" t="s">
        <v>259</v>
      </c>
      <c r="B2095" t="s">
        <v>12</v>
      </c>
      <c r="C2095" t="s">
        <v>125</v>
      </c>
      <c r="D2095">
        <v>2147823032</v>
      </c>
      <c r="E2095">
        <v>163155331</v>
      </c>
      <c r="F2095">
        <v>70363285</v>
      </c>
      <c r="G2095">
        <v>61.21</v>
      </c>
      <c r="H2095">
        <v>59</v>
      </c>
      <c r="I2095">
        <v>1660456</v>
      </c>
      <c r="J2095">
        <v>0</v>
      </c>
      <c r="K2095">
        <v>0</v>
      </c>
      <c r="L2095" s="2">
        <f t="shared" si="143"/>
        <v>7.596311640632411E-2</v>
      </c>
      <c r="M2095" s="2">
        <f t="shared" si="144"/>
        <v>3.2760280503407881E-2</v>
      </c>
      <c r="N2095">
        <f t="shared" si="145"/>
        <v>10</v>
      </c>
      <c r="O2095">
        <f t="shared" si="142"/>
        <v>0.43126562012245867</v>
      </c>
    </row>
    <row r="2096" spans="1:15" x14ac:dyDescent="0.2">
      <c r="A2096" t="s">
        <v>259</v>
      </c>
      <c r="B2096" t="s">
        <v>16</v>
      </c>
      <c r="C2096" t="s">
        <v>219</v>
      </c>
      <c r="D2096">
        <v>2147823032</v>
      </c>
      <c r="E2096">
        <v>201787456</v>
      </c>
      <c r="F2096">
        <v>3898300</v>
      </c>
      <c r="G2096">
        <v>430681.05</v>
      </c>
      <c r="H2096">
        <v>15534</v>
      </c>
      <c r="I2096">
        <v>204520868</v>
      </c>
      <c r="J2096">
        <v>0</v>
      </c>
      <c r="K2096">
        <v>0</v>
      </c>
      <c r="L2096" s="2">
        <f t="shared" si="143"/>
        <v>9.3949758892426294E-2</v>
      </c>
      <c r="M2096" s="2">
        <f t="shared" si="144"/>
        <v>1.815000557271238E-3</v>
      </c>
      <c r="N2096">
        <f t="shared" si="145"/>
        <v>2000</v>
      </c>
      <c r="O2096">
        <f t="shared" si="142"/>
        <v>1.9318842098886464E-2</v>
      </c>
    </row>
    <row r="2097" spans="1:15" x14ac:dyDescent="0.2">
      <c r="A2097" t="s">
        <v>259</v>
      </c>
      <c r="B2097" t="s">
        <v>12</v>
      </c>
      <c r="C2097" t="s">
        <v>237</v>
      </c>
      <c r="D2097">
        <v>2147823032</v>
      </c>
      <c r="E2097">
        <v>107015132</v>
      </c>
      <c r="F2097">
        <v>8678914</v>
      </c>
      <c r="G2097">
        <v>299.99</v>
      </c>
      <c r="H2097">
        <v>295</v>
      </c>
      <c r="I2097">
        <v>1660676</v>
      </c>
      <c r="J2097">
        <v>0</v>
      </c>
      <c r="K2097">
        <v>0</v>
      </c>
      <c r="L2097" s="2">
        <f t="shared" si="143"/>
        <v>4.9824929896738347E-2</v>
      </c>
      <c r="M2097" s="2">
        <f t="shared" si="144"/>
        <v>4.0407956664466945E-3</v>
      </c>
      <c r="N2097">
        <f t="shared" si="145"/>
        <v>100</v>
      </c>
      <c r="O2097">
        <f t="shared" si="142"/>
        <v>8.1099876604366572E-2</v>
      </c>
    </row>
    <row r="2098" spans="1:15" x14ac:dyDescent="0.2">
      <c r="A2098" t="s">
        <v>259</v>
      </c>
      <c r="B2098" t="s">
        <v>16</v>
      </c>
      <c r="C2098" t="s">
        <v>229</v>
      </c>
      <c r="D2098">
        <v>2147823032</v>
      </c>
      <c r="E2098">
        <v>99496056</v>
      </c>
      <c r="F2098">
        <v>3621642</v>
      </c>
      <c r="G2098">
        <v>53933.41</v>
      </c>
      <c r="H2098">
        <v>3417</v>
      </c>
      <c r="I2098">
        <v>4004532</v>
      </c>
      <c r="J2098">
        <v>0</v>
      </c>
      <c r="K2098">
        <v>0</v>
      </c>
      <c r="L2098" s="2">
        <f t="shared" si="143"/>
        <v>4.6324140544927353E-2</v>
      </c>
      <c r="M2098" s="2">
        <f t="shared" si="144"/>
        <v>1.6861919934938103E-3</v>
      </c>
      <c r="N2098">
        <f t="shared" si="145"/>
        <v>100</v>
      </c>
      <c r="O2098">
        <f t="shared" si="142"/>
        <v>3.6399854884700156E-2</v>
      </c>
    </row>
    <row r="2099" spans="1:15" x14ac:dyDescent="0.2">
      <c r="A2099" t="s">
        <v>259</v>
      </c>
      <c r="B2099" t="s">
        <v>12</v>
      </c>
      <c r="C2099" t="s">
        <v>183</v>
      </c>
      <c r="D2099">
        <v>2147823032</v>
      </c>
      <c r="E2099">
        <v>173392315</v>
      </c>
      <c r="F2099">
        <v>14887291</v>
      </c>
      <c r="G2099">
        <v>300.45999999999998</v>
      </c>
      <c r="H2099">
        <v>295</v>
      </c>
      <c r="I2099">
        <v>1662564</v>
      </c>
      <c r="J2099">
        <v>0</v>
      </c>
      <c r="K2099">
        <v>0</v>
      </c>
      <c r="L2099" s="2">
        <f t="shared" si="143"/>
        <v>8.0729330311045844E-2</v>
      </c>
      <c r="M2099" s="2">
        <f t="shared" si="144"/>
        <v>6.931339676592126E-3</v>
      </c>
      <c r="N2099">
        <f t="shared" si="145"/>
        <v>100</v>
      </c>
      <c r="O2099">
        <f t="shared" si="142"/>
        <v>8.5859001305796059E-2</v>
      </c>
    </row>
    <row r="2100" spans="1:15" x14ac:dyDescent="0.2">
      <c r="A2100" t="s">
        <v>259</v>
      </c>
      <c r="B2100" t="s">
        <v>16</v>
      </c>
      <c r="C2100" t="s">
        <v>184</v>
      </c>
      <c r="D2100">
        <v>2147823032</v>
      </c>
      <c r="E2100">
        <v>163415408</v>
      </c>
      <c r="F2100">
        <v>1325211</v>
      </c>
      <c r="G2100">
        <v>364417.35</v>
      </c>
      <c r="H2100">
        <v>23229</v>
      </c>
      <c r="I2100">
        <v>15360156</v>
      </c>
      <c r="J2100">
        <v>0</v>
      </c>
      <c r="K2100">
        <v>0</v>
      </c>
      <c r="L2100" s="2">
        <f t="shared" si="143"/>
        <v>7.6084205060335711E-2</v>
      </c>
      <c r="M2100" s="2">
        <f t="shared" si="144"/>
        <v>6.1700195046609412E-4</v>
      </c>
      <c r="N2100">
        <f t="shared" si="145"/>
        <v>500</v>
      </c>
      <c r="O2100">
        <f t="shared" si="142"/>
        <v>8.1094617467160762E-3</v>
      </c>
    </row>
    <row r="2101" spans="1:15" x14ac:dyDescent="0.2">
      <c r="A2101" t="s">
        <v>259</v>
      </c>
      <c r="B2101" t="s">
        <v>16</v>
      </c>
      <c r="C2101" t="s">
        <v>182</v>
      </c>
      <c r="D2101">
        <v>2147823032</v>
      </c>
      <c r="E2101">
        <v>130403926</v>
      </c>
      <c r="F2101">
        <v>3618185</v>
      </c>
      <c r="G2101">
        <v>425422.91</v>
      </c>
      <c r="H2101">
        <v>15297</v>
      </c>
      <c r="I2101">
        <v>204585176</v>
      </c>
      <c r="J2101">
        <v>0</v>
      </c>
      <c r="K2101">
        <v>0</v>
      </c>
      <c r="L2101" s="2">
        <f t="shared" si="143"/>
        <v>6.0714464859132768E-2</v>
      </c>
      <c r="M2101" s="2">
        <f t="shared" si="144"/>
        <v>1.6845824567915332E-3</v>
      </c>
      <c r="N2101">
        <f t="shared" si="145"/>
        <v>2000</v>
      </c>
      <c r="O2101">
        <f t="shared" si="142"/>
        <v>2.7745982126335673E-2</v>
      </c>
    </row>
    <row r="2102" spans="1:15" x14ac:dyDescent="0.2">
      <c r="A2102" t="s">
        <v>259</v>
      </c>
      <c r="B2102" t="s">
        <v>12</v>
      </c>
      <c r="C2102" t="s">
        <v>142</v>
      </c>
      <c r="D2102">
        <v>2147823032</v>
      </c>
      <c r="E2102">
        <v>353679328</v>
      </c>
      <c r="F2102">
        <v>112973536</v>
      </c>
      <c r="G2102">
        <v>2259.15</v>
      </c>
      <c r="H2102">
        <v>2252</v>
      </c>
      <c r="I2102">
        <v>527388</v>
      </c>
      <c r="J2102">
        <v>0</v>
      </c>
      <c r="K2102">
        <v>0</v>
      </c>
      <c r="L2102" s="2">
        <f t="shared" si="143"/>
        <v>0.1646687472527299</v>
      </c>
      <c r="M2102" s="2">
        <f t="shared" si="144"/>
        <v>5.2599089551061302E-2</v>
      </c>
      <c r="N2102">
        <f t="shared" si="145"/>
        <v>100</v>
      </c>
      <c r="O2102">
        <f t="shared" si="142"/>
        <v>0.31942363337672935</v>
      </c>
    </row>
    <row r="2103" spans="1:15" x14ac:dyDescent="0.2">
      <c r="A2103" t="s">
        <v>259</v>
      </c>
      <c r="B2103" t="s">
        <v>16</v>
      </c>
      <c r="C2103" t="s">
        <v>137</v>
      </c>
      <c r="D2103">
        <v>2147823032</v>
      </c>
      <c r="E2103">
        <v>52314150</v>
      </c>
      <c r="F2103">
        <v>1182283</v>
      </c>
      <c r="G2103">
        <v>3459.56</v>
      </c>
      <c r="H2103">
        <v>222</v>
      </c>
      <c r="I2103">
        <v>456880</v>
      </c>
      <c r="J2103">
        <v>0</v>
      </c>
      <c r="K2103">
        <v>0</v>
      </c>
      <c r="L2103" s="2">
        <f t="shared" si="143"/>
        <v>2.435682512971581E-2</v>
      </c>
      <c r="M2103" s="2">
        <f t="shared" si="144"/>
        <v>5.5045643071398071E-4</v>
      </c>
      <c r="N2103">
        <f t="shared" si="145"/>
        <v>10</v>
      </c>
      <c r="O2103">
        <f t="shared" si="142"/>
        <v>2.2599679054328511E-2</v>
      </c>
    </row>
    <row r="2104" spans="1:15" x14ac:dyDescent="0.2">
      <c r="A2104" t="s">
        <v>259</v>
      </c>
      <c r="B2104" t="s">
        <v>12</v>
      </c>
      <c r="C2104" t="s">
        <v>42</v>
      </c>
      <c r="D2104">
        <v>2147823032</v>
      </c>
      <c r="E2104">
        <v>349868933</v>
      </c>
      <c r="F2104">
        <v>83798752</v>
      </c>
      <c r="G2104">
        <v>9003.11</v>
      </c>
      <c r="H2104">
        <v>8963</v>
      </c>
      <c r="I2104">
        <v>527612</v>
      </c>
      <c r="J2104">
        <v>0</v>
      </c>
      <c r="K2104">
        <v>0</v>
      </c>
      <c r="L2104" s="2">
        <f t="shared" si="143"/>
        <v>0.16289467418282161</v>
      </c>
      <c r="M2104" s="2">
        <f t="shared" si="144"/>
        <v>3.9015668773217625E-2</v>
      </c>
      <c r="N2104">
        <f t="shared" si="145"/>
        <v>500</v>
      </c>
      <c r="O2104">
        <f t="shared" si="142"/>
        <v>0.23951469849425011</v>
      </c>
    </row>
    <row r="2105" spans="1:15" x14ac:dyDescent="0.2">
      <c r="A2105" t="s">
        <v>259</v>
      </c>
      <c r="B2105" t="s">
        <v>16</v>
      </c>
      <c r="C2105" t="s">
        <v>94</v>
      </c>
      <c r="D2105">
        <v>2147823032</v>
      </c>
      <c r="E2105">
        <v>176219989</v>
      </c>
      <c r="F2105">
        <v>14673273</v>
      </c>
      <c r="G2105">
        <v>426413.55</v>
      </c>
      <c r="H2105">
        <v>15342</v>
      </c>
      <c r="I2105">
        <v>204665216</v>
      </c>
      <c r="J2105">
        <v>0</v>
      </c>
      <c r="K2105">
        <v>0</v>
      </c>
      <c r="L2105" s="2">
        <f t="shared" si="143"/>
        <v>8.2045860564177064E-2</v>
      </c>
      <c r="M2105" s="2">
        <f t="shared" si="144"/>
        <v>6.8316955267662856E-3</v>
      </c>
      <c r="N2105">
        <f t="shared" si="145"/>
        <v>2000</v>
      </c>
      <c r="O2105">
        <f t="shared" si="142"/>
        <v>8.3266791033564297E-2</v>
      </c>
    </row>
    <row r="2106" spans="1:15" x14ac:dyDescent="0.2">
      <c r="A2106" t="s">
        <v>259</v>
      </c>
      <c r="B2106" t="s">
        <v>12</v>
      </c>
      <c r="C2106" t="s">
        <v>135</v>
      </c>
      <c r="D2106">
        <v>2147823032</v>
      </c>
      <c r="E2106">
        <v>0</v>
      </c>
      <c r="F2106">
        <v>0</v>
      </c>
      <c r="G2106">
        <v>282.06</v>
      </c>
      <c r="H2106">
        <v>280</v>
      </c>
      <c r="I2106">
        <v>1660580</v>
      </c>
      <c r="J2106">
        <v>0</v>
      </c>
      <c r="K2106">
        <v>0</v>
      </c>
      <c r="L2106" s="2">
        <f t="shared" si="143"/>
        <v>0</v>
      </c>
      <c r="M2106" s="2">
        <f t="shared" si="144"/>
        <v>0</v>
      </c>
      <c r="N2106">
        <f t="shared" si="145"/>
        <v>2000</v>
      </c>
      <c r="O2106">
        <f t="shared" si="142"/>
        <v>1</v>
      </c>
    </row>
    <row r="2107" spans="1:15" x14ac:dyDescent="0.2">
      <c r="A2107" t="s">
        <v>259</v>
      </c>
      <c r="B2107" t="s">
        <v>12</v>
      </c>
      <c r="C2107" t="s">
        <v>133</v>
      </c>
      <c r="D2107">
        <v>2147823032</v>
      </c>
      <c r="E2107">
        <v>341219303</v>
      </c>
      <c r="F2107">
        <v>103419900</v>
      </c>
      <c r="G2107">
        <v>1334.13</v>
      </c>
      <c r="H2107">
        <v>1328</v>
      </c>
      <c r="I2107">
        <v>1658668</v>
      </c>
      <c r="J2107">
        <v>0</v>
      </c>
      <c r="K2107">
        <v>0</v>
      </c>
      <c r="L2107" s="2">
        <f t="shared" si="143"/>
        <v>0.15886751278677971</v>
      </c>
      <c r="M2107" s="2">
        <f t="shared" si="144"/>
        <v>4.8151034074580129E-2</v>
      </c>
      <c r="N2107">
        <f t="shared" si="145"/>
        <v>500</v>
      </c>
      <c r="O2107">
        <f t="shared" si="142"/>
        <v>0.30308924228709305</v>
      </c>
    </row>
    <row r="2108" spans="1:15" x14ac:dyDescent="0.2">
      <c r="A2108" t="s">
        <v>259</v>
      </c>
      <c r="B2108" t="s">
        <v>16</v>
      </c>
      <c r="C2108" t="s">
        <v>134</v>
      </c>
      <c r="D2108">
        <v>2147823032</v>
      </c>
      <c r="E2108">
        <v>282065817</v>
      </c>
      <c r="F2108">
        <v>11719409</v>
      </c>
      <c r="G2108">
        <v>303095.21999999997</v>
      </c>
      <c r="H2108">
        <v>19522</v>
      </c>
      <c r="I2108">
        <v>15905400</v>
      </c>
      <c r="J2108">
        <v>0</v>
      </c>
      <c r="K2108">
        <v>0</v>
      </c>
      <c r="L2108" s="2">
        <f t="shared" si="143"/>
        <v>0.13132637689304749</v>
      </c>
      <c r="M2108" s="2">
        <f t="shared" si="144"/>
        <v>5.4564127609187498E-3</v>
      </c>
      <c r="N2108">
        <f t="shared" si="145"/>
        <v>500</v>
      </c>
      <c r="O2108">
        <f t="shared" si="142"/>
        <v>4.1548490790714994E-2</v>
      </c>
    </row>
    <row r="2109" spans="1:15" x14ac:dyDescent="0.2">
      <c r="A2109" t="s">
        <v>259</v>
      </c>
      <c r="B2109" t="s">
        <v>12</v>
      </c>
      <c r="C2109" t="s">
        <v>166</v>
      </c>
      <c r="D2109">
        <v>2147823032</v>
      </c>
      <c r="E2109">
        <v>162504849</v>
      </c>
      <c r="F2109">
        <v>12609141</v>
      </c>
      <c r="G2109">
        <v>5586.53</v>
      </c>
      <c r="H2109">
        <v>5546</v>
      </c>
      <c r="I2109">
        <v>1660600</v>
      </c>
      <c r="J2109">
        <v>0</v>
      </c>
      <c r="K2109">
        <v>0</v>
      </c>
      <c r="L2109" s="2">
        <f t="shared" si="143"/>
        <v>7.5660259983653999E-2</v>
      </c>
      <c r="M2109" s="2">
        <f t="shared" si="144"/>
        <v>5.8706610424317301E-3</v>
      </c>
      <c r="N2109">
        <f t="shared" si="145"/>
        <v>2000</v>
      </c>
      <c r="O2109">
        <f t="shared" si="142"/>
        <v>7.759239848898293E-2</v>
      </c>
    </row>
    <row r="2110" spans="1:15" x14ac:dyDescent="0.2">
      <c r="A2110" t="s">
        <v>259</v>
      </c>
      <c r="B2110" t="s">
        <v>12</v>
      </c>
      <c r="C2110" t="s">
        <v>167</v>
      </c>
      <c r="D2110">
        <v>2147823032</v>
      </c>
      <c r="E2110">
        <v>81087690</v>
      </c>
      <c r="F2110">
        <v>1387756</v>
      </c>
      <c r="G2110">
        <v>27516.38</v>
      </c>
      <c r="H2110">
        <v>27485</v>
      </c>
      <c r="I2110">
        <v>1081836</v>
      </c>
      <c r="J2110">
        <v>0</v>
      </c>
      <c r="K2110">
        <v>0</v>
      </c>
      <c r="L2110" s="2">
        <f t="shared" si="143"/>
        <v>3.7753431633747378E-2</v>
      </c>
      <c r="M2110" s="2">
        <f t="shared" si="144"/>
        <v>6.4612213358553831E-4</v>
      </c>
      <c r="N2110">
        <f t="shared" si="145"/>
        <v>2000</v>
      </c>
      <c r="O2110">
        <f t="shared" si="142"/>
        <v>1.7114262349809197E-2</v>
      </c>
    </row>
    <row r="2111" spans="1:15" x14ac:dyDescent="0.2">
      <c r="A2111" t="s">
        <v>259</v>
      </c>
      <c r="B2111" t="s">
        <v>16</v>
      </c>
      <c r="C2111" t="s">
        <v>47</v>
      </c>
      <c r="D2111">
        <v>2147823032</v>
      </c>
      <c r="E2111">
        <v>260159354</v>
      </c>
      <c r="F2111">
        <v>11560107</v>
      </c>
      <c r="G2111">
        <v>454150.25</v>
      </c>
      <c r="H2111">
        <v>16185</v>
      </c>
      <c r="I2111">
        <v>204609796</v>
      </c>
      <c r="J2111">
        <v>0</v>
      </c>
      <c r="K2111">
        <v>0</v>
      </c>
      <c r="L2111" s="2">
        <f t="shared" si="143"/>
        <v>0.12112699702160565</v>
      </c>
      <c r="M2111" s="2">
        <f t="shared" si="144"/>
        <v>5.3822437080561112E-3</v>
      </c>
      <c r="N2111">
        <f t="shared" si="145"/>
        <v>2000</v>
      </c>
      <c r="O2111">
        <f t="shared" si="142"/>
        <v>4.4434715962586524E-2</v>
      </c>
    </row>
    <row r="2112" spans="1:15" x14ac:dyDescent="0.2">
      <c r="A2112" t="s">
        <v>259</v>
      </c>
      <c r="B2112" t="s">
        <v>16</v>
      </c>
      <c r="C2112" t="s">
        <v>81</v>
      </c>
      <c r="D2112">
        <v>2147823032</v>
      </c>
      <c r="E2112">
        <v>53836941</v>
      </c>
      <c r="F2112">
        <v>458362</v>
      </c>
      <c r="G2112">
        <v>2850.4</v>
      </c>
      <c r="H2112">
        <v>186</v>
      </c>
      <c r="I2112">
        <v>398384</v>
      </c>
      <c r="J2112">
        <v>0</v>
      </c>
      <c r="K2112">
        <v>0</v>
      </c>
      <c r="L2112" s="2">
        <f t="shared" si="143"/>
        <v>2.5065817899283985E-2</v>
      </c>
      <c r="M2112" s="2">
        <f t="shared" si="144"/>
        <v>2.134077124469536E-4</v>
      </c>
      <c r="N2112">
        <f t="shared" si="145"/>
        <v>10</v>
      </c>
      <c r="O2112">
        <f t="shared" si="142"/>
        <v>8.5138938336039565E-3</v>
      </c>
    </row>
    <row r="2113" spans="1:15" x14ac:dyDescent="0.2">
      <c r="A2113" t="s">
        <v>259</v>
      </c>
      <c r="B2113" t="s">
        <v>16</v>
      </c>
      <c r="C2113" t="s">
        <v>80</v>
      </c>
      <c r="D2113">
        <v>2147823032</v>
      </c>
      <c r="E2113">
        <v>197682837</v>
      </c>
      <c r="F2113">
        <v>1348683</v>
      </c>
      <c r="G2113">
        <v>439642.21</v>
      </c>
      <c r="H2113">
        <v>16862</v>
      </c>
      <c r="I2113">
        <v>204538996</v>
      </c>
      <c r="J2113">
        <v>0</v>
      </c>
      <c r="K2113">
        <v>0</v>
      </c>
      <c r="L2113" s="2">
        <f t="shared" si="143"/>
        <v>9.203869874508358E-2</v>
      </c>
      <c r="M2113" s="2">
        <f t="shared" si="144"/>
        <v>6.2793022511921739E-4</v>
      </c>
      <c r="N2113">
        <f t="shared" si="145"/>
        <v>2000</v>
      </c>
      <c r="O2113">
        <f t="shared" si="142"/>
        <v>6.8224587448631165E-3</v>
      </c>
    </row>
    <row r="2114" spans="1:15" x14ac:dyDescent="0.2">
      <c r="A2114" t="s">
        <v>259</v>
      </c>
      <c r="B2114" t="s">
        <v>16</v>
      </c>
      <c r="C2114" t="s">
        <v>208</v>
      </c>
      <c r="D2114">
        <v>2147823032</v>
      </c>
      <c r="E2114">
        <v>302923156</v>
      </c>
      <c r="F2114">
        <v>42217202</v>
      </c>
      <c r="G2114">
        <v>303287.07</v>
      </c>
      <c r="H2114">
        <v>19940</v>
      </c>
      <c r="I2114">
        <v>16891964</v>
      </c>
      <c r="J2114">
        <v>0</v>
      </c>
      <c r="K2114">
        <v>0</v>
      </c>
      <c r="L2114" s="2">
        <f t="shared" si="143"/>
        <v>0.14103729752722011</v>
      </c>
      <c r="M2114" s="2">
        <f t="shared" si="144"/>
        <v>1.9655810265098227E-2</v>
      </c>
      <c r="N2114">
        <f t="shared" si="145"/>
        <v>500</v>
      </c>
      <c r="O2114">
        <f t="shared" ref="O2114:O2177" si="146">IFERROR(M2114/L2114, 1)</f>
        <v>0.13936604437067202</v>
      </c>
    </row>
    <row r="2115" spans="1:15" x14ac:dyDescent="0.2">
      <c r="A2115" t="s">
        <v>259</v>
      </c>
      <c r="B2115" t="s">
        <v>12</v>
      </c>
      <c r="C2115" t="s">
        <v>230</v>
      </c>
      <c r="D2115">
        <v>2147823032</v>
      </c>
      <c r="E2115">
        <v>211326274</v>
      </c>
      <c r="F2115">
        <v>73389548</v>
      </c>
      <c r="G2115">
        <v>162.72999999999999</v>
      </c>
      <c r="H2115">
        <v>160</v>
      </c>
      <c r="I2115">
        <v>526184</v>
      </c>
      <c r="J2115">
        <v>0</v>
      </c>
      <c r="K2115">
        <v>0</v>
      </c>
      <c r="L2115" s="2">
        <f t="shared" ref="L2115:L2178" si="147">E2115/D2115</f>
        <v>9.8390915290268666E-2</v>
      </c>
      <c r="M2115" s="2">
        <f t="shared" ref="M2115:M2178" si="148">F2115/D2115</f>
        <v>3.4169271353637294E-2</v>
      </c>
      <c r="N2115">
        <f t="shared" ref="N2115:N2178" si="149">IF(ISNUMBER(SEARCH("_2000_", C2115)), 2000,
   IF(ISNUMBER(SEARCH("_500_", C2115)), 500,
      IF(ISNUMBER(SEARCH("_100_", C2115)), 100,
         IF(ISNUMBER(SEARCH("_10_", C2115)), 10,
            IF(ISNUMBER(SEARCH("tantan", C2115)), VLOOKUP(C2115, $S$6:$T$113, 2, FALSE),
               IF(ISNUMBER(SEARCH("trf1", C2115)), 10,
                  IF(ISNUMBER(SEARCH("trf2", C2115)), 100,
                     IF(ISNUMBER(SEARCH("trf3", C2115)), 500,
                        IF(ISNUMBER(SEARCH("trf4", C2115)), 2000,
                           IF(ISNUMBER(SEARCH("trf5", C2115)), 10,
                              IF(ISNUMBER(SEARCH("trf6", C2115)), 100,
                                 IF(ISNUMBER(SEARCH("trf7", C2115)), 500,
                                    IF(ISNUMBER(SEARCH("trf8", C2115)), 2000, -1000)))))))))))))</f>
        <v>10</v>
      </c>
      <c r="O2115">
        <f t="shared" si="146"/>
        <v>0.34728075506597916</v>
      </c>
    </row>
    <row r="2116" spans="1:15" x14ac:dyDescent="0.2">
      <c r="A2116" t="s">
        <v>259</v>
      </c>
      <c r="B2116" t="s">
        <v>14</v>
      </c>
      <c r="C2116" t="s">
        <v>177</v>
      </c>
      <c r="D2116">
        <v>2147823032</v>
      </c>
      <c r="E2116">
        <v>21285975</v>
      </c>
      <c r="F2116">
        <v>1994846</v>
      </c>
      <c r="G2116">
        <v>4578.09</v>
      </c>
      <c r="H2116">
        <v>4534</v>
      </c>
      <c r="I2116">
        <v>639936</v>
      </c>
      <c r="J2116">
        <v>0</v>
      </c>
      <c r="K2116">
        <v>0</v>
      </c>
      <c r="L2116" s="2">
        <f t="shared" si="147"/>
        <v>9.9104882864483601E-3</v>
      </c>
      <c r="M2116" s="2">
        <f t="shared" si="148"/>
        <v>9.2877577448382631E-4</v>
      </c>
      <c r="N2116">
        <f t="shared" si="149"/>
        <v>10</v>
      </c>
      <c r="O2116">
        <f t="shared" si="146"/>
        <v>9.3716449446172884E-2</v>
      </c>
    </row>
    <row r="2117" spans="1:15" x14ac:dyDescent="0.2">
      <c r="A2117" t="s">
        <v>259</v>
      </c>
      <c r="B2117" t="s">
        <v>16</v>
      </c>
      <c r="C2117" t="s">
        <v>53</v>
      </c>
      <c r="D2117">
        <v>2147823032</v>
      </c>
      <c r="E2117">
        <v>623753098</v>
      </c>
      <c r="F2117">
        <v>201305410</v>
      </c>
      <c r="G2117">
        <v>53286.879999999997</v>
      </c>
      <c r="H2117">
        <v>3463</v>
      </c>
      <c r="I2117">
        <v>6264864</v>
      </c>
      <c r="J2117">
        <v>0</v>
      </c>
      <c r="K2117">
        <v>0</v>
      </c>
      <c r="L2117" s="2">
        <f t="shared" si="147"/>
        <v>0.2904117744836624</v>
      </c>
      <c r="M2117" s="2">
        <f t="shared" si="148"/>
        <v>9.3725324200732388E-2</v>
      </c>
      <c r="N2117">
        <f t="shared" si="149"/>
        <v>100</v>
      </c>
      <c r="O2117">
        <f t="shared" si="146"/>
        <v>0.32273252132208247</v>
      </c>
    </row>
    <row r="2118" spans="1:15" x14ac:dyDescent="0.2">
      <c r="A2118" t="s">
        <v>259</v>
      </c>
      <c r="B2118" t="s">
        <v>16</v>
      </c>
      <c r="C2118" t="s">
        <v>226</v>
      </c>
      <c r="D2118">
        <v>2147823032</v>
      </c>
      <c r="E2118">
        <v>234496931</v>
      </c>
      <c r="F2118">
        <v>35611867</v>
      </c>
      <c r="G2118">
        <v>466689.2</v>
      </c>
      <c r="H2118">
        <v>16887</v>
      </c>
      <c r="I2118">
        <v>204833612</v>
      </c>
      <c r="J2118">
        <v>0</v>
      </c>
      <c r="K2118">
        <v>0</v>
      </c>
      <c r="L2118" s="2">
        <f t="shared" si="147"/>
        <v>0.10917888834707309</v>
      </c>
      <c r="M2118" s="2">
        <f t="shared" si="148"/>
        <v>1.6580447490051872E-2</v>
      </c>
      <c r="N2118">
        <f t="shared" si="149"/>
        <v>2000</v>
      </c>
      <c r="O2118">
        <f t="shared" si="146"/>
        <v>0.1518649598019686</v>
      </c>
    </row>
    <row r="2119" spans="1:15" x14ac:dyDescent="0.2">
      <c r="A2119" t="s">
        <v>259</v>
      </c>
      <c r="B2119" t="s">
        <v>12</v>
      </c>
      <c r="C2119" t="s">
        <v>227</v>
      </c>
      <c r="D2119">
        <v>2147823032</v>
      </c>
      <c r="E2119">
        <v>235897716</v>
      </c>
      <c r="F2119">
        <v>31570081</v>
      </c>
      <c r="G2119">
        <v>8523.58</v>
      </c>
      <c r="H2119">
        <v>8483</v>
      </c>
      <c r="I2119">
        <v>526592</v>
      </c>
      <c r="J2119">
        <v>0</v>
      </c>
      <c r="K2119">
        <v>0</v>
      </c>
      <c r="L2119" s="2">
        <f t="shared" si="147"/>
        <v>0.10983107662289003</v>
      </c>
      <c r="M2119" s="2">
        <f t="shared" si="148"/>
        <v>1.4698641615088147E-2</v>
      </c>
      <c r="N2119">
        <f t="shared" si="149"/>
        <v>500</v>
      </c>
      <c r="O2119">
        <f t="shared" si="146"/>
        <v>0.13382953228762928</v>
      </c>
    </row>
    <row r="2120" spans="1:15" x14ac:dyDescent="0.2">
      <c r="A2120" t="s">
        <v>259</v>
      </c>
      <c r="B2120" t="s">
        <v>12</v>
      </c>
      <c r="C2120" t="s">
        <v>88</v>
      </c>
      <c r="D2120">
        <v>2147823032</v>
      </c>
      <c r="E2120">
        <v>230403284</v>
      </c>
      <c r="F2120">
        <v>46251633</v>
      </c>
      <c r="G2120">
        <v>1462.08</v>
      </c>
      <c r="H2120">
        <v>1453</v>
      </c>
      <c r="I2120">
        <v>527964</v>
      </c>
      <c r="J2120">
        <v>0</v>
      </c>
      <c r="K2120">
        <v>0</v>
      </c>
      <c r="L2120" s="2">
        <f t="shared" si="147"/>
        <v>0.10727293662804897</v>
      </c>
      <c r="M2120" s="2">
        <f t="shared" si="148"/>
        <v>2.1534191742478715E-2</v>
      </c>
      <c r="N2120">
        <f t="shared" si="149"/>
        <v>100</v>
      </c>
      <c r="O2120">
        <f t="shared" si="146"/>
        <v>0.20074207362426308</v>
      </c>
    </row>
    <row r="2121" spans="1:15" x14ac:dyDescent="0.2">
      <c r="A2121" t="s">
        <v>259</v>
      </c>
      <c r="B2121" t="s">
        <v>12</v>
      </c>
      <c r="C2121" t="s">
        <v>89</v>
      </c>
      <c r="D2121">
        <v>2147823032</v>
      </c>
      <c r="E2121">
        <v>91101486</v>
      </c>
      <c r="F2121">
        <v>13873936</v>
      </c>
      <c r="G2121">
        <v>57.73</v>
      </c>
      <c r="H2121">
        <v>56</v>
      </c>
      <c r="I2121">
        <v>1660436</v>
      </c>
      <c r="J2121">
        <v>0</v>
      </c>
      <c r="K2121">
        <v>0</v>
      </c>
      <c r="L2121" s="2">
        <f t="shared" si="147"/>
        <v>4.241573194937226E-2</v>
      </c>
      <c r="M2121" s="2">
        <f t="shared" si="148"/>
        <v>6.4595340460060768E-3</v>
      </c>
      <c r="N2121">
        <f t="shared" si="149"/>
        <v>10</v>
      </c>
      <c r="O2121">
        <f t="shared" si="146"/>
        <v>0.15229099556070907</v>
      </c>
    </row>
    <row r="2122" spans="1:15" x14ac:dyDescent="0.2">
      <c r="A2122" t="s">
        <v>259</v>
      </c>
      <c r="B2122" t="s">
        <v>12</v>
      </c>
      <c r="C2122" t="s">
        <v>225</v>
      </c>
      <c r="D2122">
        <v>2147823032</v>
      </c>
      <c r="E2122">
        <v>245444583</v>
      </c>
      <c r="F2122">
        <v>97049968</v>
      </c>
      <c r="G2122">
        <v>164.35</v>
      </c>
      <c r="H2122">
        <v>161</v>
      </c>
      <c r="I2122">
        <v>527480</v>
      </c>
      <c r="J2122">
        <v>0</v>
      </c>
      <c r="K2122">
        <v>0</v>
      </c>
      <c r="L2122" s="2">
        <f t="shared" si="147"/>
        <v>0.11427598053618414</v>
      </c>
      <c r="M2122" s="2">
        <f t="shared" si="148"/>
        <v>4.5185272042468722E-2</v>
      </c>
      <c r="N2122">
        <f t="shared" si="149"/>
        <v>10</v>
      </c>
      <c r="O2122">
        <f t="shared" si="146"/>
        <v>0.39540480712096221</v>
      </c>
    </row>
    <row r="2123" spans="1:15" x14ac:dyDescent="0.2">
      <c r="A2123" t="s">
        <v>259</v>
      </c>
      <c r="B2123" t="s">
        <v>12</v>
      </c>
      <c r="C2123" t="s">
        <v>224</v>
      </c>
      <c r="D2123">
        <v>2147823032</v>
      </c>
      <c r="E2123">
        <v>86350742</v>
      </c>
      <c r="F2123">
        <v>25144370</v>
      </c>
      <c r="G2123">
        <v>58.46</v>
      </c>
      <c r="H2123">
        <v>59</v>
      </c>
      <c r="I2123">
        <v>1658668</v>
      </c>
      <c r="J2123">
        <v>0</v>
      </c>
      <c r="K2123">
        <v>0</v>
      </c>
      <c r="L2123" s="2">
        <f t="shared" si="147"/>
        <v>4.0203843944997791E-2</v>
      </c>
      <c r="M2123" s="2">
        <f t="shared" si="148"/>
        <v>1.1706909566281251E-2</v>
      </c>
      <c r="N2123">
        <f t="shared" si="149"/>
        <v>10</v>
      </c>
      <c r="O2123">
        <f t="shared" si="146"/>
        <v>0.29118881225131804</v>
      </c>
    </row>
    <row r="2124" spans="1:15" x14ac:dyDescent="0.2">
      <c r="A2124" t="s">
        <v>259</v>
      </c>
      <c r="B2124" t="s">
        <v>16</v>
      </c>
      <c r="C2124" t="s">
        <v>30</v>
      </c>
      <c r="D2124">
        <v>2147823032</v>
      </c>
      <c r="E2124">
        <v>53836941</v>
      </c>
      <c r="F2124">
        <v>458362</v>
      </c>
      <c r="G2124">
        <v>3419.01</v>
      </c>
      <c r="H2124">
        <v>230</v>
      </c>
      <c r="I2124">
        <v>398320</v>
      </c>
      <c r="J2124">
        <v>0</v>
      </c>
      <c r="K2124">
        <v>0</v>
      </c>
      <c r="L2124" s="2">
        <f t="shared" si="147"/>
        <v>2.5065817899283985E-2</v>
      </c>
      <c r="M2124" s="2">
        <f t="shared" si="148"/>
        <v>2.134077124469536E-4</v>
      </c>
      <c r="N2124">
        <f t="shared" si="149"/>
        <v>10</v>
      </c>
      <c r="O2124">
        <f t="shared" si="146"/>
        <v>8.5138938336039565E-3</v>
      </c>
    </row>
    <row r="2125" spans="1:15" x14ac:dyDescent="0.2">
      <c r="A2125" t="s">
        <v>259</v>
      </c>
      <c r="B2125" t="s">
        <v>16</v>
      </c>
      <c r="C2125" t="s">
        <v>108</v>
      </c>
      <c r="D2125">
        <v>2147823032</v>
      </c>
      <c r="E2125">
        <v>236686101</v>
      </c>
      <c r="F2125">
        <v>17457230</v>
      </c>
      <c r="G2125">
        <v>295888.45</v>
      </c>
      <c r="H2125">
        <v>18744</v>
      </c>
      <c r="I2125">
        <v>16278436</v>
      </c>
      <c r="J2125">
        <v>0</v>
      </c>
      <c r="K2125">
        <v>0</v>
      </c>
      <c r="L2125" s="2">
        <f t="shared" si="147"/>
        <v>0.11019813898708579</v>
      </c>
      <c r="M2125" s="2">
        <f t="shared" si="148"/>
        <v>8.1278716821209691E-3</v>
      </c>
      <c r="N2125">
        <f t="shared" si="149"/>
        <v>500</v>
      </c>
      <c r="O2125">
        <f t="shared" si="146"/>
        <v>7.3756886974955915E-2</v>
      </c>
    </row>
    <row r="2126" spans="1:15" x14ac:dyDescent="0.2">
      <c r="A2126" t="s">
        <v>259</v>
      </c>
      <c r="B2126" t="s">
        <v>14</v>
      </c>
      <c r="C2126" t="s">
        <v>36</v>
      </c>
      <c r="D2126">
        <v>2147823032</v>
      </c>
      <c r="E2126">
        <v>180465487</v>
      </c>
      <c r="F2126">
        <v>9718713</v>
      </c>
      <c r="G2126">
        <v>6994.31</v>
      </c>
      <c r="H2126">
        <v>6950</v>
      </c>
      <c r="I2126">
        <v>3207256</v>
      </c>
      <c r="J2126">
        <v>0</v>
      </c>
      <c r="K2126">
        <v>0</v>
      </c>
      <c r="L2126" s="2">
        <f t="shared" si="147"/>
        <v>8.4022512242060726E-2</v>
      </c>
      <c r="M2126" s="2">
        <f t="shared" si="148"/>
        <v>4.5249132983503646E-3</v>
      </c>
      <c r="N2126">
        <f t="shared" si="149"/>
        <v>2000</v>
      </c>
      <c r="O2126">
        <f t="shared" si="146"/>
        <v>5.3853582541242367E-2</v>
      </c>
    </row>
    <row r="2127" spans="1:15" x14ac:dyDescent="0.2">
      <c r="A2127" t="s">
        <v>259</v>
      </c>
      <c r="B2127" t="s">
        <v>12</v>
      </c>
      <c r="C2127" t="s">
        <v>232</v>
      </c>
      <c r="D2127">
        <v>2147823032</v>
      </c>
      <c r="E2127">
        <v>77363036</v>
      </c>
      <c r="F2127">
        <v>1387756</v>
      </c>
      <c r="G2127">
        <v>7306.65</v>
      </c>
      <c r="H2127">
        <v>7267</v>
      </c>
      <c r="I2127">
        <v>527088</v>
      </c>
      <c r="J2127">
        <v>0</v>
      </c>
      <c r="K2127">
        <v>0</v>
      </c>
      <c r="L2127" s="2">
        <f t="shared" si="147"/>
        <v>3.601927851940457E-2</v>
      </c>
      <c r="M2127" s="2">
        <f t="shared" si="148"/>
        <v>6.4612213358553831E-4</v>
      </c>
      <c r="N2127">
        <f t="shared" si="149"/>
        <v>500</v>
      </c>
      <c r="O2127">
        <f t="shared" si="146"/>
        <v>1.793823086260472E-2</v>
      </c>
    </row>
    <row r="2128" spans="1:15" x14ac:dyDescent="0.2">
      <c r="A2128" t="s">
        <v>259</v>
      </c>
      <c r="B2128" t="s">
        <v>12</v>
      </c>
      <c r="C2128" t="s">
        <v>231</v>
      </c>
      <c r="D2128">
        <v>2147823032</v>
      </c>
      <c r="E2128">
        <v>223448929</v>
      </c>
      <c r="F2128">
        <v>34012633</v>
      </c>
      <c r="G2128">
        <v>1294.52</v>
      </c>
      <c r="H2128">
        <v>1284</v>
      </c>
      <c r="I2128">
        <v>1660704</v>
      </c>
      <c r="J2128">
        <v>0</v>
      </c>
      <c r="K2128">
        <v>0</v>
      </c>
      <c r="L2128" s="2">
        <f t="shared" si="147"/>
        <v>0.10403507443158846</v>
      </c>
      <c r="M2128" s="2">
        <f t="shared" si="148"/>
        <v>1.5835863799415668E-2</v>
      </c>
      <c r="N2128">
        <f t="shared" si="149"/>
        <v>500</v>
      </c>
      <c r="O2128">
        <f t="shared" si="146"/>
        <v>0.15221658547309483</v>
      </c>
    </row>
    <row r="2129" spans="1:15" x14ac:dyDescent="0.2">
      <c r="A2129" t="s">
        <v>259</v>
      </c>
      <c r="B2129" t="s">
        <v>16</v>
      </c>
      <c r="C2129" t="s">
        <v>54</v>
      </c>
      <c r="D2129">
        <v>2147823032</v>
      </c>
      <c r="E2129">
        <v>290002317</v>
      </c>
      <c r="F2129">
        <v>11716144</v>
      </c>
      <c r="G2129">
        <v>458160.87</v>
      </c>
      <c r="H2129">
        <v>16367</v>
      </c>
      <c r="I2129">
        <v>204582164</v>
      </c>
      <c r="J2129">
        <v>0</v>
      </c>
      <c r="K2129">
        <v>0</v>
      </c>
      <c r="L2129" s="2">
        <f t="shared" si="147"/>
        <v>0.135021513727766</v>
      </c>
      <c r="M2129" s="2">
        <f t="shared" si="148"/>
        <v>5.4548926170561712E-3</v>
      </c>
      <c r="N2129">
        <f t="shared" si="149"/>
        <v>2000</v>
      </c>
      <c r="O2129">
        <f t="shared" si="146"/>
        <v>4.040017376826683E-2</v>
      </c>
    </row>
    <row r="2130" spans="1:15" x14ac:dyDescent="0.2">
      <c r="A2130" t="s">
        <v>259</v>
      </c>
      <c r="B2130" t="s">
        <v>16</v>
      </c>
      <c r="C2130" t="s">
        <v>44</v>
      </c>
      <c r="D2130">
        <v>2147823032</v>
      </c>
      <c r="E2130">
        <v>160746705</v>
      </c>
      <c r="F2130">
        <v>9592175</v>
      </c>
      <c r="G2130">
        <v>2787.61</v>
      </c>
      <c r="H2130">
        <v>184</v>
      </c>
      <c r="I2130">
        <v>828340</v>
      </c>
      <c r="J2130">
        <v>0</v>
      </c>
      <c r="K2130">
        <v>0</v>
      </c>
      <c r="L2130" s="2">
        <f t="shared" si="147"/>
        <v>7.4841689750536206E-2</v>
      </c>
      <c r="M2130" s="2">
        <f t="shared" si="148"/>
        <v>4.4659987611120836E-3</v>
      </c>
      <c r="N2130">
        <f t="shared" si="149"/>
        <v>10</v>
      </c>
      <c r="O2130">
        <f t="shared" si="146"/>
        <v>5.9672607286102686E-2</v>
      </c>
    </row>
    <row r="2131" spans="1:15" x14ac:dyDescent="0.2">
      <c r="A2131" t="s">
        <v>259</v>
      </c>
      <c r="B2131" t="s">
        <v>16</v>
      </c>
      <c r="C2131" t="s">
        <v>43</v>
      </c>
      <c r="D2131">
        <v>2147823032</v>
      </c>
      <c r="E2131">
        <v>139281695</v>
      </c>
      <c r="F2131">
        <v>35191962</v>
      </c>
      <c r="G2131">
        <v>2880.7</v>
      </c>
      <c r="H2131">
        <v>201</v>
      </c>
      <c r="I2131">
        <v>1336968</v>
      </c>
      <c r="J2131">
        <v>0</v>
      </c>
      <c r="K2131">
        <v>0</v>
      </c>
      <c r="L2131" s="2">
        <f t="shared" si="147"/>
        <v>6.4847844969007667E-2</v>
      </c>
      <c r="M2131" s="2">
        <f t="shared" si="148"/>
        <v>1.6384944884043875E-2</v>
      </c>
      <c r="N2131">
        <f t="shared" si="149"/>
        <v>10</v>
      </c>
      <c r="O2131">
        <f t="shared" si="146"/>
        <v>0.25266753107793527</v>
      </c>
    </row>
    <row r="2132" spans="1:15" x14ac:dyDescent="0.2">
      <c r="A2132" t="s">
        <v>259</v>
      </c>
      <c r="B2132" t="s">
        <v>12</v>
      </c>
      <c r="C2132" t="s">
        <v>199</v>
      </c>
      <c r="D2132">
        <v>2147823032</v>
      </c>
      <c r="E2132">
        <v>353533584</v>
      </c>
      <c r="F2132">
        <v>83798730</v>
      </c>
      <c r="G2132">
        <v>38398.1</v>
      </c>
      <c r="H2132">
        <v>39884</v>
      </c>
      <c r="I2132">
        <v>1082036</v>
      </c>
      <c r="J2132">
        <v>0</v>
      </c>
      <c r="K2132">
        <v>0</v>
      </c>
      <c r="L2132" s="2">
        <f t="shared" si="147"/>
        <v>0.16460089063799554</v>
      </c>
      <c r="M2132" s="2">
        <f t="shared" si="148"/>
        <v>3.9015658530288079E-2</v>
      </c>
      <c r="N2132">
        <f t="shared" si="149"/>
        <v>2000</v>
      </c>
      <c r="O2132">
        <f t="shared" si="146"/>
        <v>0.23703187983408106</v>
      </c>
    </row>
    <row r="2133" spans="1:15" x14ac:dyDescent="0.2">
      <c r="A2133" t="s">
        <v>259</v>
      </c>
      <c r="B2133" t="s">
        <v>12</v>
      </c>
      <c r="C2133" t="s">
        <v>198</v>
      </c>
      <c r="D2133">
        <v>2147823032</v>
      </c>
      <c r="E2133">
        <v>118593468</v>
      </c>
      <c r="F2133">
        <v>1002097</v>
      </c>
      <c r="G2133">
        <v>1426</v>
      </c>
      <c r="H2133">
        <v>1416</v>
      </c>
      <c r="I2133">
        <v>1662532</v>
      </c>
      <c r="J2133">
        <v>0</v>
      </c>
      <c r="K2133">
        <v>0</v>
      </c>
      <c r="L2133" s="2">
        <f t="shared" si="147"/>
        <v>5.5215660803101023E-2</v>
      </c>
      <c r="M2133" s="2">
        <f t="shared" si="148"/>
        <v>4.6656404418331986E-4</v>
      </c>
      <c r="N2133">
        <f t="shared" si="149"/>
        <v>500</v>
      </c>
      <c r="O2133">
        <f t="shared" si="146"/>
        <v>8.4498498686285152E-3</v>
      </c>
    </row>
    <row r="2134" spans="1:15" x14ac:dyDescent="0.2">
      <c r="A2134" t="s">
        <v>259</v>
      </c>
      <c r="B2134" t="s">
        <v>16</v>
      </c>
      <c r="C2134" t="s">
        <v>33</v>
      </c>
      <c r="D2134">
        <v>2147823032</v>
      </c>
      <c r="E2134">
        <v>208973678</v>
      </c>
      <c r="F2134">
        <v>8522241</v>
      </c>
      <c r="G2134">
        <v>455958.99</v>
      </c>
      <c r="H2134">
        <v>16321</v>
      </c>
      <c r="I2134">
        <v>204609584</v>
      </c>
      <c r="J2134">
        <v>0</v>
      </c>
      <c r="K2134">
        <v>0</v>
      </c>
      <c r="L2134" s="2">
        <f t="shared" si="147"/>
        <v>9.7295575513690641E-2</v>
      </c>
      <c r="M2134" s="2">
        <f t="shared" si="148"/>
        <v>3.9678506436651344E-3</v>
      </c>
      <c r="N2134">
        <f t="shared" si="149"/>
        <v>2000</v>
      </c>
      <c r="O2134">
        <f t="shared" si="146"/>
        <v>4.0781408843270688E-2</v>
      </c>
    </row>
    <row r="2135" spans="1:15" x14ac:dyDescent="0.2">
      <c r="A2135" t="s">
        <v>259</v>
      </c>
      <c r="B2135" t="s">
        <v>12</v>
      </c>
      <c r="C2135" t="s">
        <v>123</v>
      </c>
      <c r="D2135">
        <v>2147823032</v>
      </c>
      <c r="E2135">
        <v>118593468</v>
      </c>
      <c r="F2135">
        <v>1002097</v>
      </c>
      <c r="G2135">
        <v>1426.68</v>
      </c>
      <c r="H2135">
        <v>1416</v>
      </c>
      <c r="I2135">
        <v>1662540</v>
      </c>
      <c r="J2135">
        <v>0</v>
      </c>
      <c r="K2135">
        <v>0</v>
      </c>
      <c r="L2135" s="2">
        <f t="shared" si="147"/>
        <v>5.5215660803101023E-2</v>
      </c>
      <c r="M2135" s="2">
        <f t="shared" si="148"/>
        <v>4.6656404418331986E-4</v>
      </c>
      <c r="N2135">
        <f t="shared" si="149"/>
        <v>500</v>
      </c>
      <c r="O2135">
        <f t="shared" si="146"/>
        <v>8.4498498686285152E-3</v>
      </c>
    </row>
    <row r="2136" spans="1:15" x14ac:dyDescent="0.2">
      <c r="A2136" t="s">
        <v>259</v>
      </c>
      <c r="B2136" t="s">
        <v>12</v>
      </c>
      <c r="C2136" t="s">
        <v>121</v>
      </c>
      <c r="D2136">
        <v>2147823032</v>
      </c>
      <c r="E2136">
        <v>245444583</v>
      </c>
      <c r="F2136">
        <v>97049968</v>
      </c>
      <c r="G2136">
        <v>164.12</v>
      </c>
      <c r="H2136">
        <v>161</v>
      </c>
      <c r="I2136">
        <v>527980</v>
      </c>
      <c r="J2136">
        <v>0</v>
      </c>
      <c r="K2136">
        <v>0</v>
      </c>
      <c r="L2136" s="2">
        <f t="shared" si="147"/>
        <v>0.11427598053618414</v>
      </c>
      <c r="M2136" s="2">
        <f t="shared" si="148"/>
        <v>4.5185272042468722E-2</v>
      </c>
      <c r="N2136">
        <f t="shared" si="149"/>
        <v>10</v>
      </c>
      <c r="O2136">
        <f t="shared" si="146"/>
        <v>0.39540480712096221</v>
      </c>
    </row>
    <row r="2137" spans="1:15" x14ac:dyDescent="0.2">
      <c r="A2137" t="s">
        <v>259</v>
      </c>
      <c r="B2137" t="s">
        <v>12</v>
      </c>
      <c r="C2137" t="s">
        <v>122</v>
      </c>
      <c r="D2137">
        <v>2147823032</v>
      </c>
      <c r="E2137">
        <v>380617604</v>
      </c>
      <c r="F2137">
        <v>112933677</v>
      </c>
      <c r="G2137">
        <v>7880.66</v>
      </c>
      <c r="H2137">
        <v>7845</v>
      </c>
      <c r="I2137">
        <v>527780</v>
      </c>
      <c r="J2137">
        <v>0</v>
      </c>
      <c r="K2137">
        <v>0</v>
      </c>
      <c r="L2137" s="2">
        <f t="shared" si="147"/>
        <v>0.17721087739969818</v>
      </c>
      <c r="M2137" s="2">
        <f t="shared" si="148"/>
        <v>5.2580531690657462E-2</v>
      </c>
      <c r="N2137">
        <f t="shared" si="149"/>
        <v>500</v>
      </c>
      <c r="O2137">
        <f t="shared" si="146"/>
        <v>0.29671164920685061</v>
      </c>
    </row>
    <row r="2138" spans="1:15" x14ac:dyDescent="0.2">
      <c r="A2138" t="s">
        <v>259</v>
      </c>
      <c r="B2138" t="s">
        <v>16</v>
      </c>
      <c r="C2138" t="s">
        <v>64</v>
      </c>
      <c r="D2138">
        <v>2147823032</v>
      </c>
      <c r="E2138">
        <v>138459260</v>
      </c>
      <c r="F2138">
        <v>486347</v>
      </c>
      <c r="G2138">
        <v>54258.42</v>
      </c>
      <c r="H2138">
        <v>3446</v>
      </c>
      <c r="I2138">
        <v>3515308</v>
      </c>
      <c r="J2138">
        <v>0</v>
      </c>
      <c r="K2138">
        <v>0</v>
      </c>
      <c r="L2138" s="2">
        <f t="shared" si="147"/>
        <v>6.4464929343396662E-2</v>
      </c>
      <c r="M2138" s="2">
        <f t="shared" si="148"/>
        <v>2.2643718442069485E-4</v>
      </c>
      <c r="N2138">
        <f t="shared" si="149"/>
        <v>100</v>
      </c>
      <c r="O2138">
        <f t="shared" si="146"/>
        <v>3.5125639123017127E-3</v>
      </c>
    </row>
    <row r="2139" spans="1:15" x14ac:dyDescent="0.2">
      <c r="A2139" t="s">
        <v>259</v>
      </c>
      <c r="B2139" t="s">
        <v>12</v>
      </c>
      <c r="C2139" t="s">
        <v>20</v>
      </c>
      <c r="D2139">
        <v>2147823032</v>
      </c>
      <c r="E2139">
        <v>117693513</v>
      </c>
      <c r="F2139">
        <v>12602892</v>
      </c>
      <c r="G2139">
        <v>300.54000000000002</v>
      </c>
      <c r="H2139">
        <v>294</v>
      </c>
      <c r="I2139">
        <v>1660508</v>
      </c>
      <c r="J2139">
        <v>0</v>
      </c>
      <c r="K2139">
        <v>0</v>
      </c>
      <c r="L2139" s="2">
        <f t="shared" si="147"/>
        <v>5.4796652818461813E-2</v>
      </c>
      <c r="M2139" s="2">
        <f t="shared" si="148"/>
        <v>5.8677515848521728E-3</v>
      </c>
      <c r="N2139">
        <f t="shared" si="149"/>
        <v>100</v>
      </c>
      <c r="O2139">
        <f t="shared" si="146"/>
        <v>0.10708229942970603</v>
      </c>
    </row>
    <row r="2140" spans="1:15" x14ac:dyDescent="0.2">
      <c r="A2140" t="s">
        <v>259</v>
      </c>
      <c r="B2140" t="s">
        <v>12</v>
      </c>
      <c r="C2140" t="s">
        <v>107</v>
      </c>
      <c r="D2140">
        <v>2147823032</v>
      </c>
      <c r="E2140">
        <v>150931294</v>
      </c>
      <c r="F2140">
        <v>42668920</v>
      </c>
      <c r="G2140">
        <v>152.58000000000001</v>
      </c>
      <c r="H2140">
        <v>151</v>
      </c>
      <c r="I2140">
        <v>527040</v>
      </c>
      <c r="J2140">
        <v>0</v>
      </c>
      <c r="K2140">
        <v>0</v>
      </c>
      <c r="L2140" s="2">
        <f t="shared" si="147"/>
        <v>7.0271755052117343E-2</v>
      </c>
      <c r="M2140" s="2">
        <f t="shared" si="148"/>
        <v>1.9866124612821452E-2</v>
      </c>
      <c r="N2140">
        <f t="shared" si="149"/>
        <v>10</v>
      </c>
      <c r="O2140">
        <f t="shared" si="146"/>
        <v>0.28270426145024635</v>
      </c>
    </row>
    <row r="2141" spans="1:15" x14ac:dyDescent="0.2">
      <c r="A2141" t="s">
        <v>259</v>
      </c>
      <c r="B2141" t="s">
        <v>12</v>
      </c>
      <c r="C2141" t="s">
        <v>48</v>
      </c>
      <c r="D2141">
        <v>2147823032</v>
      </c>
      <c r="E2141">
        <v>380617604</v>
      </c>
      <c r="F2141">
        <v>112933677</v>
      </c>
      <c r="G2141">
        <v>7873.58</v>
      </c>
      <c r="H2141">
        <v>7839</v>
      </c>
      <c r="I2141">
        <v>526244</v>
      </c>
      <c r="J2141">
        <v>0</v>
      </c>
      <c r="K2141">
        <v>0</v>
      </c>
      <c r="L2141" s="2">
        <f t="shared" si="147"/>
        <v>0.17721087739969818</v>
      </c>
      <c r="M2141" s="2">
        <f t="shared" si="148"/>
        <v>5.2580531690657462E-2</v>
      </c>
      <c r="N2141">
        <f t="shared" si="149"/>
        <v>500</v>
      </c>
      <c r="O2141">
        <f t="shared" si="146"/>
        <v>0.29671164920685061</v>
      </c>
    </row>
    <row r="2142" spans="1:15" x14ac:dyDescent="0.2">
      <c r="A2142" t="s">
        <v>259</v>
      </c>
      <c r="B2142" t="s">
        <v>16</v>
      </c>
      <c r="C2142" t="s">
        <v>41</v>
      </c>
      <c r="D2142">
        <v>2147823032</v>
      </c>
      <c r="E2142">
        <v>199704500</v>
      </c>
      <c r="F2142">
        <v>8528826</v>
      </c>
      <c r="G2142">
        <v>301868.5</v>
      </c>
      <c r="H2142">
        <v>19511</v>
      </c>
      <c r="I2142">
        <v>15879492</v>
      </c>
      <c r="J2142">
        <v>0</v>
      </c>
      <c r="K2142">
        <v>0</v>
      </c>
      <c r="L2142" s="2">
        <f t="shared" si="147"/>
        <v>9.2979960185099644E-2</v>
      </c>
      <c r="M2142" s="2">
        <f t="shared" si="148"/>
        <v>3.9709165387141632E-3</v>
      </c>
      <c r="N2142">
        <f t="shared" si="149"/>
        <v>500</v>
      </c>
      <c r="O2142">
        <f t="shared" si="146"/>
        <v>4.2707229932224859E-2</v>
      </c>
    </row>
    <row r="2143" spans="1:15" x14ac:dyDescent="0.2">
      <c r="A2143" t="s">
        <v>259</v>
      </c>
      <c r="B2143" t="s">
        <v>16</v>
      </c>
      <c r="C2143" t="s">
        <v>35</v>
      </c>
      <c r="D2143">
        <v>2147823032</v>
      </c>
      <c r="E2143">
        <v>257005083</v>
      </c>
      <c r="F2143">
        <v>3732628</v>
      </c>
      <c r="G2143">
        <v>299145</v>
      </c>
      <c r="H2143">
        <v>19060</v>
      </c>
      <c r="I2143">
        <v>15445304</v>
      </c>
      <c r="J2143">
        <v>0</v>
      </c>
      <c r="K2143">
        <v>0</v>
      </c>
      <c r="L2143" s="2">
        <f t="shared" si="147"/>
        <v>0.11965840722020901</v>
      </c>
      <c r="M2143" s="2">
        <f t="shared" si="148"/>
        <v>1.7378657107165242E-3</v>
      </c>
      <c r="N2143">
        <f t="shared" si="149"/>
        <v>500</v>
      </c>
      <c r="O2143">
        <f t="shared" si="146"/>
        <v>1.4523557108012527E-2</v>
      </c>
    </row>
    <row r="2144" spans="1:15" x14ac:dyDescent="0.2">
      <c r="A2144" t="s">
        <v>260</v>
      </c>
      <c r="B2144" t="s">
        <v>14</v>
      </c>
      <c r="C2144" t="s">
        <v>36</v>
      </c>
      <c r="D2144">
        <v>23292622</v>
      </c>
      <c r="E2144">
        <v>8732153</v>
      </c>
      <c r="F2144">
        <v>3064508</v>
      </c>
      <c r="G2144">
        <v>2727</v>
      </c>
      <c r="H2144">
        <v>2721</v>
      </c>
      <c r="I2144">
        <v>95912</v>
      </c>
      <c r="J2144">
        <v>0</v>
      </c>
      <c r="K2144">
        <v>0</v>
      </c>
      <c r="L2144" s="2">
        <f t="shared" si="147"/>
        <v>0.37488922457935392</v>
      </c>
      <c r="M2144" s="2">
        <f t="shared" si="148"/>
        <v>0.13156560905852505</v>
      </c>
      <c r="N2144">
        <f t="shared" si="149"/>
        <v>2000</v>
      </c>
      <c r="O2144">
        <f t="shared" si="146"/>
        <v>0.35094529378951556</v>
      </c>
    </row>
    <row r="2145" spans="1:15" x14ac:dyDescent="0.2">
      <c r="A2145" t="s">
        <v>260</v>
      </c>
      <c r="B2145" t="s">
        <v>16</v>
      </c>
      <c r="C2145" t="s">
        <v>229</v>
      </c>
      <c r="D2145">
        <v>23292622</v>
      </c>
      <c r="E2145">
        <v>5261673</v>
      </c>
      <c r="F2145">
        <v>286926</v>
      </c>
      <c r="G2145">
        <v>597.41999999999996</v>
      </c>
      <c r="H2145">
        <v>41</v>
      </c>
      <c r="I2145">
        <v>2676772</v>
      </c>
      <c r="J2145">
        <v>0</v>
      </c>
      <c r="K2145">
        <v>0</v>
      </c>
      <c r="L2145" s="2">
        <f t="shared" si="147"/>
        <v>0.22589440553321991</v>
      </c>
      <c r="M2145" s="2">
        <f t="shared" si="148"/>
        <v>1.2318321226352276E-2</v>
      </c>
      <c r="N2145">
        <f t="shared" si="149"/>
        <v>100</v>
      </c>
      <c r="O2145">
        <f t="shared" si="146"/>
        <v>5.4531324922700443E-2</v>
      </c>
    </row>
    <row r="2146" spans="1:15" x14ac:dyDescent="0.2">
      <c r="A2146" t="s">
        <v>260</v>
      </c>
      <c r="B2146" t="s">
        <v>16</v>
      </c>
      <c r="C2146" t="s">
        <v>119</v>
      </c>
      <c r="D2146">
        <v>23292622</v>
      </c>
      <c r="E2146">
        <v>5952895</v>
      </c>
      <c r="F2146">
        <v>153518</v>
      </c>
      <c r="G2146">
        <v>582.65</v>
      </c>
      <c r="H2146">
        <v>40</v>
      </c>
      <c r="I2146">
        <v>2673848</v>
      </c>
      <c r="J2146">
        <v>0</v>
      </c>
      <c r="K2146">
        <v>0</v>
      </c>
      <c r="L2146" s="2">
        <f t="shared" si="147"/>
        <v>0.25556998263226871</v>
      </c>
      <c r="M2146" s="2">
        <f t="shared" si="148"/>
        <v>6.5908423706013001E-3</v>
      </c>
      <c r="N2146">
        <f t="shared" si="149"/>
        <v>100</v>
      </c>
      <c r="O2146">
        <f t="shared" si="146"/>
        <v>2.5788796879501485E-2</v>
      </c>
    </row>
    <row r="2147" spans="1:15" x14ac:dyDescent="0.2">
      <c r="A2147" t="s">
        <v>260</v>
      </c>
      <c r="B2147" t="s">
        <v>16</v>
      </c>
      <c r="C2147" t="s">
        <v>143</v>
      </c>
      <c r="D2147">
        <v>23292622</v>
      </c>
      <c r="E2147">
        <v>3519411</v>
      </c>
      <c r="F2147">
        <v>7924</v>
      </c>
      <c r="G2147">
        <v>31</v>
      </c>
      <c r="H2147">
        <v>0</v>
      </c>
      <c r="I2147">
        <v>175968</v>
      </c>
      <c r="J2147">
        <v>0</v>
      </c>
      <c r="K2147">
        <v>0</v>
      </c>
      <c r="L2147" s="2">
        <f t="shared" si="147"/>
        <v>0.15109552715877156</v>
      </c>
      <c r="M2147" s="2">
        <f t="shared" si="148"/>
        <v>3.4019356000367844E-4</v>
      </c>
      <c r="N2147">
        <f t="shared" si="149"/>
        <v>10</v>
      </c>
      <c r="O2147">
        <f t="shared" si="146"/>
        <v>2.2515131083013611E-3</v>
      </c>
    </row>
    <row r="2148" spans="1:15" x14ac:dyDescent="0.2">
      <c r="A2148" t="s">
        <v>260</v>
      </c>
      <c r="B2148" t="s">
        <v>16</v>
      </c>
      <c r="C2148" t="s">
        <v>144</v>
      </c>
      <c r="D2148">
        <v>23292622</v>
      </c>
      <c r="E2148">
        <v>11841773</v>
      </c>
      <c r="F2148">
        <v>6070199</v>
      </c>
      <c r="G2148">
        <v>578.04999999999995</v>
      </c>
      <c r="H2148">
        <v>40</v>
      </c>
      <c r="I2148">
        <v>2689904</v>
      </c>
      <c r="J2148">
        <v>0</v>
      </c>
      <c r="K2148">
        <v>0</v>
      </c>
      <c r="L2148" s="2">
        <f t="shared" si="147"/>
        <v>0.50839158425358899</v>
      </c>
      <c r="M2148" s="2">
        <f t="shared" si="148"/>
        <v>0.26060608376334787</v>
      </c>
      <c r="N2148">
        <f t="shared" si="149"/>
        <v>100</v>
      </c>
      <c r="O2148">
        <f t="shared" si="146"/>
        <v>0.512608964890646</v>
      </c>
    </row>
    <row r="2149" spans="1:15" x14ac:dyDescent="0.2">
      <c r="A2149" t="s">
        <v>260</v>
      </c>
      <c r="B2149" t="s">
        <v>12</v>
      </c>
      <c r="C2149" t="s">
        <v>163</v>
      </c>
      <c r="D2149">
        <v>23292622</v>
      </c>
      <c r="E2149">
        <v>4314340</v>
      </c>
      <c r="F2149">
        <v>381596</v>
      </c>
      <c r="G2149">
        <v>12.57</v>
      </c>
      <c r="H2149">
        <v>4</v>
      </c>
      <c r="I2149">
        <v>10140</v>
      </c>
      <c r="J2149">
        <v>0</v>
      </c>
      <c r="K2149">
        <v>0</v>
      </c>
      <c r="L2149" s="2">
        <f t="shared" si="147"/>
        <v>0.18522345831225012</v>
      </c>
      <c r="M2149" s="2">
        <f t="shared" si="148"/>
        <v>1.6382698349717777E-2</v>
      </c>
      <c r="N2149">
        <f t="shared" si="149"/>
        <v>100</v>
      </c>
      <c r="O2149">
        <f t="shared" si="146"/>
        <v>8.8448291047993427E-2</v>
      </c>
    </row>
    <row r="2150" spans="1:15" x14ac:dyDescent="0.2">
      <c r="A2150" t="s">
        <v>260</v>
      </c>
      <c r="B2150" t="s">
        <v>16</v>
      </c>
      <c r="C2150" t="s">
        <v>228</v>
      </c>
      <c r="D2150">
        <v>23292622</v>
      </c>
      <c r="E2150">
        <v>5940825</v>
      </c>
      <c r="F2150">
        <v>152772</v>
      </c>
      <c r="G2150">
        <v>598.69000000000005</v>
      </c>
      <c r="H2150">
        <v>42</v>
      </c>
      <c r="I2150">
        <v>2673612</v>
      </c>
      <c r="J2150">
        <v>0</v>
      </c>
      <c r="K2150">
        <v>0</v>
      </c>
      <c r="L2150" s="2">
        <f t="shared" si="147"/>
        <v>0.2550517927951606</v>
      </c>
      <c r="M2150" s="2">
        <f t="shared" si="148"/>
        <v>6.5588150616963607E-3</v>
      </c>
      <c r="N2150">
        <f t="shared" si="149"/>
        <v>100</v>
      </c>
      <c r="O2150">
        <f t="shared" si="146"/>
        <v>2.5715620305260638E-2</v>
      </c>
    </row>
    <row r="2151" spans="1:15" x14ac:dyDescent="0.2">
      <c r="A2151" t="s">
        <v>260</v>
      </c>
      <c r="B2151" t="s">
        <v>16</v>
      </c>
      <c r="C2151" t="s">
        <v>212</v>
      </c>
      <c r="D2151">
        <v>23292622</v>
      </c>
      <c r="E2151">
        <v>15292147</v>
      </c>
      <c r="F2151">
        <v>13670882</v>
      </c>
      <c r="G2151">
        <v>5559.39</v>
      </c>
      <c r="H2151">
        <v>446</v>
      </c>
      <c r="I2151">
        <v>203944076</v>
      </c>
      <c r="J2151">
        <v>0</v>
      </c>
      <c r="K2151">
        <v>0</v>
      </c>
      <c r="L2151" s="2">
        <f t="shared" si="147"/>
        <v>0.65652321151307058</v>
      </c>
      <c r="M2151" s="2">
        <f t="shared" si="148"/>
        <v>0.58691898232839568</v>
      </c>
      <c r="N2151">
        <f t="shared" si="149"/>
        <v>2000</v>
      </c>
      <c r="O2151">
        <f t="shared" si="146"/>
        <v>0.8939805509324491</v>
      </c>
    </row>
    <row r="2152" spans="1:15" x14ac:dyDescent="0.2">
      <c r="A2152" t="s">
        <v>260</v>
      </c>
      <c r="B2152" t="s">
        <v>12</v>
      </c>
      <c r="C2152" t="s">
        <v>215</v>
      </c>
      <c r="D2152">
        <v>23292622</v>
      </c>
      <c r="E2152">
        <v>14922934</v>
      </c>
      <c r="F2152">
        <v>13264959</v>
      </c>
      <c r="G2152">
        <v>3.47</v>
      </c>
      <c r="H2152">
        <v>0</v>
      </c>
      <c r="I2152">
        <v>20396</v>
      </c>
      <c r="J2152">
        <v>0</v>
      </c>
      <c r="K2152">
        <v>0</v>
      </c>
      <c r="L2152" s="2">
        <f t="shared" si="147"/>
        <v>0.64067214073194512</v>
      </c>
      <c r="M2152" s="2">
        <f t="shared" si="148"/>
        <v>0.56949187601121076</v>
      </c>
      <c r="N2152">
        <f t="shared" si="149"/>
        <v>100</v>
      </c>
      <c r="O2152">
        <f t="shared" si="146"/>
        <v>0.88889751841025355</v>
      </c>
    </row>
    <row r="2153" spans="1:15" x14ac:dyDescent="0.2">
      <c r="A2153" t="s">
        <v>260</v>
      </c>
      <c r="B2153" t="s">
        <v>12</v>
      </c>
      <c r="C2153" t="s">
        <v>20</v>
      </c>
      <c r="D2153">
        <v>23292622</v>
      </c>
      <c r="E2153">
        <v>2906157</v>
      </c>
      <c r="F2153">
        <v>15599</v>
      </c>
      <c r="G2153">
        <v>3.27</v>
      </c>
      <c r="H2153">
        <v>0</v>
      </c>
      <c r="I2153">
        <v>19444</v>
      </c>
      <c r="J2153">
        <v>0</v>
      </c>
      <c r="K2153">
        <v>0</v>
      </c>
      <c r="L2153" s="2">
        <f t="shared" si="147"/>
        <v>0.12476727609283317</v>
      </c>
      <c r="M2153" s="2">
        <f t="shared" si="148"/>
        <v>6.6969703968922003E-4</v>
      </c>
      <c r="N2153">
        <f t="shared" si="149"/>
        <v>100</v>
      </c>
      <c r="O2153">
        <f t="shared" si="146"/>
        <v>5.36756961168994E-3</v>
      </c>
    </row>
    <row r="2154" spans="1:15" x14ac:dyDescent="0.2">
      <c r="A2154" t="s">
        <v>260</v>
      </c>
      <c r="B2154" t="s">
        <v>16</v>
      </c>
      <c r="C2154" t="s">
        <v>92</v>
      </c>
      <c r="D2154">
        <v>23292622</v>
      </c>
      <c r="E2154">
        <v>4949108</v>
      </c>
      <c r="F2154">
        <v>114239</v>
      </c>
      <c r="G2154">
        <v>32.270000000000003</v>
      </c>
      <c r="H2154">
        <v>0</v>
      </c>
      <c r="I2154">
        <v>181220</v>
      </c>
      <c r="J2154">
        <v>0</v>
      </c>
      <c r="K2154">
        <v>0</v>
      </c>
      <c r="L2154" s="2">
        <f t="shared" si="147"/>
        <v>0.21247534949049532</v>
      </c>
      <c r="M2154" s="2">
        <f t="shared" si="148"/>
        <v>4.9045143994523241E-3</v>
      </c>
      <c r="N2154">
        <f t="shared" si="149"/>
        <v>10</v>
      </c>
      <c r="O2154">
        <f t="shared" si="146"/>
        <v>2.308274541594162E-2</v>
      </c>
    </row>
    <row r="2155" spans="1:15" x14ac:dyDescent="0.2">
      <c r="A2155" t="s">
        <v>260</v>
      </c>
      <c r="B2155" t="s">
        <v>16</v>
      </c>
      <c r="C2155" t="s">
        <v>45</v>
      </c>
      <c r="D2155">
        <v>23292622</v>
      </c>
      <c r="E2155">
        <v>6005615</v>
      </c>
      <c r="F2155">
        <v>152770</v>
      </c>
      <c r="G2155">
        <v>3314.74</v>
      </c>
      <c r="H2155">
        <v>245</v>
      </c>
      <c r="I2155">
        <v>14005988</v>
      </c>
      <c r="J2155">
        <v>0</v>
      </c>
      <c r="K2155">
        <v>0</v>
      </c>
      <c r="L2155" s="2">
        <f t="shared" si="147"/>
        <v>0.2578333602803497</v>
      </c>
      <c r="M2155" s="2">
        <f t="shared" si="148"/>
        <v>6.5587291975974195E-3</v>
      </c>
      <c r="N2155">
        <f t="shared" si="149"/>
        <v>500</v>
      </c>
      <c r="O2155">
        <f t="shared" si="146"/>
        <v>2.5437861068350203E-2</v>
      </c>
    </row>
    <row r="2156" spans="1:15" x14ac:dyDescent="0.2">
      <c r="A2156" t="s">
        <v>260</v>
      </c>
      <c r="B2156" t="s">
        <v>12</v>
      </c>
      <c r="C2156" t="s">
        <v>197</v>
      </c>
      <c r="D2156">
        <v>23292622</v>
      </c>
      <c r="E2156">
        <v>15396672</v>
      </c>
      <c r="F2156">
        <v>15109369</v>
      </c>
      <c r="G2156">
        <v>296.17</v>
      </c>
      <c r="H2156">
        <v>290</v>
      </c>
      <c r="I2156">
        <v>85424</v>
      </c>
      <c r="J2156">
        <v>0</v>
      </c>
      <c r="K2156">
        <v>0</v>
      </c>
      <c r="L2156" s="2">
        <f t="shared" si="147"/>
        <v>0.66101068398396712</v>
      </c>
      <c r="M2156" s="2">
        <f t="shared" si="148"/>
        <v>0.64867617737496452</v>
      </c>
      <c r="N2156">
        <f t="shared" si="149"/>
        <v>2000</v>
      </c>
      <c r="O2156">
        <f t="shared" si="146"/>
        <v>0.98133992852481378</v>
      </c>
    </row>
    <row r="2157" spans="1:15" x14ac:dyDescent="0.2">
      <c r="A2157" t="s">
        <v>260</v>
      </c>
      <c r="B2157" t="s">
        <v>12</v>
      </c>
      <c r="C2157" t="s">
        <v>204</v>
      </c>
      <c r="D2157">
        <v>23292622</v>
      </c>
      <c r="E2157">
        <v>3858362</v>
      </c>
      <c r="F2157">
        <v>17648</v>
      </c>
      <c r="G2157">
        <v>79.09</v>
      </c>
      <c r="H2157">
        <v>71</v>
      </c>
      <c r="I2157">
        <v>26020</v>
      </c>
      <c r="J2157">
        <v>0</v>
      </c>
      <c r="K2157">
        <v>0</v>
      </c>
      <c r="L2157" s="2">
        <f t="shared" si="147"/>
        <v>0.16564738825882291</v>
      </c>
      <c r="M2157" s="2">
        <f t="shared" si="148"/>
        <v>7.5766480905412883E-4</v>
      </c>
      <c r="N2157">
        <f t="shared" si="149"/>
        <v>500</v>
      </c>
      <c r="O2157">
        <f t="shared" si="146"/>
        <v>4.5739616966992726E-3</v>
      </c>
    </row>
    <row r="2158" spans="1:15" x14ac:dyDescent="0.2">
      <c r="A2158" t="s">
        <v>260</v>
      </c>
      <c r="B2158" t="s">
        <v>12</v>
      </c>
      <c r="C2158" t="s">
        <v>21</v>
      </c>
      <c r="D2158">
        <v>23292622</v>
      </c>
      <c r="E2158">
        <v>6260904</v>
      </c>
      <c r="F2158">
        <v>1259498</v>
      </c>
      <c r="G2158">
        <v>56.41</v>
      </c>
      <c r="H2158">
        <v>50</v>
      </c>
      <c r="I2158">
        <v>19608</v>
      </c>
      <c r="J2158">
        <v>0</v>
      </c>
      <c r="K2158">
        <v>0</v>
      </c>
      <c r="L2158" s="2">
        <f t="shared" si="147"/>
        <v>0.26879344025760604</v>
      </c>
      <c r="M2158" s="2">
        <f t="shared" si="148"/>
        <v>5.4072830443906227E-2</v>
      </c>
      <c r="N2158">
        <f t="shared" si="149"/>
        <v>2000</v>
      </c>
      <c r="O2158">
        <f t="shared" si="146"/>
        <v>0.20116871301652284</v>
      </c>
    </row>
    <row r="2159" spans="1:15" x14ac:dyDescent="0.2">
      <c r="A2159" t="s">
        <v>260</v>
      </c>
      <c r="B2159" t="s">
        <v>14</v>
      </c>
      <c r="C2159" t="s">
        <v>146</v>
      </c>
      <c r="D2159">
        <v>23292622</v>
      </c>
      <c r="E2159">
        <v>8691042</v>
      </c>
      <c r="F2159">
        <v>3064508</v>
      </c>
      <c r="G2159">
        <v>688.67</v>
      </c>
      <c r="H2159">
        <v>682</v>
      </c>
      <c r="I2159">
        <v>81236</v>
      </c>
      <c r="J2159">
        <v>0</v>
      </c>
      <c r="K2159">
        <v>0</v>
      </c>
      <c r="L2159" s="2">
        <f t="shared" si="147"/>
        <v>0.37312424509357511</v>
      </c>
      <c r="M2159" s="2">
        <f t="shared" si="148"/>
        <v>0.13156560905852505</v>
      </c>
      <c r="N2159">
        <f t="shared" si="149"/>
        <v>500</v>
      </c>
      <c r="O2159">
        <f t="shared" si="146"/>
        <v>0.35260536078412691</v>
      </c>
    </row>
    <row r="2160" spans="1:15" x14ac:dyDescent="0.2">
      <c r="A2160" t="s">
        <v>260</v>
      </c>
      <c r="B2160" t="s">
        <v>12</v>
      </c>
      <c r="C2160" t="s">
        <v>142</v>
      </c>
      <c r="D2160">
        <v>23292622</v>
      </c>
      <c r="E2160">
        <v>16043069</v>
      </c>
      <c r="F2160">
        <v>15891605</v>
      </c>
      <c r="G2160">
        <v>15.44</v>
      </c>
      <c r="H2160">
        <v>8</v>
      </c>
      <c r="I2160">
        <v>9796</v>
      </c>
      <c r="J2160">
        <v>0</v>
      </c>
      <c r="K2160">
        <v>0</v>
      </c>
      <c r="L2160" s="2">
        <f t="shared" si="147"/>
        <v>0.68876183196550389</v>
      </c>
      <c r="M2160" s="2">
        <f t="shared" si="148"/>
        <v>0.68225917202451491</v>
      </c>
      <c r="N2160">
        <f t="shared" si="149"/>
        <v>100</v>
      </c>
      <c r="O2160">
        <f t="shared" si="146"/>
        <v>0.99055891363429294</v>
      </c>
    </row>
    <row r="2161" spans="1:15" x14ac:dyDescent="0.2">
      <c r="A2161" t="s">
        <v>260</v>
      </c>
      <c r="B2161" t="s">
        <v>16</v>
      </c>
      <c r="C2161" t="s">
        <v>213</v>
      </c>
      <c r="D2161">
        <v>23292622</v>
      </c>
      <c r="E2161">
        <v>10035134</v>
      </c>
      <c r="F2161">
        <v>4001739</v>
      </c>
      <c r="G2161">
        <v>576.6</v>
      </c>
      <c r="H2161">
        <v>42</v>
      </c>
      <c r="I2161">
        <v>2691272</v>
      </c>
      <c r="J2161">
        <v>0</v>
      </c>
      <c r="K2161">
        <v>0</v>
      </c>
      <c r="L2161" s="2">
        <f t="shared" si="147"/>
        <v>0.43082886933038284</v>
      </c>
      <c r="M2161" s="2">
        <f t="shared" si="148"/>
        <v>0.17180285671574458</v>
      </c>
      <c r="N2161">
        <f t="shared" si="149"/>
        <v>100</v>
      </c>
      <c r="O2161">
        <f t="shared" si="146"/>
        <v>0.39877285146366753</v>
      </c>
    </row>
    <row r="2162" spans="1:15" x14ac:dyDescent="0.2">
      <c r="A2162" t="s">
        <v>260</v>
      </c>
      <c r="B2162" t="s">
        <v>16</v>
      </c>
      <c r="C2162" t="s">
        <v>69</v>
      </c>
      <c r="D2162">
        <v>23292622</v>
      </c>
      <c r="E2162">
        <v>11957464</v>
      </c>
      <c r="F2162">
        <v>6054187</v>
      </c>
      <c r="G2162">
        <v>4630.58</v>
      </c>
      <c r="H2162">
        <v>343</v>
      </c>
      <c r="I2162">
        <v>203895056</v>
      </c>
      <c r="J2162">
        <v>0</v>
      </c>
      <c r="K2162">
        <v>0</v>
      </c>
      <c r="L2162" s="2">
        <f t="shared" si="147"/>
        <v>0.51335843598887232</v>
      </c>
      <c r="M2162" s="2">
        <f t="shared" si="148"/>
        <v>0.25991865578722739</v>
      </c>
      <c r="N2162">
        <f t="shared" si="149"/>
        <v>2000</v>
      </c>
      <c r="O2162">
        <f t="shared" si="146"/>
        <v>0.50631028452186855</v>
      </c>
    </row>
    <row r="2163" spans="1:15" x14ac:dyDescent="0.2">
      <c r="A2163" t="s">
        <v>260</v>
      </c>
      <c r="B2163" t="s">
        <v>16</v>
      </c>
      <c r="C2163" t="s">
        <v>99</v>
      </c>
      <c r="D2163">
        <v>23292622</v>
      </c>
      <c r="E2163">
        <v>21716559</v>
      </c>
      <c r="F2163">
        <v>22497386</v>
      </c>
      <c r="G2163">
        <v>4673.3</v>
      </c>
      <c r="H2163">
        <v>342</v>
      </c>
      <c r="I2163">
        <v>203926840</v>
      </c>
      <c r="J2163">
        <v>0</v>
      </c>
      <c r="K2163">
        <v>0</v>
      </c>
      <c r="L2163" s="2">
        <f t="shared" si="147"/>
        <v>0.93233638531548746</v>
      </c>
      <c r="M2163" s="2">
        <f t="shared" si="148"/>
        <v>0.96585888870733405</v>
      </c>
      <c r="N2163">
        <f t="shared" si="149"/>
        <v>2000</v>
      </c>
      <c r="O2163">
        <f t="shared" si="146"/>
        <v>1.0359553739614089</v>
      </c>
    </row>
    <row r="2164" spans="1:15" x14ac:dyDescent="0.2">
      <c r="A2164" t="s">
        <v>260</v>
      </c>
      <c r="B2164" t="s">
        <v>16</v>
      </c>
      <c r="C2164" t="s">
        <v>94</v>
      </c>
      <c r="D2164">
        <v>23292622</v>
      </c>
      <c r="E2164">
        <v>4501971</v>
      </c>
      <c r="F2164">
        <v>56886</v>
      </c>
      <c r="G2164">
        <v>4528.38</v>
      </c>
      <c r="H2164">
        <v>296</v>
      </c>
      <c r="I2164">
        <v>203879236</v>
      </c>
      <c r="J2164">
        <v>0</v>
      </c>
      <c r="K2164">
        <v>0</v>
      </c>
      <c r="L2164" s="2">
        <f t="shared" si="147"/>
        <v>0.19327884168643616</v>
      </c>
      <c r="M2164" s="2">
        <f t="shared" si="148"/>
        <v>2.442232566174817E-3</v>
      </c>
      <c r="N2164">
        <f t="shared" si="149"/>
        <v>2000</v>
      </c>
      <c r="O2164">
        <f t="shared" si="146"/>
        <v>1.2635798853435527E-2</v>
      </c>
    </row>
    <row r="2165" spans="1:15" x14ac:dyDescent="0.2">
      <c r="A2165" t="s">
        <v>260</v>
      </c>
      <c r="B2165" t="s">
        <v>16</v>
      </c>
      <c r="C2165" t="s">
        <v>53</v>
      </c>
      <c r="D2165">
        <v>23292622</v>
      </c>
      <c r="E2165">
        <v>21691288</v>
      </c>
      <c r="F2165">
        <v>22497085</v>
      </c>
      <c r="G2165">
        <v>770.92</v>
      </c>
      <c r="H2165">
        <v>56</v>
      </c>
      <c r="I2165">
        <v>2721724</v>
      </c>
      <c r="J2165">
        <v>0</v>
      </c>
      <c r="K2165">
        <v>0</v>
      </c>
      <c r="L2165" s="2">
        <f t="shared" si="147"/>
        <v>0.93125144949332028</v>
      </c>
      <c r="M2165" s="2">
        <f t="shared" si="148"/>
        <v>0.96584596616044338</v>
      </c>
      <c r="N2165">
        <f t="shared" si="149"/>
        <v>100</v>
      </c>
      <c r="O2165">
        <f t="shared" si="146"/>
        <v>1.037148416451803</v>
      </c>
    </row>
    <row r="2166" spans="1:15" x14ac:dyDescent="0.2">
      <c r="A2166" t="s">
        <v>260</v>
      </c>
      <c r="B2166" t="s">
        <v>16</v>
      </c>
      <c r="C2166" t="s">
        <v>28</v>
      </c>
      <c r="D2166">
        <v>23292622</v>
      </c>
      <c r="E2166">
        <v>4101455</v>
      </c>
      <c r="F2166">
        <v>3485</v>
      </c>
      <c r="G2166">
        <v>4674.8900000000003</v>
      </c>
      <c r="H2166">
        <v>338</v>
      </c>
      <c r="I2166">
        <v>203868936</v>
      </c>
      <c r="J2166">
        <v>0</v>
      </c>
      <c r="K2166">
        <v>0</v>
      </c>
      <c r="L2166" s="2">
        <f t="shared" si="147"/>
        <v>0.17608386896073785</v>
      </c>
      <c r="M2166" s="2">
        <f t="shared" si="148"/>
        <v>1.4961819240444463E-4</v>
      </c>
      <c r="N2166">
        <f t="shared" si="149"/>
        <v>2000</v>
      </c>
      <c r="O2166">
        <f t="shared" si="146"/>
        <v>8.496984606682263E-4</v>
      </c>
    </row>
    <row r="2167" spans="1:15" x14ac:dyDescent="0.2">
      <c r="A2167" t="s">
        <v>260</v>
      </c>
      <c r="B2167" t="s">
        <v>16</v>
      </c>
      <c r="C2167" t="s">
        <v>155</v>
      </c>
      <c r="D2167">
        <v>23292622</v>
      </c>
      <c r="E2167">
        <v>22761849</v>
      </c>
      <c r="F2167">
        <v>23177735</v>
      </c>
      <c r="G2167">
        <v>572.72</v>
      </c>
      <c r="H2167">
        <v>39</v>
      </c>
      <c r="I2167">
        <v>2708408</v>
      </c>
      <c r="J2167">
        <v>0</v>
      </c>
      <c r="K2167">
        <v>0</v>
      </c>
      <c r="L2167" s="2">
        <f t="shared" si="147"/>
        <v>0.97721282730643211</v>
      </c>
      <c r="M2167" s="2">
        <f t="shared" si="148"/>
        <v>0.99506766563249083</v>
      </c>
      <c r="N2167">
        <f t="shared" si="149"/>
        <v>100</v>
      </c>
      <c r="O2167">
        <f t="shared" si="146"/>
        <v>1.0182711870199999</v>
      </c>
    </row>
    <row r="2168" spans="1:15" x14ac:dyDescent="0.2">
      <c r="A2168" t="s">
        <v>260</v>
      </c>
      <c r="B2168" t="s">
        <v>16</v>
      </c>
      <c r="C2168" t="s">
        <v>25</v>
      </c>
      <c r="D2168">
        <v>23292622</v>
      </c>
      <c r="E2168">
        <v>3961589</v>
      </c>
      <c r="F2168">
        <v>3485</v>
      </c>
      <c r="G2168">
        <v>576.54999999999995</v>
      </c>
      <c r="H2168">
        <v>38</v>
      </c>
      <c r="I2168">
        <v>2663660</v>
      </c>
      <c r="J2168">
        <v>0</v>
      </c>
      <c r="K2168">
        <v>0</v>
      </c>
      <c r="L2168" s="2">
        <f t="shared" si="147"/>
        <v>0.17007913492950685</v>
      </c>
      <c r="M2168" s="2">
        <f t="shared" si="148"/>
        <v>1.4961819240444463E-4</v>
      </c>
      <c r="N2168">
        <f t="shared" si="149"/>
        <v>100</v>
      </c>
      <c r="O2168">
        <f t="shared" si="146"/>
        <v>8.79697515315193E-4</v>
      </c>
    </row>
    <row r="2169" spans="1:15" x14ac:dyDescent="0.2">
      <c r="A2169" t="s">
        <v>260</v>
      </c>
      <c r="B2169" t="s">
        <v>12</v>
      </c>
      <c r="C2169" t="s">
        <v>199</v>
      </c>
      <c r="D2169">
        <v>23292622</v>
      </c>
      <c r="E2169">
        <v>15655185</v>
      </c>
      <c r="F2169">
        <v>15626057</v>
      </c>
      <c r="G2169">
        <v>629.27</v>
      </c>
      <c r="H2169">
        <v>659</v>
      </c>
      <c r="I2169">
        <v>85380</v>
      </c>
      <c r="J2169">
        <v>0</v>
      </c>
      <c r="K2169">
        <v>0</v>
      </c>
      <c r="L2169" s="2">
        <f t="shared" si="147"/>
        <v>0.67210917688871608</v>
      </c>
      <c r="M2169" s="2">
        <f t="shared" si="148"/>
        <v>0.67085865215174145</v>
      </c>
      <c r="N2169">
        <f t="shared" si="149"/>
        <v>2000</v>
      </c>
      <c r="O2169">
        <f t="shared" si="146"/>
        <v>0.99813940237691223</v>
      </c>
    </row>
    <row r="2170" spans="1:15" x14ac:dyDescent="0.2">
      <c r="A2170" t="s">
        <v>260</v>
      </c>
      <c r="B2170" t="s">
        <v>12</v>
      </c>
      <c r="C2170" t="s">
        <v>198</v>
      </c>
      <c r="D2170">
        <v>23292622</v>
      </c>
      <c r="E2170">
        <v>6099330</v>
      </c>
      <c r="F2170">
        <v>1028265</v>
      </c>
      <c r="G2170">
        <v>16.18</v>
      </c>
      <c r="H2170">
        <v>10</v>
      </c>
      <c r="I2170">
        <v>19460</v>
      </c>
      <c r="J2170">
        <v>0</v>
      </c>
      <c r="K2170">
        <v>0</v>
      </c>
      <c r="L2170" s="2">
        <f t="shared" si="147"/>
        <v>0.26185673729647096</v>
      </c>
      <c r="M2170" s="2">
        <f t="shared" si="148"/>
        <v>4.4145523848710552E-2</v>
      </c>
      <c r="N2170">
        <f t="shared" si="149"/>
        <v>500</v>
      </c>
      <c r="O2170">
        <f t="shared" si="146"/>
        <v>0.1685865496702097</v>
      </c>
    </row>
    <row r="2171" spans="1:15" x14ac:dyDescent="0.2">
      <c r="A2171" t="s">
        <v>260</v>
      </c>
      <c r="B2171" t="s">
        <v>16</v>
      </c>
      <c r="C2171" t="s">
        <v>109</v>
      </c>
      <c r="D2171">
        <v>23292622</v>
      </c>
      <c r="E2171">
        <v>5464650</v>
      </c>
      <c r="F2171">
        <v>309489</v>
      </c>
      <c r="G2171">
        <v>4665.87</v>
      </c>
      <c r="H2171">
        <v>370</v>
      </c>
      <c r="I2171">
        <v>203880904</v>
      </c>
      <c r="J2171">
        <v>0</v>
      </c>
      <c r="K2171">
        <v>0</v>
      </c>
      <c r="L2171" s="2">
        <f t="shared" si="147"/>
        <v>0.23460862413857916</v>
      </c>
      <c r="M2171" s="2">
        <f t="shared" si="148"/>
        <v>1.3286997058553563E-2</v>
      </c>
      <c r="N2171">
        <f t="shared" si="149"/>
        <v>2000</v>
      </c>
      <c r="O2171">
        <f t="shared" si="146"/>
        <v>5.6634734154977905E-2</v>
      </c>
    </row>
    <row r="2172" spans="1:15" x14ac:dyDescent="0.2">
      <c r="A2172" t="s">
        <v>260</v>
      </c>
      <c r="B2172" t="s">
        <v>12</v>
      </c>
      <c r="C2172" t="s">
        <v>230</v>
      </c>
      <c r="D2172">
        <v>23292622</v>
      </c>
      <c r="E2172">
        <v>15954295</v>
      </c>
      <c r="F2172">
        <v>14671251</v>
      </c>
      <c r="G2172">
        <v>3.2</v>
      </c>
      <c r="H2172">
        <v>0</v>
      </c>
      <c r="I2172">
        <v>7784</v>
      </c>
      <c r="J2172">
        <v>0</v>
      </c>
      <c r="K2172">
        <v>0</v>
      </c>
      <c r="L2172" s="2">
        <f t="shared" si="147"/>
        <v>0.68495058220581606</v>
      </c>
      <c r="M2172" s="2">
        <f t="shared" si="148"/>
        <v>0.6298668737250791</v>
      </c>
      <c r="N2172">
        <f t="shared" si="149"/>
        <v>10</v>
      </c>
      <c r="O2172">
        <f t="shared" si="146"/>
        <v>0.91958002531606686</v>
      </c>
    </row>
    <row r="2173" spans="1:15" x14ac:dyDescent="0.2">
      <c r="A2173" t="s">
        <v>260</v>
      </c>
      <c r="B2173" t="s">
        <v>16</v>
      </c>
      <c r="C2173" t="s">
        <v>79</v>
      </c>
      <c r="D2173">
        <v>23292622</v>
      </c>
      <c r="E2173">
        <v>9698653</v>
      </c>
      <c r="F2173">
        <v>1370173</v>
      </c>
      <c r="G2173">
        <v>1682.82</v>
      </c>
      <c r="H2173">
        <v>161</v>
      </c>
      <c r="I2173">
        <v>2774920</v>
      </c>
      <c r="J2173">
        <v>0</v>
      </c>
      <c r="K2173">
        <v>0</v>
      </c>
      <c r="L2173" s="2">
        <f t="shared" si="147"/>
        <v>0.41638305039252343</v>
      </c>
      <c r="M2173" s="2">
        <f t="shared" si="148"/>
        <v>5.8824335019045944E-2</v>
      </c>
      <c r="N2173">
        <f t="shared" si="149"/>
        <v>100</v>
      </c>
      <c r="O2173">
        <f t="shared" si="146"/>
        <v>0.14127456668467259</v>
      </c>
    </row>
    <row r="2174" spans="1:15" x14ac:dyDescent="0.2">
      <c r="A2174" t="s">
        <v>260</v>
      </c>
      <c r="B2174" t="s">
        <v>16</v>
      </c>
      <c r="C2174" t="s">
        <v>30</v>
      </c>
      <c r="D2174">
        <v>23292622</v>
      </c>
      <c r="E2174">
        <v>9741739</v>
      </c>
      <c r="F2174">
        <v>2461472</v>
      </c>
      <c r="G2174">
        <v>32.82</v>
      </c>
      <c r="H2174">
        <v>0</v>
      </c>
      <c r="I2174">
        <v>191672</v>
      </c>
      <c r="J2174">
        <v>0</v>
      </c>
      <c r="K2174">
        <v>0</v>
      </c>
      <c r="L2174" s="2">
        <f t="shared" si="147"/>
        <v>0.41823282067600631</v>
      </c>
      <c r="M2174" s="2">
        <f t="shared" si="148"/>
        <v>0.1056760376740755</v>
      </c>
      <c r="N2174">
        <f t="shared" si="149"/>
        <v>10</v>
      </c>
      <c r="O2174">
        <f t="shared" si="146"/>
        <v>0.25267275175407594</v>
      </c>
    </row>
    <row r="2175" spans="1:15" x14ac:dyDescent="0.2">
      <c r="A2175" t="s">
        <v>260</v>
      </c>
      <c r="B2175" t="s">
        <v>12</v>
      </c>
      <c r="C2175" t="s">
        <v>246</v>
      </c>
      <c r="D2175">
        <v>23292622</v>
      </c>
      <c r="E2175">
        <v>14546871</v>
      </c>
      <c r="F2175">
        <v>12535565</v>
      </c>
      <c r="G2175">
        <v>57.94</v>
      </c>
      <c r="H2175">
        <v>52</v>
      </c>
      <c r="I2175">
        <v>20488</v>
      </c>
      <c r="J2175">
        <v>0</v>
      </c>
      <c r="K2175">
        <v>0</v>
      </c>
      <c r="L2175" s="2">
        <f t="shared" si="147"/>
        <v>0.62452698541194718</v>
      </c>
      <c r="M2175" s="2">
        <f t="shared" si="148"/>
        <v>0.53817749671977677</v>
      </c>
      <c r="N2175">
        <f t="shared" si="149"/>
        <v>2000</v>
      </c>
      <c r="O2175">
        <f t="shared" si="146"/>
        <v>0.86173617680393266</v>
      </c>
    </row>
    <row r="2176" spans="1:15" x14ac:dyDescent="0.2">
      <c r="A2176" t="s">
        <v>260</v>
      </c>
      <c r="B2176" t="s">
        <v>12</v>
      </c>
      <c r="C2176" t="s">
        <v>136</v>
      </c>
      <c r="D2176">
        <v>23292622</v>
      </c>
      <c r="E2176">
        <v>3858362</v>
      </c>
      <c r="F2176">
        <v>17648</v>
      </c>
      <c r="G2176">
        <v>79.42</v>
      </c>
      <c r="H2176">
        <v>73</v>
      </c>
      <c r="I2176">
        <v>26196</v>
      </c>
      <c r="J2176">
        <v>0</v>
      </c>
      <c r="K2176">
        <v>0</v>
      </c>
      <c r="L2176" s="2">
        <f t="shared" si="147"/>
        <v>0.16564738825882291</v>
      </c>
      <c r="M2176" s="2">
        <f t="shared" si="148"/>
        <v>7.5766480905412883E-4</v>
      </c>
      <c r="N2176">
        <f t="shared" si="149"/>
        <v>500</v>
      </c>
      <c r="O2176">
        <f t="shared" si="146"/>
        <v>4.5739616966992726E-3</v>
      </c>
    </row>
    <row r="2177" spans="1:15" x14ac:dyDescent="0.2">
      <c r="A2177" t="s">
        <v>260</v>
      </c>
      <c r="B2177" t="s">
        <v>12</v>
      </c>
      <c r="C2177" t="s">
        <v>174</v>
      </c>
      <c r="D2177">
        <v>23292622</v>
      </c>
      <c r="E2177">
        <v>10268762</v>
      </c>
      <c r="F2177">
        <v>4808476</v>
      </c>
      <c r="G2177">
        <v>56.94</v>
      </c>
      <c r="H2177">
        <v>51</v>
      </c>
      <c r="I2177">
        <v>19572</v>
      </c>
      <c r="J2177">
        <v>0</v>
      </c>
      <c r="K2177">
        <v>0</v>
      </c>
      <c r="L2177" s="2">
        <f t="shared" si="147"/>
        <v>0.44085899818406016</v>
      </c>
      <c r="M2177" s="2">
        <f t="shared" si="148"/>
        <v>0.20643772950936995</v>
      </c>
      <c r="N2177">
        <f t="shared" si="149"/>
        <v>2000</v>
      </c>
      <c r="O2177">
        <f t="shared" si="146"/>
        <v>0.4682624838320335</v>
      </c>
    </row>
    <row r="2178" spans="1:15" x14ac:dyDescent="0.2">
      <c r="A2178" t="s">
        <v>260</v>
      </c>
      <c r="B2178" t="s">
        <v>16</v>
      </c>
      <c r="C2178" t="s">
        <v>68</v>
      </c>
      <c r="D2178">
        <v>23292622</v>
      </c>
      <c r="E2178">
        <v>6090892</v>
      </c>
      <c r="F2178">
        <v>153458</v>
      </c>
      <c r="G2178">
        <v>4699.09</v>
      </c>
      <c r="H2178">
        <v>387</v>
      </c>
      <c r="I2178">
        <v>203879444</v>
      </c>
      <c r="J2178">
        <v>0</v>
      </c>
      <c r="K2178">
        <v>0</v>
      </c>
      <c r="L2178" s="2">
        <f t="shared" si="147"/>
        <v>0.26149447666303949</v>
      </c>
      <c r="M2178" s="2">
        <f t="shared" si="148"/>
        <v>6.5882664476330744E-3</v>
      </c>
      <c r="N2178">
        <f t="shared" si="149"/>
        <v>2000</v>
      </c>
      <c r="O2178">
        <f t="shared" ref="O2178:O2241" si="150">IFERROR(M2178/L2178, 1)</f>
        <v>2.5194667710410887E-2</v>
      </c>
    </row>
    <row r="2179" spans="1:15" x14ac:dyDescent="0.2">
      <c r="A2179" t="s">
        <v>260</v>
      </c>
      <c r="B2179" t="s">
        <v>12</v>
      </c>
      <c r="C2179" t="s">
        <v>66</v>
      </c>
      <c r="D2179">
        <v>23292622</v>
      </c>
      <c r="E2179">
        <v>16343315</v>
      </c>
      <c r="F2179">
        <v>16458781</v>
      </c>
      <c r="G2179">
        <v>14.48</v>
      </c>
      <c r="H2179">
        <v>6</v>
      </c>
      <c r="I2179">
        <v>9456</v>
      </c>
      <c r="J2179">
        <v>0</v>
      </c>
      <c r="K2179">
        <v>0</v>
      </c>
      <c r="L2179" s="2">
        <f t="shared" ref="L2179:L2242" si="151">E2179/D2179</f>
        <v>0.7016520080908023</v>
      </c>
      <c r="M2179" s="2">
        <f t="shared" ref="M2179:M2242" si="152">F2179/D2179</f>
        <v>0.70660920011495487</v>
      </c>
      <c r="N2179">
        <f t="shared" ref="N2179:N2242" si="153">IF(ISNUMBER(SEARCH("_2000_", C2179)), 2000,
   IF(ISNUMBER(SEARCH("_500_", C2179)), 500,
      IF(ISNUMBER(SEARCH("_100_", C2179)), 100,
         IF(ISNUMBER(SEARCH("_10_", C2179)), 10,
            IF(ISNUMBER(SEARCH("tantan", C2179)), VLOOKUP(C2179, $S$6:$T$113, 2, FALSE),
               IF(ISNUMBER(SEARCH("trf1", C2179)), 10,
                  IF(ISNUMBER(SEARCH("trf2", C2179)), 100,
                     IF(ISNUMBER(SEARCH("trf3", C2179)), 500,
                        IF(ISNUMBER(SEARCH("trf4", C2179)), 2000,
                           IF(ISNUMBER(SEARCH("trf5", C2179)), 10,
                              IF(ISNUMBER(SEARCH("trf6", C2179)), 100,
                                 IF(ISNUMBER(SEARCH("trf7", C2179)), 500,
                                    IF(ISNUMBER(SEARCH("trf8", C2179)), 2000, -1000)))))))))))))</f>
        <v>100</v>
      </c>
      <c r="O2179">
        <f t="shared" si="150"/>
        <v>1.0070650293407428</v>
      </c>
    </row>
    <row r="2180" spans="1:15" x14ac:dyDescent="0.2">
      <c r="A2180" t="s">
        <v>260</v>
      </c>
      <c r="B2180" t="s">
        <v>16</v>
      </c>
      <c r="C2180" t="s">
        <v>63</v>
      </c>
      <c r="D2180">
        <v>23292622</v>
      </c>
      <c r="E2180">
        <v>21697033</v>
      </c>
      <c r="F2180">
        <v>22498228</v>
      </c>
      <c r="G2180">
        <v>575.58000000000004</v>
      </c>
      <c r="H2180">
        <v>41</v>
      </c>
      <c r="I2180">
        <v>2721728</v>
      </c>
      <c r="J2180">
        <v>0</v>
      </c>
      <c r="K2180">
        <v>0</v>
      </c>
      <c r="L2180" s="2">
        <f t="shared" si="151"/>
        <v>0.93149809411752782</v>
      </c>
      <c r="M2180" s="2">
        <f t="shared" si="152"/>
        <v>0.96589503749298811</v>
      </c>
      <c r="N2180">
        <f t="shared" si="153"/>
        <v>100</v>
      </c>
      <c r="O2180">
        <f t="shared" si="150"/>
        <v>1.0369264774589226</v>
      </c>
    </row>
    <row r="2181" spans="1:15" x14ac:dyDescent="0.2">
      <c r="A2181" t="s">
        <v>260</v>
      </c>
      <c r="B2181" t="s">
        <v>14</v>
      </c>
      <c r="C2181" t="s">
        <v>114</v>
      </c>
      <c r="D2181">
        <v>23292622</v>
      </c>
      <c r="E2181">
        <v>5291417</v>
      </c>
      <c r="F2181">
        <v>708670</v>
      </c>
      <c r="G2181">
        <v>485.85</v>
      </c>
      <c r="H2181">
        <v>477</v>
      </c>
      <c r="I2181">
        <v>66672</v>
      </c>
      <c r="J2181">
        <v>0</v>
      </c>
      <c r="K2181">
        <v>0</v>
      </c>
      <c r="L2181" s="2">
        <f t="shared" si="151"/>
        <v>0.22717137641266835</v>
      </c>
      <c r="M2181" s="2">
        <f t="shared" si="152"/>
        <v>3.0424655498208834E-2</v>
      </c>
      <c r="N2181">
        <f t="shared" si="153"/>
        <v>500</v>
      </c>
      <c r="O2181">
        <f t="shared" si="150"/>
        <v>0.13392820864430077</v>
      </c>
    </row>
    <row r="2182" spans="1:15" x14ac:dyDescent="0.2">
      <c r="A2182" t="s">
        <v>260</v>
      </c>
      <c r="B2182" t="s">
        <v>16</v>
      </c>
      <c r="C2182" t="s">
        <v>112</v>
      </c>
      <c r="D2182">
        <v>23292622</v>
      </c>
      <c r="E2182">
        <v>20292876</v>
      </c>
      <c r="F2182">
        <v>21727946</v>
      </c>
      <c r="G2182">
        <v>3261.22</v>
      </c>
      <c r="H2182">
        <v>230</v>
      </c>
      <c r="I2182">
        <v>14044516</v>
      </c>
      <c r="J2182">
        <v>0</v>
      </c>
      <c r="K2182">
        <v>0</v>
      </c>
      <c r="L2182" s="2">
        <f t="shared" si="151"/>
        <v>0.87121475632927881</v>
      </c>
      <c r="M2182" s="2">
        <f t="shared" si="152"/>
        <v>0.93282525256280724</v>
      </c>
      <c r="N2182">
        <f t="shared" si="153"/>
        <v>500</v>
      </c>
      <c r="O2182">
        <f t="shared" si="150"/>
        <v>1.0707179209097815</v>
      </c>
    </row>
    <row r="2183" spans="1:15" x14ac:dyDescent="0.2">
      <c r="A2183" t="s">
        <v>260</v>
      </c>
      <c r="B2183" t="s">
        <v>16</v>
      </c>
      <c r="C2183" t="s">
        <v>120</v>
      </c>
      <c r="D2183">
        <v>23292622</v>
      </c>
      <c r="E2183">
        <v>3519411</v>
      </c>
      <c r="F2183">
        <v>7924</v>
      </c>
      <c r="G2183">
        <v>31.89</v>
      </c>
      <c r="H2183">
        <v>0</v>
      </c>
      <c r="I2183">
        <v>175952</v>
      </c>
      <c r="J2183">
        <v>0</v>
      </c>
      <c r="K2183">
        <v>0</v>
      </c>
      <c r="L2183" s="2">
        <f t="shared" si="151"/>
        <v>0.15109552715877156</v>
      </c>
      <c r="M2183" s="2">
        <f t="shared" si="152"/>
        <v>3.4019356000367844E-4</v>
      </c>
      <c r="N2183">
        <f t="shared" si="153"/>
        <v>10</v>
      </c>
      <c r="O2183">
        <f t="shared" si="150"/>
        <v>2.2515131083013611E-3</v>
      </c>
    </row>
    <row r="2184" spans="1:15" x14ac:dyDescent="0.2">
      <c r="A2184" t="s">
        <v>260</v>
      </c>
      <c r="B2184" t="s">
        <v>16</v>
      </c>
      <c r="C2184" t="s">
        <v>91</v>
      </c>
      <c r="D2184">
        <v>23292622</v>
      </c>
      <c r="E2184">
        <v>4029401</v>
      </c>
      <c r="F2184">
        <v>3485</v>
      </c>
      <c r="G2184">
        <v>3257.01</v>
      </c>
      <c r="H2184">
        <v>234</v>
      </c>
      <c r="I2184">
        <v>13995900</v>
      </c>
      <c r="J2184">
        <v>0</v>
      </c>
      <c r="K2184">
        <v>0</v>
      </c>
      <c r="L2184" s="2">
        <f t="shared" si="151"/>
        <v>0.17299044306819558</v>
      </c>
      <c r="M2184" s="2">
        <f t="shared" si="152"/>
        <v>1.4961819240444463E-4</v>
      </c>
      <c r="N2184">
        <f t="shared" si="153"/>
        <v>500</v>
      </c>
      <c r="O2184">
        <f t="shared" si="150"/>
        <v>8.6489282153848679E-4</v>
      </c>
    </row>
    <row r="2185" spans="1:15" x14ac:dyDescent="0.2">
      <c r="A2185" t="s">
        <v>260</v>
      </c>
      <c r="B2185" t="s">
        <v>12</v>
      </c>
      <c r="C2185" t="s">
        <v>90</v>
      </c>
      <c r="D2185">
        <v>23292622</v>
      </c>
      <c r="E2185">
        <v>4320237</v>
      </c>
      <c r="F2185">
        <v>381570</v>
      </c>
      <c r="G2185">
        <v>61.49</v>
      </c>
      <c r="H2185">
        <v>55</v>
      </c>
      <c r="I2185">
        <v>25364</v>
      </c>
      <c r="J2185">
        <v>0</v>
      </c>
      <c r="K2185">
        <v>0</v>
      </c>
      <c r="L2185" s="2">
        <f t="shared" si="151"/>
        <v>0.18547662860797723</v>
      </c>
      <c r="M2185" s="2">
        <f t="shared" si="152"/>
        <v>1.6381582116431547E-2</v>
      </c>
      <c r="N2185">
        <f t="shared" si="153"/>
        <v>500</v>
      </c>
      <c r="O2185">
        <f t="shared" si="150"/>
        <v>8.8321543470879033E-2</v>
      </c>
    </row>
    <row r="2186" spans="1:15" x14ac:dyDescent="0.2">
      <c r="A2186" t="s">
        <v>260</v>
      </c>
      <c r="B2186" t="s">
        <v>12</v>
      </c>
      <c r="C2186" t="s">
        <v>148</v>
      </c>
      <c r="D2186">
        <v>23292622</v>
      </c>
      <c r="E2186">
        <v>10181581</v>
      </c>
      <c r="F2186">
        <v>6783820</v>
      </c>
      <c r="G2186">
        <v>14.1</v>
      </c>
      <c r="H2186">
        <v>7</v>
      </c>
      <c r="I2186">
        <v>19436</v>
      </c>
      <c r="J2186">
        <v>0</v>
      </c>
      <c r="K2186">
        <v>0</v>
      </c>
      <c r="L2186" s="2">
        <f t="shared" si="151"/>
        <v>0.43711613917917869</v>
      </c>
      <c r="M2186" s="2">
        <f t="shared" si="152"/>
        <v>0.29124329583848479</v>
      </c>
      <c r="N2186">
        <f t="shared" si="153"/>
        <v>500</v>
      </c>
      <c r="O2186">
        <f t="shared" si="150"/>
        <v>0.66628355655177718</v>
      </c>
    </row>
    <row r="2187" spans="1:15" x14ac:dyDescent="0.2">
      <c r="A2187" t="s">
        <v>260</v>
      </c>
      <c r="B2187" t="s">
        <v>16</v>
      </c>
      <c r="C2187" t="s">
        <v>147</v>
      </c>
      <c r="D2187">
        <v>23292622</v>
      </c>
      <c r="E2187">
        <v>5340596</v>
      </c>
      <c r="F2187">
        <v>309678</v>
      </c>
      <c r="G2187">
        <v>581.66999999999996</v>
      </c>
      <c r="H2187">
        <v>38</v>
      </c>
      <c r="I2187">
        <v>2676708</v>
      </c>
      <c r="J2187">
        <v>0</v>
      </c>
      <c r="K2187">
        <v>0</v>
      </c>
      <c r="L2187" s="2">
        <f t="shared" si="151"/>
        <v>0.22928273167357457</v>
      </c>
      <c r="M2187" s="2">
        <f t="shared" si="152"/>
        <v>1.3295111215903474E-2</v>
      </c>
      <c r="N2187">
        <f t="shared" si="153"/>
        <v>100</v>
      </c>
      <c r="O2187">
        <f t="shared" si="150"/>
        <v>5.7985663023377917E-2</v>
      </c>
    </row>
    <row r="2188" spans="1:15" x14ac:dyDescent="0.2">
      <c r="A2188" t="s">
        <v>260</v>
      </c>
      <c r="B2188" t="s">
        <v>12</v>
      </c>
      <c r="C2188" t="s">
        <v>65</v>
      </c>
      <c r="D2188">
        <v>23292622</v>
      </c>
      <c r="E2188">
        <v>2930513</v>
      </c>
      <c r="F2188">
        <v>8432</v>
      </c>
      <c r="G2188">
        <v>14.88</v>
      </c>
      <c r="H2188">
        <v>6</v>
      </c>
      <c r="I2188">
        <v>19476</v>
      </c>
      <c r="J2188">
        <v>0</v>
      </c>
      <c r="K2188">
        <v>0</v>
      </c>
      <c r="L2188" s="2">
        <f t="shared" si="151"/>
        <v>0.12581292908973493</v>
      </c>
      <c r="M2188" s="2">
        <f t="shared" si="152"/>
        <v>3.6200304113465629E-4</v>
      </c>
      <c r="N2188">
        <f t="shared" si="153"/>
        <v>500</v>
      </c>
      <c r="O2188">
        <f t="shared" si="150"/>
        <v>2.8773119245674734E-3</v>
      </c>
    </row>
    <row r="2189" spans="1:15" x14ac:dyDescent="0.2">
      <c r="A2189" t="s">
        <v>260</v>
      </c>
      <c r="B2189" t="s">
        <v>12</v>
      </c>
      <c r="C2189" t="s">
        <v>29</v>
      </c>
      <c r="D2189">
        <v>23292622</v>
      </c>
      <c r="E2189">
        <v>4343239</v>
      </c>
      <c r="F2189">
        <v>381571</v>
      </c>
      <c r="G2189">
        <v>299.35000000000002</v>
      </c>
      <c r="H2189">
        <v>293</v>
      </c>
      <c r="I2189">
        <v>86220</v>
      </c>
      <c r="J2189">
        <v>0</v>
      </c>
      <c r="K2189">
        <v>0</v>
      </c>
      <c r="L2189" s="2">
        <f t="shared" si="151"/>
        <v>0.18646415160989604</v>
      </c>
      <c r="M2189" s="2">
        <f t="shared" si="152"/>
        <v>1.6381625048481018E-2</v>
      </c>
      <c r="N2189">
        <f t="shared" si="153"/>
        <v>2000</v>
      </c>
      <c r="O2189">
        <f t="shared" si="150"/>
        <v>8.785401862527023E-2</v>
      </c>
    </row>
    <row r="2190" spans="1:15" x14ac:dyDescent="0.2">
      <c r="A2190" t="s">
        <v>260</v>
      </c>
      <c r="B2190" t="s">
        <v>12</v>
      </c>
      <c r="C2190" t="s">
        <v>42</v>
      </c>
      <c r="D2190">
        <v>23292622</v>
      </c>
      <c r="E2190">
        <v>15629149</v>
      </c>
      <c r="F2190">
        <v>15626498</v>
      </c>
      <c r="G2190">
        <v>81.13</v>
      </c>
      <c r="H2190">
        <v>76</v>
      </c>
      <c r="I2190">
        <v>25216</v>
      </c>
      <c r="J2190">
        <v>0</v>
      </c>
      <c r="K2190">
        <v>0</v>
      </c>
      <c r="L2190" s="2">
        <f t="shared" si="151"/>
        <v>0.670991398048704</v>
      </c>
      <c r="M2190" s="2">
        <f t="shared" si="152"/>
        <v>0.67087758518555785</v>
      </c>
      <c r="N2190">
        <f t="shared" si="153"/>
        <v>500</v>
      </c>
      <c r="O2190">
        <f t="shared" si="150"/>
        <v>0.99983038103994015</v>
      </c>
    </row>
    <row r="2191" spans="1:15" x14ac:dyDescent="0.2">
      <c r="A2191" t="s">
        <v>260</v>
      </c>
      <c r="B2191" t="s">
        <v>12</v>
      </c>
      <c r="C2191" t="s">
        <v>71</v>
      </c>
      <c r="D2191">
        <v>23292622</v>
      </c>
      <c r="E2191">
        <v>3858717</v>
      </c>
      <c r="F2191">
        <v>56774</v>
      </c>
      <c r="G2191">
        <v>59.06</v>
      </c>
      <c r="H2191">
        <v>52</v>
      </c>
      <c r="I2191">
        <v>19580</v>
      </c>
      <c r="J2191">
        <v>0</v>
      </c>
      <c r="K2191">
        <v>0</v>
      </c>
      <c r="L2191" s="2">
        <f t="shared" si="151"/>
        <v>0.16566262913638491</v>
      </c>
      <c r="M2191" s="2">
        <f t="shared" si="152"/>
        <v>2.4374241766341289E-3</v>
      </c>
      <c r="N2191">
        <f t="shared" si="153"/>
        <v>2000</v>
      </c>
      <c r="O2191">
        <f t="shared" si="150"/>
        <v>1.4713180572713674E-2</v>
      </c>
    </row>
    <row r="2192" spans="1:15" x14ac:dyDescent="0.2">
      <c r="A2192" t="s">
        <v>260</v>
      </c>
      <c r="B2192" t="s">
        <v>16</v>
      </c>
      <c r="C2192" t="s">
        <v>70</v>
      </c>
      <c r="D2192">
        <v>23292622</v>
      </c>
      <c r="E2192">
        <v>18071606</v>
      </c>
      <c r="F2192">
        <v>18291060</v>
      </c>
      <c r="G2192">
        <v>35.9</v>
      </c>
      <c r="H2192">
        <v>0</v>
      </c>
      <c r="I2192">
        <v>210888</v>
      </c>
      <c r="J2192">
        <v>0</v>
      </c>
      <c r="K2192">
        <v>0</v>
      </c>
      <c r="L2192" s="2">
        <f t="shared" si="151"/>
        <v>0.77585108280209936</v>
      </c>
      <c r="M2192" s="2">
        <f t="shared" si="152"/>
        <v>0.78527269278658285</v>
      </c>
      <c r="N2192">
        <f t="shared" si="153"/>
        <v>10</v>
      </c>
      <c r="O2192">
        <f t="shared" si="150"/>
        <v>1.012143580376863</v>
      </c>
    </row>
    <row r="2193" spans="1:15" x14ac:dyDescent="0.2">
      <c r="A2193" t="s">
        <v>260</v>
      </c>
      <c r="B2193" t="s">
        <v>12</v>
      </c>
      <c r="C2193" t="s">
        <v>206</v>
      </c>
      <c r="D2193">
        <v>23292622</v>
      </c>
      <c r="E2193">
        <v>9549239</v>
      </c>
      <c r="F2193">
        <v>3707877</v>
      </c>
      <c r="G2193">
        <v>54.65</v>
      </c>
      <c r="H2193">
        <v>47</v>
      </c>
      <c r="I2193">
        <v>19684</v>
      </c>
      <c r="J2193">
        <v>0</v>
      </c>
      <c r="K2193">
        <v>0</v>
      </c>
      <c r="L2193" s="2">
        <f t="shared" si="151"/>
        <v>0.4099684011529488</v>
      </c>
      <c r="M2193" s="2">
        <f t="shared" si="152"/>
        <v>0.15918675879426541</v>
      </c>
      <c r="N2193">
        <f t="shared" si="153"/>
        <v>2000</v>
      </c>
      <c r="O2193">
        <f t="shared" si="150"/>
        <v>0.38829031297677224</v>
      </c>
    </row>
    <row r="2194" spans="1:15" x14ac:dyDescent="0.2">
      <c r="A2194" t="s">
        <v>260</v>
      </c>
      <c r="B2194" t="s">
        <v>16</v>
      </c>
      <c r="C2194" t="s">
        <v>205</v>
      </c>
      <c r="D2194">
        <v>23292622</v>
      </c>
      <c r="E2194">
        <v>5970833</v>
      </c>
      <c r="F2194">
        <v>28884</v>
      </c>
      <c r="G2194">
        <v>8946.4699999999993</v>
      </c>
      <c r="H2194">
        <v>561</v>
      </c>
      <c r="I2194">
        <v>203877248</v>
      </c>
      <c r="J2194">
        <v>0</v>
      </c>
      <c r="K2194">
        <v>0</v>
      </c>
      <c r="L2194" s="2">
        <f t="shared" si="151"/>
        <v>0.25634009773566924</v>
      </c>
      <c r="M2194" s="2">
        <f t="shared" si="152"/>
        <v>1.2400493169038677E-3</v>
      </c>
      <c r="N2194">
        <f t="shared" si="153"/>
        <v>2000</v>
      </c>
      <c r="O2194">
        <f t="shared" si="150"/>
        <v>4.8375159713895874E-3</v>
      </c>
    </row>
    <row r="2195" spans="1:15" x14ac:dyDescent="0.2">
      <c r="A2195" t="s">
        <v>260</v>
      </c>
      <c r="B2195" t="s">
        <v>12</v>
      </c>
      <c r="C2195" t="s">
        <v>207</v>
      </c>
      <c r="D2195">
        <v>23292622</v>
      </c>
      <c r="E2195">
        <v>3700409</v>
      </c>
      <c r="F2195">
        <v>8541</v>
      </c>
      <c r="G2195">
        <v>12.99</v>
      </c>
      <c r="H2195">
        <v>4</v>
      </c>
      <c r="I2195">
        <v>9372</v>
      </c>
      <c r="J2195">
        <v>0</v>
      </c>
      <c r="K2195">
        <v>0</v>
      </c>
      <c r="L2195" s="2">
        <f t="shared" si="151"/>
        <v>0.15886614224882026</v>
      </c>
      <c r="M2195" s="2">
        <f t="shared" si="152"/>
        <v>3.6668263452693301E-4</v>
      </c>
      <c r="N2195">
        <f t="shared" si="153"/>
        <v>100</v>
      </c>
      <c r="O2195">
        <f t="shared" si="150"/>
        <v>2.3081232371881051E-3</v>
      </c>
    </row>
    <row r="2196" spans="1:15" x14ac:dyDescent="0.2">
      <c r="A2196" t="s">
        <v>260</v>
      </c>
      <c r="B2196" t="s">
        <v>12</v>
      </c>
      <c r="C2196" t="s">
        <v>38</v>
      </c>
      <c r="D2196">
        <v>23292622</v>
      </c>
      <c r="E2196">
        <v>3838616</v>
      </c>
      <c r="F2196">
        <v>17648</v>
      </c>
      <c r="G2196">
        <v>12.96</v>
      </c>
      <c r="H2196">
        <v>4</v>
      </c>
      <c r="I2196">
        <v>9416</v>
      </c>
      <c r="J2196">
        <v>0</v>
      </c>
      <c r="K2196">
        <v>0</v>
      </c>
      <c r="L2196" s="2">
        <f t="shared" si="151"/>
        <v>0.16479965200997981</v>
      </c>
      <c r="M2196" s="2">
        <f t="shared" si="152"/>
        <v>7.5766480905412883E-4</v>
      </c>
      <c r="N2196">
        <f t="shared" si="153"/>
        <v>100</v>
      </c>
      <c r="O2196">
        <f t="shared" si="150"/>
        <v>4.5974903454786831E-3</v>
      </c>
    </row>
    <row r="2197" spans="1:15" x14ac:dyDescent="0.2">
      <c r="A2197" t="s">
        <v>260</v>
      </c>
      <c r="B2197" t="s">
        <v>14</v>
      </c>
      <c r="C2197" t="s">
        <v>196</v>
      </c>
      <c r="D2197">
        <v>23292622</v>
      </c>
      <c r="E2197">
        <v>8623216</v>
      </c>
      <c r="F2197">
        <v>3064270</v>
      </c>
      <c r="G2197">
        <v>690.49</v>
      </c>
      <c r="H2197">
        <v>684</v>
      </c>
      <c r="I2197">
        <v>85296</v>
      </c>
      <c r="J2197">
        <v>0</v>
      </c>
      <c r="K2197">
        <v>0</v>
      </c>
      <c r="L2197" s="2">
        <f t="shared" si="151"/>
        <v>0.37021233590619379</v>
      </c>
      <c r="M2197" s="2">
        <f t="shared" si="152"/>
        <v>0.13155539123075111</v>
      </c>
      <c r="N2197">
        <f t="shared" si="153"/>
        <v>100</v>
      </c>
      <c r="O2197">
        <f t="shared" si="150"/>
        <v>0.35535118220394812</v>
      </c>
    </row>
    <row r="2198" spans="1:15" x14ac:dyDescent="0.2">
      <c r="A2198" t="s">
        <v>260</v>
      </c>
      <c r="B2198" t="s">
        <v>12</v>
      </c>
      <c r="C2198" t="s">
        <v>105</v>
      </c>
      <c r="D2198">
        <v>23292622</v>
      </c>
      <c r="E2198">
        <v>15655185</v>
      </c>
      <c r="F2198">
        <v>15626057</v>
      </c>
      <c r="G2198">
        <v>629.63</v>
      </c>
      <c r="H2198">
        <v>658</v>
      </c>
      <c r="I2198">
        <v>85520</v>
      </c>
      <c r="J2198">
        <v>0</v>
      </c>
      <c r="K2198">
        <v>0</v>
      </c>
      <c r="L2198" s="2">
        <f t="shared" si="151"/>
        <v>0.67210917688871608</v>
      </c>
      <c r="M2198" s="2">
        <f t="shared" si="152"/>
        <v>0.67085865215174145</v>
      </c>
      <c r="N2198">
        <f t="shared" si="153"/>
        <v>2000</v>
      </c>
      <c r="O2198">
        <f t="shared" si="150"/>
        <v>0.99813940237691223</v>
      </c>
    </row>
    <row r="2199" spans="1:15" x14ac:dyDescent="0.2">
      <c r="A2199" t="s">
        <v>260</v>
      </c>
      <c r="B2199" t="s">
        <v>16</v>
      </c>
      <c r="C2199" t="s">
        <v>218</v>
      </c>
      <c r="D2199">
        <v>23292622</v>
      </c>
      <c r="E2199">
        <v>10140190</v>
      </c>
      <c r="F2199">
        <v>5416577</v>
      </c>
      <c r="G2199">
        <v>588.45000000000005</v>
      </c>
      <c r="H2199">
        <v>41</v>
      </c>
      <c r="I2199">
        <v>2711376</v>
      </c>
      <c r="J2199">
        <v>0</v>
      </c>
      <c r="K2199">
        <v>0</v>
      </c>
      <c r="L2199" s="2">
        <f t="shared" si="151"/>
        <v>0.43533913871954821</v>
      </c>
      <c r="M2199" s="2">
        <f t="shared" si="152"/>
        <v>0.23254475172438724</v>
      </c>
      <c r="N2199">
        <f t="shared" si="153"/>
        <v>100</v>
      </c>
      <c r="O2199">
        <f t="shared" si="150"/>
        <v>0.53416918223425791</v>
      </c>
    </row>
    <row r="2200" spans="1:15" x14ac:dyDescent="0.2">
      <c r="A2200" t="s">
        <v>260</v>
      </c>
      <c r="B2200" t="s">
        <v>12</v>
      </c>
      <c r="C2200" t="s">
        <v>216</v>
      </c>
      <c r="D2200">
        <v>23292622</v>
      </c>
      <c r="E2200">
        <v>3778184</v>
      </c>
      <c r="F2200">
        <v>465137</v>
      </c>
      <c r="G2200">
        <v>1.88</v>
      </c>
      <c r="H2200">
        <v>0</v>
      </c>
      <c r="I2200">
        <v>7768</v>
      </c>
      <c r="J2200">
        <v>0</v>
      </c>
      <c r="K2200">
        <v>0</v>
      </c>
      <c r="L2200" s="2">
        <f t="shared" si="151"/>
        <v>0.16220518239638285</v>
      </c>
      <c r="M2200" s="2">
        <f t="shared" si="152"/>
        <v>1.9969284694526877E-2</v>
      </c>
      <c r="N2200">
        <f t="shared" si="153"/>
        <v>10</v>
      </c>
      <c r="O2200">
        <f t="shared" si="150"/>
        <v>0.12311126191842431</v>
      </c>
    </row>
    <row r="2201" spans="1:15" x14ac:dyDescent="0.2">
      <c r="A2201" t="s">
        <v>260</v>
      </c>
      <c r="B2201" t="s">
        <v>12</v>
      </c>
      <c r="C2201" t="s">
        <v>217</v>
      </c>
      <c r="D2201">
        <v>23292622</v>
      </c>
      <c r="E2201">
        <v>2064718</v>
      </c>
      <c r="F2201">
        <v>7875</v>
      </c>
      <c r="G2201">
        <v>0.57999999999999996</v>
      </c>
      <c r="H2201">
        <v>0</v>
      </c>
      <c r="I2201">
        <v>19436</v>
      </c>
      <c r="J2201">
        <v>0</v>
      </c>
      <c r="K2201">
        <v>0</v>
      </c>
      <c r="L2201" s="2">
        <f t="shared" si="151"/>
        <v>8.8642575318484976E-2</v>
      </c>
      <c r="M2201" s="2">
        <f t="shared" si="152"/>
        <v>3.3808988957962738E-4</v>
      </c>
      <c r="N2201">
        <f t="shared" si="153"/>
        <v>10</v>
      </c>
      <c r="O2201">
        <f t="shared" si="150"/>
        <v>3.8140801794724504E-3</v>
      </c>
    </row>
    <row r="2202" spans="1:15" x14ac:dyDescent="0.2">
      <c r="A2202" t="s">
        <v>260</v>
      </c>
      <c r="B2202" t="s">
        <v>16</v>
      </c>
      <c r="C2202" t="s">
        <v>226</v>
      </c>
      <c r="D2202">
        <v>23292622</v>
      </c>
      <c r="E2202">
        <v>14885275</v>
      </c>
      <c r="F2202">
        <v>13085948</v>
      </c>
      <c r="G2202">
        <v>4758.3100000000004</v>
      </c>
      <c r="H2202">
        <v>344</v>
      </c>
      <c r="I2202">
        <v>203946264</v>
      </c>
      <c r="J2202">
        <v>0</v>
      </c>
      <c r="K2202">
        <v>0</v>
      </c>
      <c r="L2202" s="2">
        <f t="shared" si="151"/>
        <v>0.63905536268093821</v>
      </c>
      <c r="M2202" s="2">
        <f t="shared" si="152"/>
        <v>0.56180656690345987</v>
      </c>
      <c r="N2202">
        <f t="shared" si="153"/>
        <v>2000</v>
      </c>
      <c r="O2202">
        <f t="shared" si="150"/>
        <v>0.87912033872400752</v>
      </c>
    </row>
    <row r="2203" spans="1:15" x14ac:dyDescent="0.2">
      <c r="A2203" t="s">
        <v>260</v>
      </c>
      <c r="B2203" t="s">
        <v>12</v>
      </c>
      <c r="C2203" t="s">
        <v>227</v>
      </c>
      <c r="D2203">
        <v>23292622</v>
      </c>
      <c r="E2203">
        <v>3722029</v>
      </c>
      <c r="F2203">
        <v>8541</v>
      </c>
      <c r="G2203">
        <v>66.3</v>
      </c>
      <c r="H2203">
        <v>59</v>
      </c>
      <c r="I2203">
        <v>26124</v>
      </c>
      <c r="J2203">
        <v>0</v>
      </c>
      <c r="K2203">
        <v>0</v>
      </c>
      <c r="L2203" s="2">
        <f t="shared" si="151"/>
        <v>0.15979433315837091</v>
      </c>
      <c r="M2203" s="2">
        <f t="shared" si="152"/>
        <v>3.6668263452693301E-4</v>
      </c>
      <c r="N2203">
        <f t="shared" si="153"/>
        <v>500</v>
      </c>
      <c r="O2203">
        <f t="shared" si="150"/>
        <v>2.2947161346674088E-3</v>
      </c>
    </row>
    <row r="2204" spans="1:15" x14ac:dyDescent="0.2">
      <c r="A2204" t="s">
        <v>260</v>
      </c>
      <c r="B2204" t="s">
        <v>12</v>
      </c>
      <c r="C2204" t="s">
        <v>52</v>
      </c>
      <c r="D2204">
        <v>23292622</v>
      </c>
      <c r="E2204">
        <v>10226797</v>
      </c>
      <c r="F2204">
        <v>7069027</v>
      </c>
      <c r="G2204">
        <v>3.48</v>
      </c>
      <c r="H2204">
        <v>0</v>
      </c>
      <c r="I2204">
        <v>20468</v>
      </c>
      <c r="J2204">
        <v>0</v>
      </c>
      <c r="K2204">
        <v>0</v>
      </c>
      <c r="L2204" s="2">
        <f t="shared" si="151"/>
        <v>0.43905735472803364</v>
      </c>
      <c r="M2204" s="2">
        <f t="shared" si="152"/>
        <v>0.30348781687179743</v>
      </c>
      <c r="N2204">
        <f t="shared" si="153"/>
        <v>100</v>
      </c>
      <c r="O2204">
        <f t="shared" si="150"/>
        <v>0.69122590386804394</v>
      </c>
    </row>
    <row r="2205" spans="1:15" x14ac:dyDescent="0.2">
      <c r="A2205" t="s">
        <v>260</v>
      </c>
      <c r="B2205" t="s">
        <v>16</v>
      </c>
      <c r="C2205" t="s">
        <v>145</v>
      </c>
      <c r="D2205">
        <v>23292622</v>
      </c>
      <c r="E2205">
        <v>10209355</v>
      </c>
      <c r="F2205">
        <v>1912793</v>
      </c>
      <c r="G2205">
        <v>187.48</v>
      </c>
      <c r="H2205">
        <v>30</v>
      </c>
      <c r="I2205">
        <v>247516</v>
      </c>
      <c r="J2205">
        <v>0</v>
      </c>
      <c r="K2205">
        <v>0</v>
      </c>
      <c r="L2205" s="2">
        <f t="shared" si="151"/>
        <v>0.43830853392117042</v>
      </c>
      <c r="M2205" s="2">
        <f t="shared" si="152"/>
        <v>8.2120123702690062E-2</v>
      </c>
      <c r="N2205">
        <f t="shared" si="153"/>
        <v>10</v>
      </c>
      <c r="O2205">
        <f t="shared" si="150"/>
        <v>0.18735688983290325</v>
      </c>
    </row>
    <row r="2206" spans="1:15" x14ac:dyDescent="0.2">
      <c r="A2206" t="s">
        <v>260</v>
      </c>
      <c r="B2206" t="s">
        <v>16</v>
      </c>
      <c r="C2206" t="s">
        <v>64</v>
      </c>
      <c r="D2206">
        <v>23292622</v>
      </c>
      <c r="E2206">
        <v>11845645</v>
      </c>
      <c r="F2206">
        <v>6070459</v>
      </c>
      <c r="G2206">
        <v>580.16999999999996</v>
      </c>
      <c r="H2206">
        <v>46</v>
      </c>
      <c r="I2206">
        <v>2689836</v>
      </c>
      <c r="J2206">
        <v>0</v>
      </c>
      <c r="K2206">
        <v>0</v>
      </c>
      <c r="L2206" s="2">
        <f t="shared" si="151"/>
        <v>0.5085578171491385</v>
      </c>
      <c r="M2206" s="2">
        <f t="shared" si="152"/>
        <v>0.26061724609621023</v>
      </c>
      <c r="N2206">
        <f t="shared" si="153"/>
        <v>100</v>
      </c>
      <c r="O2206">
        <f t="shared" si="150"/>
        <v>0.51246335678639698</v>
      </c>
    </row>
    <row r="2207" spans="1:15" x14ac:dyDescent="0.2">
      <c r="A2207" t="s">
        <v>260</v>
      </c>
      <c r="B2207" t="s">
        <v>12</v>
      </c>
      <c r="C2207" t="s">
        <v>93</v>
      </c>
      <c r="D2207">
        <v>23292622</v>
      </c>
      <c r="E2207">
        <v>15396672</v>
      </c>
      <c r="F2207">
        <v>15109369</v>
      </c>
      <c r="G2207">
        <v>606.44000000000005</v>
      </c>
      <c r="H2207">
        <v>630</v>
      </c>
      <c r="I2207">
        <v>85456</v>
      </c>
      <c r="J2207">
        <v>0</v>
      </c>
      <c r="K2207">
        <v>0</v>
      </c>
      <c r="L2207" s="2">
        <f t="shared" si="151"/>
        <v>0.66101068398396712</v>
      </c>
      <c r="M2207" s="2">
        <f t="shared" si="152"/>
        <v>0.64867617737496452</v>
      </c>
      <c r="N2207">
        <f t="shared" si="153"/>
        <v>2000</v>
      </c>
      <c r="O2207">
        <f t="shared" si="150"/>
        <v>0.98133992852481378</v>
      </c>
    </row>
    <row r="2208" spans="1:15" x14ac:dyDescent="0.2">
      <c r="A2208" t="s">
        <v>260</v>
      </c>
      <c r="B2208" t="s">
        <v>16</v>
      </c>
      <c r="C2208" t="s">
        <v>97</v>
      </c>
      <c r="D2208">
        <v>23292622</v>
      </c>
      <c r="E2208">
        <v>6061176</v>
      </c>
      <c r="F2208">
        <v>1292086</v>
      </c>
      <c r="G2208">
        <v>31.8</v>
      </c>
      <c r="H2208">
        <v>0</v>
      </c>
      <c r="I2208">
        <v>193960</v>
      </c>
      <c r="J2208">
        <v>0</v>
      </c>
      <c r="K2208">
        <v>0</v>
      </c>
      <c r="L2208" s="2">
        <f t="shared" si="151"/>
        <v>0.26021870788097623</v>
      </c>
      <c r="M2208" s="2">
        <f t="shared" si="152"/>
        <v>5.5471900072048566E-2</v>
      </c>
      <c r="N2208">
        <f t="shared" si="153"/>
        <v>10</v>
      </c>
      <c r="O2208">
        <f t="shared" si="150"/>
        <v>0.21317414310358254</v>
      </c>
    </row>
    <row r="2209" spans="1:15" x14ac:dyDescent="0.2">
      <c r="A2209" t="s">
        <v>260</v>
      </c>
      <c r="B2209" t="s">
        <v>16</v>
      </c>
      <c r="C2209" t="s">
        <v>98</v>
      </c>
      <c r="D2209">
        <v>23292622</v>
      </c>
      <c r="E2209">
        <v>3533239</v>
      </c>
      <c r="F2209">
        <v>58555</v>
      </c>
      <c r="G2209">
        <v>31.54</v>
      </c>
      <c r="H2209">
        <v>0</v>
      </c>
      <c r="I2209">
        <v>179232</v>
      </c>
      <c r="J2209">
        <v>0</v>
      </c>
      <c r="K2209">
        <v>0</v>
      </c>
      <c r="L2209" s="2">
        <f t="shared" si="151"/>
        <v>0.15168919153884866</v>
      </c>
      <c r="M2209" s="2">
        <f t="shared" si="152"/>
        <v>2.513886156740963E-3</v>
      </c>
      <c r="N2209">
        <f t="shared" si="153"/>
        <v>10</v>
      </c>
      <c r="O2209">
        <f t="shared" si="150"/>
        <v>1.6572612268799251E-2</v>
      </c>
    </row>
    <row r="2210" spans="1:15" x14ac:dyDescent="0.2">
      <c r="A2210" t="s">
        <v>260</v>
      </c>
      <c r="B2210" t="s">
        <v>16</v>
      </c>
      <c r="C2210" t="s">
        <v>100</v>
      </c>
      <c r="D2210">
        <v>23292622</v>
      </c>
      <c r="E2210">
        <v>4381385</v>
      </c>
      <c r="F2210">
        <v>269184</v>
      </c>
      <c r="G2210">
        <v>31.48</v>
      </c>
      <c r="H2210">
        <v>0</v>
      </c>
      <c r="I2210">
        <v>184000</v>
      </c>
      <c r="J2210">
        <v>0</v>
      </c>
      <c r="K2210">
        <v>0</v>
      </c>
      <c r="L2210" s="2">
        <f t="shared" si="151"/>
        <v>0.18810183756899501</v>
      </c>
      <c r="M2210" s="2">
        <f t="shared" si="152"/>
        <v>1.1556620804647927E-2</v>
      </c>
      <c r="N2210">
        <f t="shared" si="153"/>
        <v>10</v>
      </c>
      <c r="O2210">
        <f t="shared" si="150"/>
        <v>6.1438106899987105E-2</v>
      </c>
    </row>
    <row r="2211" spans="1:15" x14ac:dyDescent="0.2">
      <c r="A2211" t="s">
        <v>260</v>
      </c>
      <c r="B2211" t="s">
        <v>12</v>
      </c>
      <c r="C2211" t="s">
        <v>101</v>
      </c>
      <c r="D2211">
        <v>23292622</v>
      </c>
      <c r="E2211">
        <v>3750623</v>
      </c>
      <c r="F2211">
        <v>8541</v>
      </c>
      <c r="G2211">
        <v>609.41999999999996</v>
      </c>
      <c r="H2211">
        <v>637</v>
      </c>
      <c r="I2211">
        <v>85508</v>
      </c>
      <c r="J2211">
        <v>0</v>
      </c>
      <c r="K2211">
        <v>0</v>
      </c>
      <c r="L2211" s="2">
        <f t="shared" si="151"/>
        <v>0.16102193218092836</v>
      </c>
      <c r="M2211" s="2">
        <f t="shared" si="152"/>
        <v>3.6668263452693301E-4</v>
      </c>
      <c r="N2211">
        <f t="shared" si="153"/>
        <v>2000</v>
      </c>
      <c r="O2211">
        <f t="shared" si="150"/>
        <v>2.2772216775719658E-3</v>
      </c>
    </row>
    <row r="2212" spans="1:15" x14ac:dyDescent="0.2">
      <c r="A2212" t="s">
        <v>260</v>
      </c>
      <c r="B2212" t="s">
        <v>12</v>
      </c>
      <c r="C2212" t="s">
        <v>130</v>
      </c>
      <c r="D2212">
        <v>23292622</v>
      </c>
      <c r="E2212">
        <v>0</v>
      </c>
      <c r="F2212">
        <v>0</v>
      </c>
      <c r="G2212">
        <v>3.28</v>
      </c>
      <c r="H2212">
        <v>0</v>
      </c>
      <c r="I2212">
        <v>20368</v>
      </c>
      <c r="J2212">
        <v>0</v>
      </c>
      <c r="K2212">
        <v>0</v>
      </c>
      <c r="L2212" s="2">
        <f t="shared" si="151"/>
        <v>0</v>
      </c>
      <c r="M2212" s="2">
        <f t="shared" si="152"/>
        <v>0</v>
      </c>
      <c r="N2212">
        <f t="shared" si="153"/>
        <v>2000</v>
      </c>
      <c r="O2212">
        <f t="shared" si="150"/>
        <v>1</v>
      </c>
    </row>
    <row r="2213" spans="1:15" x14ac:dyDescent="0.2">
      <c r="A2213" t="s">
        <v>260</v>
      </c>
      <c r="B2213" t="s">
        <v>16</v>
      </c>
      <c r="C2213" t="s">
        <v>131</v>
      </c>
      <c r="D2213">
        <v>23292622</v>
      </c>
      <c r="E2213">
        <v>5985088</v>
      </c>
      <c r="F2213">
        <v>28884</v>
      </c>
      <c r="G2213">
        <v>4778.8599999999997</v>
      </c>
      <c r="H2213">
        <v>379</v>
      </c>
      <c r="I2213">
        <v>203876252</v>
      </c>
      <c r="J2213">
        <v>0</v>
      </c>
      <c r="K2213">
        <v>0</v>
      </c>
      <c r="L2213" s="2">
        <f t="shared" si="151"/>
        <v>0.25695209410087022</v>
      </c>
      <c r="M2213" s="2">
        <f t="shared" si="152"/>
        <v>1.2400493169038677E-3</v>
      </c>
      <c r="N2213">
        <f t="shared" si="153"/>
        <v>2000</v>
      </c>
      <c r="O2213">
        <f t="shared" si="150"/>
        <v>4.8259942042623268E-3</v>
      </c>
    </row>
    <row r="2214" spans="1:15" x14ac:dyDescent="0.2">
      <c r="A2214" t="s">
        <v>260</v>
      </c>
      <c r="B2214" t="s">
        <v>12</v>
      </c>
      <c r="C2214" t="s">
        <v>132</v>
      </c>
      <c r="D2214">
        <v>23292622</v>
      </c>
      <c r="E2214">
        <v>15065914</v>
      </c>
      <c r="F2214">
        <v>13337111</v>
      </c>
      <c r="G2214">
        <v>58.02</v>
      </c>
      <c r="H2214">
        <v>52</v>
      </c>
      <c r="I2214">
        <v>19624</v>
      </c>
      <c r="J2214">
        <v>0</v>
      </c>
      <c r="K2214">
        <v>0</v>
      </c>
      <c r="L2214" s="2">
        <f t="shared" si="151"/>
        <v>0.64681056516522695</v>
      </c>
      <c r="M2214" s="2">
        <f t="shared" si="152"/>
        <v>0.57258950924460117</v>
      </c>
      <c r="N2214">
        <f t="shared" si="153"/>
        <v>2000</v>
      </c>
      <c r="O2214">
        <f t="shared" si="150"/>
        <v>0.88525070566578312</v>
      </c>
    </row>
    <row r="2215" spans="1:15" x14ac:dyDescent="0.2">
      <c r="A2215" t="s">
        <v>260</v>
      </c>
      <c r="B2215" t="s">
        <v>12</v>
      </c>
      <c r="C2215" t="s">
        <v>86</v>
      </c>
      <c r="D2215">
        <v>23292622</v>
      </c>
      <c r="E2215">
        <v>3722029</v>
      </c>
      <c r="F2215">
        <v>8541</v>
      </c>
      <c r="G2215">
        <v>58.84</v>
      </c>
      <c r="H2215">
        <v>51</v>
      </c>
      <c r="I2215">
        <v>26160</v>
      </c>
      <c r="J2215">
        <v>0</v>
      </c>
      <c r="K2215">
        <v>0</v>
      </c>
      <c r="L2215" s="2">
        <f t="shared" si="151"/>
        <v>0.15979433315837091</v>
      </c>
      <c r="M2215" s="2">
        <f t="shared" si="152"/>
        <v>3.6668263452693301E-4</v>
      </c>
      <c r="N2215">
        <f t="shared" si="153"/>
        <v>500</v>
      </c>
      <c r="O2215">
        <f t="shared" si="150"/>
        <v>2.2947161346674088E-3</v>
      </c>
    </row>
    <row r="2216" spans="1:15" x14ac:dyDescent="0.2">
      <c r="A2216" t="s">
        <v>260</v>
      </c>
      <c r="B2216" t="s">
        <v>12</v>
      </c>
      <c r="C2216" t="s">
        <v>87</v>
      </c>
      <c r="D2216">
        <v>23292622</v>
      </c>
      <c r="E2216">
        <v>4559812</v>
      </c>
      <c r="F2216">
        <v>598174</v>
      </c>
      <c r="G2216">
        <v>63.93</v>
      </c>
      <c r="H2216">
        <v>56</v>
      </c>
      <c r="I2216">
        <v>26132</v>
      </c>
      <c r="J2216">
        <v>0</v>
      </c>
      <c r="K2216">
        <v>0</v>
      </c>
      <c r="L2216" s="2">
        <f t="shared" si="151"/>
        <v>0.19576207435985524</v>
      </c>
      <c r="M2216" s="2">
        <f t="shared" si="152"/>
        <v>2.5680835759924324E-2</v>
      </c>
      <c r="N2216">
        <f t="shared" si="153"/>
        <v>500</v>
      </c>
      <c r="O2216">
        <f t="shared" si="150"/>
        <v>0.13118391723167536</v>
      </c>
    </row>
    <row r="2217" spans="1:15" x14ac:dyDescent="0.2">
      <c r="A2217" t="s">
        <v>260</v>
      </c>
      <c r="B2217" t="s">
        <v>16</v>
      </c>
      <c r="C2217" t="s">
        <v>58</v>
      </c>
      <c r="D2217">
        <v>23292622</v>
      </c>
      <c r="E2217">
        <v>10193945</v>
      </c>
      <c r="F2217">
        <v>5416544</v>
      </c>
      <c r="G2217">
        <v>3194.62</v>
      </c>
      <c r="H2217">
        <v>229</v>
      </c>
      <c r="I2217">
        <v>14044616</v>
      </c>
      <c r="J2217">
        <v>0</v>
      </c>
      <c r="K2217">
        <v>0</v>
      </c>
      <c r="L2217" s="2">
        <f t="shared" si="151"/>
        <v>0.43764695103883111</v>
      </c>
      <c r="M2217" s="2">
        <f t="shared" si="152"/>
        <v>0.23254333496675472</v>
      </c>
      <c r="N2217">
        <f t="shared" si="153"/>
        <v>500</v>
      </c>
      <c r="O2217">
        <f t="shared" si="150"/>
        <v>0.53134914893105667</v>
      </c>
    </row>
    <row r="2218" spans="1:15" x14ac:dyDescent="0.2">
      <c r="A2218" t="s">
        <v>260</v>
      </c>
      <c r="B2218" t="s">
        <v>12</v>
      </c>
      <c r="C2218" t="s">
        <v>235</v>
      </c>
      <c r="D2218">
        <v>23292622</v>
      </c>
      <c r="E2218">
        <v>4554968</v>
      </c>
      <c r="F2218">
        <v>598201</v>
      </c>
      <c r="G2218">
        <v>13.24</v>
      </c>
      <c r="H2218">
        <v>4</v>
      </c>
      <c r="I2218">
        <v>9960</v>
      </c>
      <c r="J2218">
        <v>0</v>
      </c>
      <c r="K2218">
        <v>0</v>
      </c>
      <c r="L2218" s="2">
        <f t="shared" si="151"/>
        <v>0.19555411151222049</v>
      </c>
      <c r="M2218" s="2">
        <f t="shared" si="152"/>
        <v>2.5681994925260025E-2</v>
      </c>
      <c r="N2218">
        <f t="shared" si="153"/>
        <v>100</v>
      </c>
      <c r="O2218">
        <f t="shared" si="150"/>
        <v>0.13132935291751774</v>
      </c>
    </row>
    <row r="2219" spans="1:15" x14ac:dyDescent="0.2">
      <c r="A2219" t="s">
        <v>260</v>
      </c>
      <c r="B2219" t="s">
        <v>16</v>
      </c>
      <c r="C2219" t="s">
        <v>233</v>
      </c>
      <c r="D2219">
        <v>23292622</v>
      </c>
      <c r="E2219">
        <v>20334605</v>
      </c>
      <c r="F2219">
        <v>21738159</v>
      </c>
      <c r="G2219">
        <v>4534.45</v>
      </c>
      <c r="H2219">
        <v>328</v>
      </c>
      <c r="I2219">
        <v>203919544</v>
      </c>
      <c r="J2219">
        <v>0</v>
      </c>
      <c r="K2219">
        <v>0</v>
      </c>
      <c r="L2219" s="2">
        <f t="shared" si="151"/>
        <v>0.87300626782163038</v>
      </c>
      <c r="M2219" s="2">
        <f t="shared" si="152"/>
        <v>0.93326371758404869</v>
      </c>
      <c r="N2219">
        <f t="shared" si="153"/>
        <v>2000</v>
      </c>
      <c r="O2219">
        <f t="shared" si="150"/>
        <v>1.0690229291397595</v>
      </c>
    </row>
    <row r="2220" spans="1:15" x14ac:dyDescent="0.2">
      <c r="A2220" t="s">
        <v>260</v>
      </c>
      <c r="B2220" t="s">
        <v>12</v>
      </c>
      <c r="C2220" t="s">
        <v>234</v>
      </c>
      <c r="D2220">
        <v>23292622</v>
      </c>
      <c r="E2220">
        <v>5083388</v>
      </c>
      <c r="F2220">
        <v>948185</v>
      </c>
      <c r="G2220">
        <v>0.62</v>
      </c>
      <c r="H2220">
        <v>0</v>
      </c>
      <c r="I2220">
        <v>20348</v>
      </c>
      <c r="J2220">
        <v>0</v>
      </c>
      <c r="K2220">
        <v>0</v>
      </c>
      <c r="L2220" s="2">
        <f t="shared" si="151"/>
        <v>0.21824026509338451</v>
      </c>
      <c r="M2220" s="2">
        <f t="shared" si="152"/>
        <v>4.0707525327118604E-2</v>
      </c>
      <c r="N2220">
        <f t="shared" si="153"/>
        <v>10</v>
      </c>
      <c r="O2220">
        <f t="shared" si="150"/>
        <v>0.18652619080030877</v>
      </c>
    </row>
    <row r="2221" spans="1:15" x14ac:dyDescent="0.2">
      <c r="A2221" t="s">
        <v>260</v>
      </c>
      <c r="B2221" t="s">
        <v>16</v>
      </c>
      <c r="C2221" t="s">
        <v>266</v>
      </c>
      <c r="D2221">
        <v>23292622</v>
      </c>
      <c r="E2221">
        <v>9748622</v>
      </c>
      <c r="F2221">
        <v>1372131</v>
      </c>
      <c r="G2221">
        <v>8847.02</v>
      </c>
      <c r="H2221">
        <v>769</v>
      </c>
      <c r="I2221">
        <v>14140028</v>
      </c>
      <c r="J2221">
        <v>0</v>
      </c>
      <c r="K2221">
        <v>0</v>
      </c>
      <c r="L2221" s="2">
        <f t="shared" si="151"/>
        <v>0.41852832197251127</v>
      </c>
      <c r="M2221" s="2">
        <f t="shared" si="152"/>
        <v>5.8908395971909042E-2</v>
      </c>
      <c r="N2221">
        <f t="shared" si="153"/>
        <v>500</v>
      </c>
      <c r="O2221">
        <f t="shared" si="150"/>
        <v>0.14075127746259933</v>
      </c>
    </row>
    <row r="2222" spans="1:15" x14ac:dyDescent="0.2">
      <c r="A2222" t="s">
        <v>260</v>
      </c>
      <c r="B2222" t="s">
        <v>14</v>
      </c>
      <c r="C2222" t="s">
        <v>15</v>
      </c>
      <c r="D2222">
        <v>23292622</v>
      </c>
      <c r="E2222">
        <v>5961727</v>
      </c>
      <c r="F2222">
        <v>1322346</v>
      </c>
      <c r="G2222">
        <v>687.36</v>
      </c>
      <c r="H2222">
        <v>681</v>
      </c>
      <c r="I2222">
        <v>84168</v>
      </c>
      <c r="J2222">
        <v>0</v>
      </c>
      <c r="K2222">
        <v>0</v>
      </c>
      <c r="L2222" s="2">
        <f t="shared" si="151"/>
        <v>0.25594915849319155</v>
      </c>
      <c r="M2222" s="2">
        <f t="shared" si="152"/>
        <v>5.677102388902374E-2</v>
      </c>
      <c r="N2222">
        <f t="shared" si="153"/>
        <v>10</v>
      </c>
      <c r="O2222">
        <f t="shared" si="150"/>
        <v>0.22180586263007343</v>
      </c>
    </row>
    <row r="2223" spans="1:15" x14ac:dyDescent="0.2">
      <c r="A2223" t="s">
        <v>260</v>
      </c>
      <c r="B2223" t="s">
        <v>16</v>
      </c>
      <c r="C2223" t="s">
        <v>187</v>
      </c>
      <c r="D2223">
        <v>23292622</v>
      </c>
      <c r="E2223">
        <v>5847374</v>
      </c>
      <c r="F2223">
        <v>28665</v>
      </c>
      <c r="G2223">
        <v>597.64</v>
      </c>
      <c r="H2223">
        <v>42</v>
      </c>
      <c r="I2223">
        <v>2669968</v>
      </c>
      <c r="J2223">
        <v>0</v>
      </c>
      <c r="K2223">
        <v>0</v>
      </c>
      <c r="L2223" s="2">
        <f t="shared" si="151"/>
        <v>0.25103974984009958</v>
      </c>
      <c r="M2223" s="2">
        <f t="shared" si="152"/>
        <v>1.2306471980698438E-3</v>
      </c>
      <c r="N2223">
        <f t="shared" si="153"/>
        <v>100</v>
      </c>
      <c r="O2223">
        <f t="shared" si="150"/>
        <v>4.902200543355017E-3</v>
      </c>
    </row>
    <row r="2224" spans="1:15" x14ac:dyDescent="0.2">
      <c r="A2224" t="s">
        <v>260</v>
      </c>
      <c r="B2224" t="s">
        <v>12</v>
      </c>
      <c r="C2224" t="s">
        <v>188</v>
      </c>
      <c r="D2224">
        <v>23292622</v>
      </c>
      <c r="E2224">
        <v>5001376</v>
      </c>
      <c r="F2224">
        <v>762230</v>
      </c>
      <c r="G2224">
        <v>0.6</v>
      </c>
      <c r="H2224">
        <v>0</v>
      </c>
      <c r="I2224">
        <v>19420</v>
      </c>
      <c r="J2224">
        <v>0</v>
      </c>
      <c r="K2224">
        <v>0</v>
      </c>
      <c r="L2224" s="2">
        <f t="shared" si="151"/>
        <v>0.21471932185221571</v>
      </c>
      <c r="M2224" s="2">
        <f t="shared" si="152"/>
        <v>3.2724096067845002E-2</v>
      </c>
      <c r="N2224">
        <f t="shared" si="153"/>
        <v>10</v>
      </c>
      <c r="O2224">
        <f t="shared" si="150"/>
        <v>0.15240405840312746</v>
      </c>
    </row>
    <row r="2225" spans="1:15" x14ac:dyDescent="0.2">
      <c r="A2225" t="s">
        <v>260</v>
      </c>
      <c r="B2225" t="s">
        <v>12</v>
      </c>
      <c r="C2225" t="s">
        <v>31</v>
      </c>
      <c r="D2225">
        <v>23292622</v>
      </c>
      <c r="E2225">
        <v>4066801</v>
      </c>
      <c r="F2225">
        <v>109923</v>
      </c>
      <c r="G2225">
        <v>59.07</v>
      </c>
      <c r="H2225">
        <v>52</v>
      </c>
      <c r="I2225">
        <v>20468</v>
      </c>
      <c r="J2225">
        <v>0</v>
      </c>
      <c r="K2225">
        <v>0</v>
      </c>
      <c r="L2225" s="2">
        <f t="shared" si="151"/>
        <v>0.17459610171838963</v>
      </c>
      <c r="M2225" s="2">
        <f t="shared" si="152"/>
        <v>4.7192196739379534E-3</v>
      </c>
      <c r="N2225">
        <f t="shared" si="153"/>
        <v>2000</v>
      </c>
      <c r="O2225">
        <f t="shared" si="150"/>
        <v>2.7029353046780502E-2</v>
      </c>
    </row>
    <row r="2226" spans="1:15" x14ac:dyDescent="0.2">
      <c r="A2226" t="s">
        <v>260</v>
      </c>
      <c r="B2226" t="s">
        <v>16</v>
      </c>
      <c r="C2226" t="s">
        <v>78</v>
      </c>
      <c r="D2226">
        <v>23292622</v>
      </c>
      <c r="E2226">
        <v>21724522</v>
      </c>
      <c r="F2226">
        <v>22498825</v>
      </c>
      <c r="G2226">
        <v>5481.03</v>
      </c>
      <c r="H2226">
        <v>459</v>
      </c>
      <c r="I2226">
        <v>203944032</v>
      </c>
      <c r="J2226">
        <v>0</v>
      </c>
      <c r="K2226">
        <v>0</v>
      </c>
      <c r="L2226" s="2">
        <f t="shared" si="151"/>
        <v>0.93267825322542053</v>
      </c>
      <c r="M2226" s="2">
        <f t="shared" si="152"/>
        <v>0.96592066792652198</v>
      </c>
      <c r="N2226">
        <f t="shared" si="153"/>
        <v>2000</v>
      </c>
      <c r="O2226">
        <f t="shared" si="150"/>
        <v>1.0356418889216525</v>
      </c>
    </row>
    <row r="2227" spans="1:15" x14ac:dyDescent="0.2">
      <c r="A2227" t="s">
        <v>260</v>
      </c>
      <c r="B2227" t="s">
        <v>16</v>
      </c>
      <c r="C2227" t="s">
        <v>95</v>
      </c>
      <c r="D2227">
        <v>23292622</v>
      </c>
      <c r="E2227">
        <v>7014216</v>
      </c>
      <c r="F2227">
        <v>1416660</v>
      </c>
      <c r="G2227">
        <v>3184.14</v>
      </c>
      <c r="H2227">
        <v>233</v>
      </c>
      <c r="I2227">
        <v>14021160</v>
      </c>
      <c r="J2227">
        <v>0</v>
      </c>
      <c r="K2227">
        <v>0</v>
      </c>
      <c r="L2227" s="2">
        <f t="shared" si="151"/>
        <v>0.30113466830827373</v>
      </c>
      <c r="M2227" s="2">
        <f t="shared" si="152"/>
        <v>6.0820117202777774E-2</v>
      </c>
      <c r="N2227">
        <f t="shared" si="153"/>
        <v>500</v>
      </c>
      <c r="O2227">
        <f t="shared" si="150"/>
        <v>0.20196982813189673</v>
      </c>
    </row>
    <row r="2228" spans="1:15" x14ac:dyDescent="0.2">
      <c r="A2228" t="s">
        <v>260</v>
      </c>
      <c r="B2228" t="s">
        <v>12</v>
      </c>
      <c r="C2228" t="s">
        <v>96</v>
      </c>
      <c r="D2228">
        <v>23292622</v>
      </c>
      <c r="E2228">
        <v>4584574</v>
      </c>
      <c r="F2228">
        <v>598174</v>
      </c>
      <c r="G2228">
        <v>290.23</v>
      </c>
      <c r="H2228">
        <v>283</v>
      </c>
      <c r="I2228">
        <v>86408</v>
      </c>
      <c r="J2228">
        <v>0</v>
      </c>
      <c r="K2228">
        <v>0</v>
      </c>
      <c r="L2228" s="2">
        <f t="shared" si="151"/>
        <v>0.19682515776884199</v>
      </c>
      <c r="M2228" s="2">
        <f t="shared" si="152"/>
        <v>2.5680835759924324E-2</v>
      </c>
      <c r="N2228">
        <f t="shared" si="153"/>
        <v>2000</v>
      </c>
      <c r="O2228">
        <f t="shared" si="150"/>
        <v>0.13047537241191876</v>
      </c>
    </row>
    <row r="2229" spans="1:15" x14ac:dyDescent="0.2">
      <c r="A2229" t="s">
        <v>260</v>
      </c>
      <c r="B2229" t="s">
        <v>12</v>
      </c>
      <c r="C2229" t="s">
        <v>173</v>
      </c>
      <c r="D2229">
        <v>23292622</v>
      </c>
      <c r="E2229">
        <v>4343239</v>
      </c>
      <c r="F2229">
        <v>381571</v>
      </c>
      <c r="G2229">
        <v>299.5</v>
      </c>
      <c r="H2229">
        <v>293</v>
      </c>
      <c r="I2229">
        <v>85432</v>
      </c>
      <c r="J2229">
        <v>0</v>
      </c>
      <c r="K2229">
        <v>0</v>
      </c>
      <c r="L2229" s="2">
        <f t="shared" si="151"/>
        <v>0.18646415160989604</v>
      </c>
      <c r="M2229" s="2">
        <f t="shared" si="152"/>
        <v>1.6381625048481018E-2</v>
      </c>
      <c r="N2229">
        <f t="shared" si="153"/>
        <v>2000</v>
      </c>
      <c r="O2229">
        <f t="shared" si="150"/>
        <v>8.785401862527023E-2</v>
      </c>
    </row>
    <row r="2230" spans="1:15" x14ac:dyDescent="0.2">
      <c r="A2230" t="s">
        <v>260</v>
      </c>
      <c r="B2230" t="s">
        <v>16</v>
      </c>
      <c r="C2230" t="s">
        <v>172</v>
      </c>
      <c r="D2230">
        <v>23292622</v>
      </c>
      <c r="E2230">
        <v>3046274</v>
      </c>
      <c r="F2230">
        <v>2163</v>
      </c>
      <c r="G2230">
        <v>30.75</v>
      </c>
      <c r="H2230">
        <v>0</v>
      </c>
      <c r="I2230">
        <v>172576</v>
      </c>
      <c r="J2230">
        <v>0</v>
      </c>
      <c r="K2230">
        <v>0</v>
      </c>
      <c r="L2230" s="2">
        <f t="shared" si="151"/>
        <v>0.13078278606848126</v>
      </c>
      <c r="M2230" s="2">
        <f t="shared" si="152"/>
        <v>9.2862023004537666E-5</v>
      </c>
      <c r="N2230">
        <f t="shared" si="153"/>
        <v>10</v>
      </c>
      <c r="O2230">
        <f t="shared" si="150"/>
        <v>7.1004775013672444E-4</v>
      </c>
    </row>
    <row r="2231" spans="1:15" x14ac:dyDescent="0.2">
      <c r="A2231" t="s">
        <v>260</v>
      </c>
      <c r="B2231" t="s">
        <v>16</v>
      </c>
      <c r="C2231" t="s">
        <v>46</v>
      </c>
      <c r="D2231">
        <v>23292622</v>
      </c>
      <c r="E2231">
        <v>15191124</v>
      </c>
      <c r="F2231">
        <v>13668811</v>
      </c>
      <c r="G2231">
        <v>577.19000000000005</v>
      </c>
      <c r="H2231">
        <v>40</v>
      </c>
      <c r="I2231">
        <v>2738324</v>
      </c>
      <c r="J2231">
        <v>0</v>
      </c>
      <c r="K2231">
        <v>0</v>
      </c>
      <c r="L2231" s="2">
        <f t="shared" si="151"/>
        <v>0.65218608707941939</v>
      </c>
      <c r="M2231" s="2">
        <f t="shared" si="152"/>
        <v>0.58683007005394239</v>
      </c>
      <c r="N2231">
        <f t="shared" si="153"/>
        <v>100</v>
      </c>
      <c r="O2231">
        <f t="shared" si="150"/>
        <v>0.89978931117934391</v>
      </c>
    </row>
    <row r="2232" spans="1:15" x14ac:dyDescent="0.2">
      <c r="A2232" t="s">
        <v>260</v>
      </c>
      <c r="B2232" t="s">
        <v>12</v>
      </c>
      <c r="C2232" t="s">
        <v>237</v>
      </c>
      <c r="D2232">
        <v>23292622</v>
      </c>
      <c r="E2232">
        <v>2842377</v>
      </c>
      <c r="F2232">
        <v>8432</v>
      </c>
      <c r="G2232">
        <v>3.28</v>
      </c>
      <c r="H2232">
        <v>0</v>
      </c>
      <c r="I2232">
        <v>20556</v>
      </c>
      <c r="J2232">
        <v>0</v>
      </c>
      <c r="K2232">
        <v>0</v>
      </c>
      <c r="L2232" s="2">
        <f t="shared" si="151"/>
        <v>0.12202906997760922</v>
      </c>
      <c r="M2232" s="2">
        <f t="shared" si="152"/>
        <v>3.6200304113465629E-4</v>
      </c>
      <c r="N2232">
        <f t="shared" si="153"/>
        <v>100</v>
      </c>
      <c r="O2232">
        <f t="shared" si="150"/>
        <v>2.9665311814724084E-3</v>
      </c>
    </row>
    <row r="2233" spans="1:15" x14ac:dyDescent="0.2">
      <c r="A2233" t="s">
        <v>260</v>
      </c>
      <c r="B2233" t="s">
        <v>16</v>
      </c>
      <c r="C2233" t="s">
        <v>40</v>
      </c>
      <c r="D2233">
        <v>23292622</v>
      </c>
      <c r="E2233">
        <v>20342380</v>
      </c>
      <c r="F2233">
        <v>21739752</v>
      </c>
      <c r="G2233">
        <v>4623.38</v>
      </c>
      <c r="H2233">
        <v>346</v>
      </c>
      <c r="I2233">
        <v>203919248</v>
      </c>
      <c r="J2233">
        <v>0</v>
      </c>
      <c r="K2233">
        <v>0</v>
      </c>
      <c r="L2233" s="2">
        <f t="shared" si="151"/>
        <v>0.873340064506263</v>
      </c>
      <c r="M2233" s="2">
        <f t="shared" si="152"/>
        <v>0.93333210833885516</v>
      </c>
      <c r="N2233">
        <f t="shared" si="153"/>
        <v>2000</v>
      </c>
      <c r="O2233">
        <f t="shared" si="150"/>
        <v>1.0686926505158196</v>
      </c>
    </row>
    <row r="2234" spans="1:15" x14ac:dyDescent="0.2">
      <c r="A2234" t="s">
        <v>260</v>
      </c>
      <c r="B2234" t="s">
        <v>16</v>
      </c>
      <c r="C2234" t="s">
        <v>162</v>
      </c>
      <c r="D2234">
        <v>23292622</v>
      </c>
      <c r="E2234">
        <v>4546057</v>
      </c>
      <c r="F2234">
        <v>8883</v>
      </c>
      <c r="G2234">
        <v>3186.31</v>
      </c>
      <c r="H2234">
        <v>233</v>
      </c>
      <c r="I2234">
        <v>13999744</v>
      </c>
      <c r="J2234">
        <v>0</v>
      </c>
      <c r="K2234">
        <v>0</v>
      </c>
      <c r="L2234" s="2">
        <f t="shared" si="151"/>
        <v>0.19517154401938949</v>
      </c>
      <c r="M2234" s="2">
        <f t="shared" si="152"/>
        <v>3.8136539544581969E-4</v>
      </c>
      <c r="N2234">
        <f t="shared" si="153"/>
        <v>500</v>
      </c>
      <c r="O2234">
        <f t="shared" si="150"/>
        <v>1.9540010167052456E-3</v>
      </c>
    </row>
    <row r="2235" spans="1:15" x14ac:dyDescent="0.2">
      <c r="A2235" t="s">
        <v>260</v>
      </c>
      <c r="B2235" t="s">
        <v>12</v>
      </c>
      <c r="C2235" t="s">
        <v>56</v>
      </c>
      <c r="D2235">
        <v>23292622</v>
      </c>
      <c r="E2235">
        <v>3968991</v>
      </c>
      <c r="F2235">
        <v>593734</v>
      </c>
      <c r="G2235">
        <v>1.9</v>
      </c>
      <c r="H2235">
        <v>0</v>
      </c>
      <c r="I2235">
        <v>7768</v>
      </c>
      <c r="J2235">
        <v>0</v>
      </c>
      <c r="K2235">
        <v>0</v>
      </c>
      <c r="L2235" s="2">
        <f t="shared" si="151"/>
        <v>0.17039691795968698</v>
      </c>
      <c r="M2235" s="2">
        <f t="shared" si="152"/>
        <v>2.5490217460275619E-2</v>
      </c>
      <c r="N2235">
        <f t="shared" si="153"/>
        <v>10</v>
      </c>
      <c r="O2235">
        <f t="shared" si="150"/>
        <v>0.1495931837587941</v>
      </c>
    </row>
    <row r="2236" spans="1:15" x14ac:dyDescent="0.2">
      <c r="A2236" t="s">
        <v>260</v>
      </c>
      <c r="B2236" t="s">
        <v>16</v>
      </c>
      <c r="C2236" t="s">
        <v>57</v>
      </c>
      <c r="D2236">
        <v>23292622</v>
      </c>
      <c r="E2236">
        <v>22274939</v>
      </c>
      <c r="F2236">
        <v>22696867</v>
      </c>
      <c r="G2236">
        <v>48.87</v>
      </c>
      <c r="H2236">
        <v>1</v>
      </c>
      <c r="I2236">
        <v>214484</v>
      </c>
      <c r="J2236">
        <v>0</v>
      </c>
      <c r="K2236">
        <v>0</v>
      </c>
      <c r="L2236" s="2">
        <f t="shared" si="151"/>
        <v>0.95630878309878553</v>
      </c>
      <c r="M2236" s="2">
        <f t="shared" si="152"/>
        <v>0.97442301686774468</v>
      </c>
      <c r="N2236">
        <f t="shared" si="153"/>
        <v>10</v>
      </c>
      <c r="O2236">
        <f t="shared" si="150"/>
        <v>1.0189418251605538</v>
      </c>
    </row>
    <row r="2237" spans="1:15" x14ac:dyDescent="0.2">
      <c r="A2237" t="s">
        <v>260</v>
      </c>
      <c r="B2237" t="s">
        <v>12</v>
      </c>
      <c r="C2237" t="s">
        <v>164</v>
      </c>
      <c r="D2237">
        <v>23292622</v>
      </c>
      <c r="E2237">
        <v>15629149</v>
      </c>
      <c r="F2237">
        <v>15626498</v>
      </c>
      <c r="G2237">
        <v>70.2</v>
      </c>
      <c r="H2237">
        <v>65</v>
      </c>
      <c r="I2237">
        <v>26092</v>
      </c>
      <c r="J2237">
        <v>0</v>
      </c>
      <c r="K2237">
        <v>0</v>
      </c>
      <c r="L2237" s="2">
        <f t="shared" si="151"/>
        <v>0.670991398048704</v>
      </c>
      <c r="M2237" s="2">
        <f t="shared" si="152"/>
        <v>0.67087758518555785</v>
      </c>
      <c r="N2237">
        <f t="shared" si="153"/>
        <v>500</v>
      </c>
      <c r="O2237">
        <f t="shared" si="150"/>
        <v>0.99983038103994015</v>
      </c>
    </row>
    <row r="2238" spans="1:15" x14ac:dyDescent="0.2">
      <c r="A2238" t="s">
        <v>260</v>
      </c>
      <c r="B2238" t="s">
        <v>16</v>
      </c>
      <c r="C2238" t="s">
        <v>37</v>
      </c>
      <c r="D2238">
        <v>23292622</v>
      </c>
      <c r="E2238">
        <v>4524021</v>
      </c>
      <c r="F2238">
        <v>8883</v>
      </c>
      <c r="G2238">
        <v>3257.73</v>
      </c>
      <c r="H2238">
        <v>232</v>
      </c>
      <c r="I2238">
        <v>13999956</v>
      </c>
      <c r="J2238">
        <v>0</v>
      </c>
      <c r="K2238">
        <v>0</v>
      </c>
      <c r="L2238" s="2">
        <f t="shared" si="151"/>
        <v>0.19422549337725911</v>
      </c>
      <c r="M2238" s="2">
        <f t="shared" si="152"/>
        <v>3.8136539544581969E-4</v>
      </c>
      <c r="N2238">
        <f t="shared" si="153"/>
        <v>500</v>
      </c>
      <c r="O2238">
        <f t="shared" si="150"/>
        <v>1.9635187369819902E-3</v>
      </c>
    </row>
    <row r="2239" spans="1:15" x14ac:dyDescent="0.2">
      <c r="A2239" t="s">
        <v>260</v>
      </c>
      <c r="B2239" t="s">
        <v>16</v>
      </c>
      <c r="C2239" t="s">
        <v>72</v>
      </c>
      <c r="D2239">
        <v>23292622</v>
      </c>
      <c r="E2239">
        <v>9062947</v>
      </c>
      <c r="F2239">
        <v>4691537</v>
      </c>
      <c r="G2239">
        <v>33.11</v>
      </c>
      <c r="H2239">
        <v>1</v>
      </c>
      <c r="I2239">
        <v>211252</v>
      </c>
      <c r="J2239">
        <v>0</v>
      </c>
      <c r="K2239">
        <v>0</v>
      </c>
      <c r="L2239" s="2">
        <f t="shared" si="151"/>
        <v>0.38909088895187499</v>
      </c>
      <c r="M2239" s="2">
        <f t="shared" si="152"/>
        <v>0.20141729857634749</v>
      </c>
      <c r="N2239">
        <f t="shared" si="153"/>
        <v>10</v>
      </c>
      <c r="O2239">
        <f t="shared" si="150"/>
        <v>0.5176613081815441</v>
      </c>
    </row>
    <row r="2240" spans="1:15" x14ac:dyDescent="0.2">
      <c r="A2240" t="s">
        <v>260</v>
      </c>
      <c r="B2240" t="s">
        <v>16</v>
      </c>
      <c r="C2240" t="s">
        <v>73</v>
      </c>
      <c r="D2240">
        <v>23292622</v>
      </c>
      <c r="E2240">
        <v>3046274</v>
      </c>
      <c r="F2240">
        <v>2163</v>
      </c>
      <c r="G2240">
        <v>30.65</v>
      </c>
      <c r="H2240">
        <v>0</v>
      </c>
      <c r="I2240">
        <v>172488</v>
      </c>
      <c r="J2240">
        <v>0</v>
      </c>
      <c r="K2240">
        <v>0</v>
      </c>
      <c r="L2240" s="2">
        <f t="shared" si="151"/>
        <v>0.13078278606848126</v>
      </c>
      <c r="M2240" s="2">
        <f t="shared" si="152"/>
        <v>9.2862023004537666E-5</v>
      </c>
      <c r="N2240">
        <f t="shared" si="153"/>
        <v>10</v>
      </c>
      <c r="O2240">
        <f t="shared" si="150"/>
        <v>7.1004775013672444E-4</v>
      </c>
    </row>
    <row r="2241" spans="1:15" x14ac:dyDescent="0.2">
      <c r="A2241" t="s">
        <v>260</v>
      </c>
      <c r="B2241" t="s">
        <v>16</v>
      </c>
      <c r="C2241" t="s">
        <v>108</v>
      </c>
      <c r="D2241">
        <v>23292622</v>
      </c>
      <c r="E2241">
        <v>4542346</v>
      </c>
      <c r="F2241">
        <v>61468</v>
      </c>
      <c r="G2241">
        <v>3175.84</v>
      </c>
      <c r="H2241">
        <v>237</v>
      </c>
      <c r="I2241">
        <v>14003756</v>
      </c>
      <c r="J2241">
        <v>0</v>
      </c>
      <c r="K2241">
        <v>0</v>
      </c>
      <c r="L2241" s="2">
        <f t="shared" si="151"/>
        <v>0.19501222318380473</v>
      </c>
      <c r="M2241" s="2">
        <f t="shared" si="152"/>
        <v>2.6389472168483223E-3</v>
      </c>
      <c r="N2241">
        <f t="shared" si="153"/>
        <v>500</v>
      </c>
      <c r="O2241">
        <f t="shared" si="150"/>
        <v>1.3532214410791252E-2</v>
      </c>
    </row>
    <row r="2242" spans="1:15" x14ac:dyDescent="0.2">
      <c r="A2242" t="s">
        <v>260</v>
      </c>
      <c r="B2242" t="s">
        <v>12</v>
      </c>
      <c r="C2242" t="s">
        <v>51</v>
      </c>
      <c r="D2242">
        <v>23292622</v>
      </c>
      <c r="E2242">
        <v>9507479</v>
      </c>
      <c r="F2242">
        <v>3707877</v>
      </c>
      <c r="G2242">
        <v>14.95</v>
      </c>
      <c r="H2242">
        <v>7</v>
      </c>
      <c r="I2242">
        <v>20492</v>
      </c>
      <c r="J2242">
        <v>0</v>
      </c>
      <c r="K2242">
        <v>0</v>
      </c>
      <c r="L2242" s="2">
        <f t="shared" si="151"/>
        <v>0.40817555876706368</v>
      </c>
      <c r="M2242" s="2">
        <f t="shared" si="152"/>
        <v>0.15918675879426541</v>
      </c>
      <c r="N2242">
        <f t="shared" si="153"/>
        <v>500</v>
      </c>
      <c r="O2242">
        <f t="shared" ref="O2242:O2305" si="154">IFERROR(M2242/L2242, 1)</f>
        <v>0.38999581277013601</v>
      </c>
    </row>
    <row r="2243" spans="1:15" x14ac:dyDescent="0.2">
      <c r="A2243" t="s">
        <v>260</v>
      </c>
      <c r="B2243" t="s">
        <v>12</v>
      </c>
      <c r="C2243" t="s">
        <v>214</v>
      </c>
      <c r="D2243">
        <v>23292622</v>
      </c>
      <c r="E2243">
        <v>4554968</v>
      </c>
      <c r="F2243">
        <v>598201</v>
      </c>
      <c r="G2243">
        <v>12.6</v>
      </c>
      <c r="H2243">
        <v>4</v>
      </c>
      <c r="I2243">
        <v>10172</v>
      </c>
      <c r="J2243">
        <v>0</v>
      </c>
      <c r="K2243">
        <v>0</v>
      </c>
      <c r="L2243" s="2">
        <f t="shared" ref="L2243:L2306" si="155">E2243/D2243</f>
        <v>0.19555411151222049</v>
      </c>
      <c r="M2243" s="2">
        <f t="shared" ref="M2243:M2306" si="156">F2243/D2243</f>
        <v>2.5681994925260025E-2</v>
      </c>
      <c r="N2243">
        <f t="shared" ref="N2243:N2306" si="157">IF(ISNUMBER(SEARCH("_2000_", C2243)), 2000,
   IF(ISNUMBER(SEARCH("_500_", C2243)), 500,
      IF(ISNUMBER(SEARCH("_100_", C2243)), 100,
         IF(ISNUMBER(SEARCH("_10_", C2243)), 10,
            IF(ISNUMBER(SEARCH("tantan", C2243)), VLOOKUP(C2243, $S$6:$T$113, 2, FALSE),
               IF(ISNUMBER(SEARCH("trf1", C2243)), 10,
                  IF(ISNUMBER(SEARCH("trf2", C2243)), 100,
                     IF(ISNUMBER(SEARCH("trf3", C2243)), 500,
                        IF(ISNUMBER(SEARCH("trf4", C2243)), 2000,
                           IF(ISNUMBER(SEARCH("trf5", C2243)), 10,
                              IF(ISNUMBER(SEARCH("trf6", C2243)), 100,
                                 IF(ISNUMBER(SEARCH("trf7", C2243)), 500,
                                    IF(ISNUMBER(SEARCH("trf8", C2243)), 2000, -1000)))))))))))))</f>
        <v>100</v>
      </c>
      <c r="O2243">
        <f t="shared" si="154"/>
        <v>0.13132935291751774</v>
      </c>
    </row>
    <row r="2244" spans="1:15" x14ac:dyDescent="0.2">
      <c r="A2244" t="s">
        <v>260</v>
      </c>
      <c r="B2244" t="s">
        <v>12</v>
      </c>
      <c r="C2244" t="s">
        <v>48</v>
      </c>
      <c r="D2244">
        <v>23292622</v>
      </c>
      <c r="E2244">
        <v>15371917</v>
      </c>
      <c r="F2244">
        <v>15109383</v>
      </c>
      <c r="G2244">
        <v>73.150000000000006</v>
      </c>
      <c r="H2244">
        <v>66</v>
      </c>
      <c r="I2244">
        <v>25160</v>
      </c>
      <c r="J2244">
        <v>0</v>
      </c>
      <c r="K2244">
        <v>0</v>
      </c>
      <c r="L2244" s="2">
        <f t="shared" si="155"/>
        <v>0.65994790109932666</v>
      </c>
      <c r="M2244" s="2">
        <f t="shared" si="156"/>
        <v>0.64867677842365712</v>
      </c>
      <c r="N2244">
        <f t="shared" si="157"/>
        <v>500</v>
      </c>
      <c r="O2244">
        <f t="shared" si="154"/>
        <v>0.98292119323829297</v>
      </c>
    </row>
    <row r="2245" spans="1:15" x14ac:dyDescent="0.2">
      <c r="A2245" t="s">
        <v>260</v>
      </c>
      <c r="B2245" t="s">
        <v>12</v>
      </c>
      <c r="C2245" t="s">
        <v>107</v>
      </c>
      <c r="D2245">
        <v>23292622</v>
      </c>
      <c r="E2245">
        <v>2923401</v>
      </c>
      <c r="F2245">
        <v>19728</v>
      </c>
      <c r="G2245">
        <v>1.73</v>
      </c>
      <c r="H2245">
        <v>0</v>
      </c>
      <c r="I2245">
        <v>7256</v>
      </c>
      <c r="J2245">
        <v>0</v>
      </c>
      <c r="K2245">
        <v>0</v>
      </c>
      <c r="L2245" s="2">
        <f t="shared" si="155"/>
        <v>0.12550759635390124</v>
      </c>
      <c r="M2245" s="2">
        <f t="shared" si="156"/>
        <v>8.4696347195262092E-4</v>
      </c>
      <c r="N2245">
        <f t="shared" si="157"/>
        <v>10</v>
      </c>
      <c r="O2245">
        <f t="shared" si="154"/>
        <v>6.7483044577189384E-3</v>
      </c>
    </row>
    <row r="2246" spans="1:15" x14ac:dyDescent="0.2">
      <c r="A2246" t="s">
        <v>260</v>
      </c>
      <c r="B2246" t="s">
        <v>16</v>
      </c>
      <c r="C2246" t="s">
        <v>202</v>
      </c>
      <c r="D2246">
        <v>23292622</v>
      </c>
      <c r="E2246">
        <v>4915452</v>
      </c>
      <c r="F2246">
        <v>23907</v>
      </c>
      <c r="G2246">
        <v>32.5</v>
      </c>
      <c r="H2246">
        <v>0</v>
      </c>
      <c r="I2246">
        <v>178548</v>
      </c>
      <c r="J2246">
        <v>0</v>
      </c>
      <c r="K2246">
        <v>0</v>
      </c>
      <c r="L2246" s="2">
        <f t="shared" si="155"/>
        <v>0.21103042843351857</v>
      </c>
      <c r="M2246" s="2">
        <f t="shared" si="156"/>
        <v>1.0263765066895433E-3</v>
      </c>
      <c r="N2246">
        <f t="shared" si="157"/>
        <v>10</v>
      </c>
      <c r="O2246">
        <f t="shared" si="154"/>
        <v>4.8636422449044366E-3</v>
      </c>
    </row>
    <row r="2247" spans="1:15" x14ac:dyDescent="0.2">
      <c r="A2247" t="s">
        <v>260</v>
      </c>
      <c r="B2247" t="s">
        <v>12</v>
      </c>
      <c r="C2247" t="s">
        <v>203</v>
      </c>
      <c r="D2247">
        <v>23292622</v>
      </c>
      <c r="E2247">
        <v>6143818</v>
      </c>
      <c r="F2247">
        <v>1028265</v>
      </c>
      <c r="G2247">
        <v>54.2</v>
      </c>
      <c r="H2247">
        <v>47</v>
      </c>
      <c r="I2247">
        <v>20536</v>
      </c>
      <c r="J2247">
        <v>0</v>
      </c>
      <c r="K2247">
        <v>0</v>
      </c>
      <c r="L2247" s="2">
        <f t="shared" si="155"/>
        <v>0.2637666983133114</v>
      </c>
      <c r="M2247" s="2">
        <f t="shared" si="156"/>
        <v>4.4145523848710552E-2</v>
      </c>
      <c r="N2247">
        <f t="shared" si="157"/>
        <v>2000</v>
      </c>
      <c r="O2247">
        <f t="shared" si="154"/>
        <v>0.16736579761965606</v>
      </c>
    </row>
    <row r="2248" spans="1:15" x14ac:dyDescent="0.2">
      <c r="A2248" t="s">
        <v>260</v>
      </c>
      <c r="B2248" t="s">
        <v>12</v>
      </c>
      <c r="C2248" t="s">
        <v>104</v>
      </c>
      <c r="D2248">
        <v>23292622</v>
      </c>
      <c r="E2248">
        <v>4314340</v>
      </c>
      <c r="F2248">
        <v>381596</v>
      </c>
      <c r="G2248">
        <v>12.53</v>
      </c>
      <c r="H2248">
        <v>4</v>
      </c>
      <c r="I2248">
        <v>9824</v>
      </c>
      <c r="J2248">
        <v>0</v>
      </c>
      <c r="K2248">
        <v>0</v>
      </c>
      <c r="L2248" s="2">
        <f t="shared" si="155"/>
        <v>0.18522345831225012</v>
      </c>
      <c r="M2248" s="2">
        <f t="shared" si="156"/>
        <v>1.6382698349717777E-2</v>
      </c>
      <c r="N2248">
        <f t="shared" si="157"/>
        <v>100</v>
      </c>
      <c r="O2248">
        <f t="shared" si="154"/>
        <v>8.8448291047993427E-2</v>
      </c>
    </row>
    <row r="2249" spans="1:15" x14ac:dyDescent="0.2">
      <c r="A2249" t="s">
        <v>260</v>
      </c>
      <c r="B2249" t="s">
        <v>12</v>
      </c>
      <c r="C2249" t="s">
        <v>115</v>
      </c>
      <c r="D2249">
        <v>23292622</v>
      </c>
      <c r="E2249">
        <v>14386871</v>
      </c>
      <c r="F2249">
        <v>12451517</v>
      </c>
      <c r="G2249">
        <v>3.45</v>
      </c>
      <c r="H2249">
        <v>0</v>
      </c>
      <c r="I2249">
        <v>20364</v>
      </c>
      <c r="J2249">
        <v>0</v>
      </c>
      <c r="K2249">
        <v>0</v>
      </c>
      <c r="L2249" s="2">
        <f t="shared" si="155"/>
        <v>0.61765785749667856</v>
      </c>
      <c r="M2249" s="2">
        <f t="shared" si="156"/>
        <v>0.53456914382588616</v>
      </c>
      <c r="N2249">
        <f t="shared" si="157"/>
        <v>100</v>
      </c>
      <c r="O2249">
        <f t="shared" si="154"/>
        <v>0.8654777678899046</v>
      </c>
    </row>
    <row r="2250" spans="1:15" x14ac:dyDescent="0.2">
      <c r="A2250" t="s">
        <v>260</v>
      </c>
      <c r="B2250" t="s">
        <v>16</v>
      </c>
      <c r="C2250" t="s">
        <v>243</v>
      </c>
      <c r="D2250">
        <v>23292622</v>
      </c>
      <c r="E2250">
        <v>10151767</v>
      </c>
      <c r="F2250">
        <v>428</v>
      </c>
      <c r="G2250">
        <v>27631.58</v>
      </c>
      <c r="H2250">
        <v>2302</v>
      </c>
      <c r="I2250">
        <v>204254000</v>
      </c>
      <c r="J2250">
        <v>0</v>
      </c>
      <c r="K2250">
        <v>0</v>
      </c>
      <c r="L2250" s="2">
        <f t="shared" si="155"/>
        <v>0.43583616305626732</v>
      </c>
      <c r="M2250" s="2">
        <f t="shared" si="156"/>
        <v>1.837491717334356E-5</v>
      </c>
      <c r="N2250">
        <f t="shared" si="157"/>
        <v>2000</v>
      </c>
      <c r="O2250">
        <f t="shared" si="154"/>
        <v>4.2160148080624785E-5</v>
      </c>
    </row>
    <row r="2251" spans="1:15" x14ac:dyDescent="0.2">
      <c r="A2251" t="s">
        <v>260</v>
      </c>
      <c r="B2251" t="s">
        <v>16</v>
      </c>
      <c r="C2251" t="s">
        <v>55</v>
      </c>
      <c r="D2251">
        <v>23292622</v>
      </c>
      <c r="E2251">
        <v>4460461</v>
      </c>
      <c r="F2251">
        <v>61469</v>
      </c>
      <c r="G2251">
        <v>576.05999999999995</v>
      </c>
      <c r="H2251">
        <v>41</v>
      </c>
      <c r="I2251">
        <v>2671244</v>
      </c>
      <c r="J2251">
        <v>0</v>
      </c>
      <c r="K2251">
        <v>0</v>
      </c>
      <c r="L2251" s="2">
        <f t="shared" si="155"/>
        <v>0.19149673231291867</v>
      </c>
      <c r="M2251" s="2">
        <f t="shared" si="156"/>
        <v>2.6389901488977924E-3</v>
      </c>
      <c r="N2251">
        <f t="shared" si="157"/>
        <v>100</v>
      </c>
      <c r="O2251">
        <f t="shared" si="154"/>
        <v>1.3780862561067118E-2</v>
      </c>
    </row>
    <row r="2252" spans="1:15" x14ac:dyDescent="0.2">
      <c r="A2252" t="s">
        <v>260</v>
      </c>
      <c r="B2252" t="s">
        <v>16</v>
      </c>
      <c r="C2252" t="s">
        <v>248</v>
      </c>
      <c r="D2252">
        <v>23292622</v>
      </c>
      <c r="E2252">
        <v>10118617</v>
      </c>
      <c r="F2252">
        <v>4014346</v>
      </c>
      <c r="G2252">
        <v>3240.66</v>
      </c>
      <c r="H2252">
        <v>263</v>
      </c>
      <c r="I2252">
        <v>14024200</v>
      </c>
      <c r="J2252">
        <v>0</v>
      </c>
      <c r="K2252">
        <v>0</v>
      </c>
      <c r="L2252" s="2">
        <f t="shared" si="155"/>
        <v>0.43441296561632264</v>
      </c>
      <c r="M2252" s="2">
        <f t="shared" si="156"/>
        <v>0.17234410106341827</v>
      </c>
      <c r="N2252">
        <f t="shared" si="157"/>
        <v>500</v>
      </c>
      <c r="O2252">
        <f t="shared" si="154"/>
        <v>0.39672872290748823</v>
      </c>
    </row>
    <row r="2253" spans="1:15" x14ac:dyDescent="0.2">
      <c r="A2253" t="s">
        <v>260</v>
      </c>
      <c r="B2253" t="s">
        <v>12</v>
      </c>
      <c r="C2253" t="s">
        <v>247</v>
      </c>
      <c r="D2253">
        <v>23292622</v>
      </c>
      <c r="E2253">
        <v>2993797</v>
      </c>
      <c r="F2253">
        <v>15598</v>
      </c>
      <c r="G2253">
        <v>13.98</v>
      </c>
      <c r="H2253">
        <v>6</v>
      </c>
      <c r="I2253">
        <v>19500</v>
      </c>
      <c r="J2253">
        <v>0</v>
      </c>
      <c r="K2253">
        <v>0</v>
      </c>
      <c r="L2253" s="2">
        <f t="shared" si="155"/>
        <v>0.12852984090842157</v>
      </c>
      <c r="M2253" s="2">
        <f t="shared" si="156"/>
        <v>6.6965410763974965E-4</v>
      </c>
      <c r="N2253">
        <f t="shared" si="157"/>
        <v>500</v>
      </c>
      <c r="O2253">
        <f t="shared" si="154"/>
        <v>5.2101060960379076E-3</v>
      </c>
    </row>
    <row r="2254" spans="1:15" x14ac:dyDescent="0.2">
      <c r="A2254" t="s">
        <v>260</v>
      </c>
      <c r="B2254" t="s">
        <v>16</v>
      </c>
      <c r="C2254" t="s">
        <v>249</v>
      </c>
      <c r="D2254">
        <v>23292622</v>
      </c>
      <c r="E2254">
        <v>17350754</v>
      </c>
      <c r="F2254">
        <v>17841170</v>
      </c>
      <c r="G2254">
        <v>3232.16</v>
      </c>
      <c r="H2254">
        <v>229</v>
      </c>
      <c r="I2254">
        <v>14050780</v>
      </c>
      <c r="J2254">
        <v>0</v>
      </c>
      <c r="K2254">
        <v>0</v>
      </c>
      <c r="L2254" s="2">
        <f t="shared" si="155"/>
        <v>0.74490342907724172</v>
      </c>
      <c r="M2254" s="2">
        <f t="shared" si="156"/>
        <v>0.76595799305033152</v>
      </c>
      <c r="N2254">
        <f t="shared" si="157"/>
        <v>500</v>
      </c>
      <c r="O2254">
        <f t="shared" si="154"/>
        <v>1.02826482353447</v>
      </c>
    </row>
    <row r="2255" spans="1:15" x14ac:dyDescent="0.2">
      <c r="A2255" t="s">
        <v>260</v>
      </c>
      <c r="B2255" t="s">
        <v>12</v>
      </c>
      <c r="C2255" t="s">
        <v>138</v>
      </c>
      <c r="D2255">
        <v>23292622</v>
      </c>
      <c r="E2255">
        <v>4314340</v>
      </c>
      <c r="F2255">
        <v>381596</v>
      </c>
      <c r="G2255">
        <v>12.52</v>
      </c>
      <c r="H2255">
        <v>4</v>
      </c>
      <c r="I2255">
        <v>9976</v>
      </c>
      <c r="J2255">
        <v>0</v>
      </c>
      <c r="K2255">
        <v>0</v>
      </c>
      <c r="L2255" s="2">
        <f t="shared" si="155"/>
        <v>0.18522345831225012</v>
      </c>
      <c r="M2255" s="2">
        <f t="shared" si="156"/>
        <v>1.6382698349717777E-2</v>
      </c>
      <c r="N2255">
        <f t="shared" si="157"/>
        <v>100</v>
      </c>
      <c r="O2255">
        <f t="shared" si="154"/>
        <v>8.8448291047993427E-2</v>
      </c>
    </row>
    <row r="2256" spans="1:15" x14ac:dyDescent="0.2">
      <c r="A2256" t="s">
        <v>260</v>
      </c>
      <c r="B2256" t="s">
        <v>12</v>
      </c>
      <c r="C2256" t="s">
        <v>139</v>
      </c>
      <c r="D2256">
        <v>23292622</v>
      </c>
      <c r="E2256">
        <v>6216684</v>
      </c>
      <c r="F2256">
        <v>1259498</v>
      </c>
      <c r="G2256">
        <v>14.92</v>
      </c>
      <c r="H2256">
        <v>6</v>
      </c>
      <c r="I2256">
        <v>20532</v>
      </c>
      <c r="J2256">
        <v>0</v>
      </c>
      <c r="K2256">
        <v>0</v>
      </c>
      <c r="L2256" s="2">
        <f t="shared" si="155"/>
        <v>0.26689498503002368</v>
      </c>
      <c r="M2256" s="2">
        <f t="shared" si="156"/>
        <v>5.4072830443906227E-2</v>
      </c>
      <c r="N2256">
        <f t="shared" si="157"/>
        <v>500</v>
      </c>
      <c r="O2256">
        <f t="shared" si="154"/>
        <v>0.20259964958810836</v>
      </c>
    </row>
    <row r="2257" spans="1:15" x14ac:dyDescent="0.2">
      <c r="A2257" t="s">
        <v>260</v>
      </c>
      <c r="B2257" t="s">
        <v>16</v>
      </c>
      <c r="C2257" t="s">
        <v>140</v>
      </c>
      <c r="D2257">
        <v>23292622</v>
      </c>
      <c r="E2257">
        <v>14987200</v>
      </c>
      <c r="F2257">
        <v>13574245</v>
      </c>
      <c r="G2257">
        <v>34.880000000000003</v>
      </c>
      <c r="H2257">
        <v>1</v>
      </c>
      <c r="I2257">
        <v>214172</v>
      </c>
      <c r="J2257">
        <v>0</v>
      </c>
      <c r="K2257">
        <v>0</v>
      </c>
      <c r="L2257" s="2">
        <f t="shared" si="155"/>
        <v>0.64343121182321161</v>
      </c>
      <c r="M2257" s="2">
        <f t="shared" si="156"/>
        <v>0.58277015786372177</v>
      </c>
      <c r="N2257">
        <f t="shared" si="157"/>
        <v>10</v>
      </c>
      <c r="O2257">
        <f t="shared" si="154"/>
        <v>0.90572254990925583</v>
      </c>
    </row>
    <row r="2258" spans="1:15" x14ac:dyDescent="0.2">
      <c r="A2258" t="s">
        <v>260</v>
      </c>
      <c r="B2258" t="s">
        <v>16</v>
      </c>
      <c r="C2258" t="s">
        <v>185</v>
      </c>
      <c r="D2258">
        <v>23292622</v>
      </c>
      <c r="E2258">
        <v>3956868</v>
      </c>
      <c r="F2258">
        <v>3485</v>
      </c>
      <c r="G2258">
        <v>584.66</v>
      </c>
      <c r="H2258">
        <v>34</v>
      </c>
      <c r="I2258">
        <v>2663584</v>
      </c>
      <c r="J2258">
        <v>0</v>
      </c>
      <c r="K2258">
        <v>0</v>
      </c>
      <c r="L2258" s="2">
        <f t="shared" si="155"/>
        <v>0.16987645272395696</v>
      </c>
      <c r="M2258" s="2">
        <f t="shared" si="156"/>
        <v>1.4961819240444463E-4</v>
      </c>
      <c r="N2258">
        <f t="shared" si="157"/>
        <v>100</v>
      </c>
      <c r="O2258">
        <f t="shared" si="154"/>
        <v>8.8074709593547222E-4</v>
      </c>
    </row>
    <row r="2259" spans="1:15" x14ac:dyDescent="0.2">
      <c r="A2259" t="s">
        <v>260</v>
      </c>
      <c r="B2259" t="s">
        <v>16</v>
      </c>
      <c r="C2259" t="s">
        <v>186</v>
      </c>
      <c r="D2259">
        <v>23292622</v>
      </c>
      <c r="E2259">
        <v>20602434</v>
      </c>
      <c r="F2259">
        <v>21374828</v>
      </c>
      <c r="G2259">
        <v>36.299999999999997</v>
      </c>
      <c r="H2259">
        <v>0</v>
      </c>
      <c r="I2259">
        <v>223544</v>
      </c>
      <c r="J2259">
        <v>0</v>
      </c>
      <c r="K2259">
        <v>0</v>
      </c>
      <c r="L2259" s="2">
        <f t="shared" si="155"/>
        <v>0.88450471569924594</v>
      </c>
      <c r="M2259" s="2">
        <f t="shared" si="156"/>
        <v>0.91766517311790829</v>
      </c>
      <c r="N2259">
        <f t="shared" si="157"/>
        <v>10</v>
      </c>
      <c r="O2259">
        <f t="shared" si="154"/>
        <v>1.0374904246750649</v>
      </c>
    </row>
    <row r="2260" spans="1:15" x14ac:dyDescent="0.2">
      <c r="A2260" t="s">
        <v>260</v>
      </c>
      <c r="B2260" t="s">
        <v>16</v>
      </c>
      <c r="C2260" t="s">
        <v>54</v>
      </c>
      <c r="D2260">
        <v>23292622</v>
      </c>
      <c r="E2260">
        <v>17407345</v>
      </c>
      <c r="F2260">
        <v>17849527</v>
      </c>
      <c r="G2260">
        <v>4693.42</v>
      </c>
      <c r="H2260">
        <v>364</v>
      </c>
      <c r="I2260">
        <v>203925468</v>
      </c>
      <c r="J2260">
        <v>0</v>
      </c>
      <c r="K2260">
        <v>0</v>
      </c>
      <c r="L2260" s="2">
        <f t="shared" si="155"/>
        <v>0.7473329966888228</v>
      </c>
      <c r="M2260" s="2">
        <f t="shared" si="156"/>
        <v>0.76631677618775595</v>
      </c>
      <c r="N2260">
        <f t="shared" si="157"/>
        <v>2000</v>
      </c>
      <c r="O2260">
        <f t="shared" si="154"/>
        <v>1.0254020357498514</v>
      </c>
    </row>
    <row r="2261" spans="1:15" x14ac:dyDescent="0.2">
      <c r="A2261" t="s">
        <v>260</v>
      </c>
      <c r="B2261" t="s">
        <v>12</v>
      </c>
      <c r="C2261" t="s">
        <v>13</v>
      </c>
      <c r="D2261">
        <v>23292622</v>
      </c>
      <c r="E2261">
        <v>6139681</v>
      </c>
      <c r="F2261">
        <v>1258052</v>
      </c>
      <c r="G2261">
        <v>3.07</v>
      </c>
      <c r="H2261">
        <v>0</v>
      </c>
      <c r="I2261">
        <v>19532</v>
      </c>
      <c r="J2261">
        <v>0</v>
      </c>
      <c r="K2261">
        <v>0</v>
      </c>
      <c r="L2261" s="2">
        <f t="shared" si="155"/>
        <v>0.26358908842465223</v>
      </c>
      <c r="M2261" s="2">
        <f t="shared" si="156"/>
        <v>5.4010750700371986E-2</v>
      </c>
      <c r="N2261">
        <f t="shared" si="157"/>
        <v>100</v>
      </c>
      <c r="O2261">
        <f t="shared" si="154"/>
        <v>0.20490510826213934</v>
      </c>
    </row>
    <row r="2262" spans="1:15" x14ac:dyDescent="0.2">
      <c r="A2262" t="s">
        <v>260</v>
      </c>
      <c r="B2262" t="s">
        <v>16</v>
      </c>
      <c r="C2262" t="s">
        <v>128</v>
      </c>
      <c r="D2262">
        <v>23292622</v>
      </c>
      <c r="E2262">
        <v>10230496</v>
      </c>
      <c r="F2262">
        <v>5415432</v>
      </c>
      <c r="G2262">
        <v>4639.1099999999997</v>
      </c>
      <c r="H2262">
        <v>326</v>
      </c>
      <c r="I2262">
        <v>203921932</v>
      </c>
      <c r="J2262">
        <v>0</v>
      </c>
      <c r="K2262">
        <v>0</v>
      </c>
      <c r="L2262" s="2">
        <f t="shared" si="155"/>
        <v>0.43921616037902472</v>
      </c>
      <c r="M2262" s="2">
        <f t="shared" si="156"/>
        <v>0.2324955945277436</v>
      </c>
      <c r="N2262">
        <f t="shared" si="157"/>
        <v>2000</v>
      </c>
      <c r="O2262">
        <f t="shared" si="154"/>
        <v>0.52934207686509049</v>
      </c>
    </row>
    <row r="2263" spans="1:15" x14ac:dyDescent="0.2">
      <c r="A2263" t="s">
        <v>260</v>
      </c>
      <c r="B2263" t="s">
        <v>12</v>
      </c>
      <c r="C2263" t="s">
        <v>59</v>
      </c>
      <c r="D2263">
        <v>23292622</v>
      </c>
      <c r="E2263">
        <v>9432829</v>
      </c>
      <c r="F2263">
        <v>3703135</v>
      </c>
      <c r="G2263">
        <v>3.08</v>
      </c>
      <c r="H2263">
        <v>0</v>
      </c>
      <c r="I2263">
        <v>20372</v>
      </c>
      <c r="J2263">
        <v>0</v>
      </c>
      <c r="K2263">
        <v>0</v>
      </c>
      <c r="L2263" s="2">
        <f t="shared" si="155"/>
        <v>0.40497068127409613</v>
      </c>
      <c r="M2263" s="2">
        <f t="shared" si="156"/>
        <v>0.15898317501567663</v>
      </c>
      <c r="N2263">
        <f t="shared" si="157"/>
        <v>100</v>
      </c>
      <c r="O2263">
        <f t="shared" si="154"/>
        <v>0.39257946900129326</v>
      </c>
    </row>
    <row r="2264" spans="1:15" x14ac:dyDescent="0.2">
      <c r="A2264" t="s">
        <v>260</v>
      </c>
      <c r="B2264" t="s">
        <v>12</v>
      </c>
      <c r="C2264" t="s">
        <v>193</v>
      </c>
      <c r="D2264">
        <v>23292622</v>
      </c>
      <c r="E2264">
        <v>3778184</v>
      </c>
      <c r="F2264">
        <v>465137</v>
      </c>
      <c r="G2264">
        <v>1.87</v>
      </c>
      <c r="H2264">
        <v>0</v>
      </c>
      <c r="I2264">
        <v>8032</v>
      </c>
      <c r="J2264">
        <v>0</v>
      </c>
      <c r="K2264">
        <v>0</v>
      </c>
      <c r="L2264" s="2">
        <f t="shared" si="155"/>
        <v>0.16220518239638285</v>
      </c>
      <c r="M2264" s="2">
        <f t="shared" si="156"/>
        <v>1.9969284694526877E-2</v>
      </c>
      <c r="N2264">
        <f t="shared" si="157"/>
        <v>10</v>
      </c>
      <c r="O2264">
        <f t="shared" si="154"/>
        <v>0.12311126191842431</v>
      </c>
    </row>
    <row r="2265" spans="1:15" x14ac:dyDescent="0.2">
      <c r="A2265" t="s">
        <v>260</v>
      </c>
      <c r="B2265" t="s">
        <v>16</v>
      </c>
      <c r="C2265" t="s">
        <v>195</v>
      </c>
      <c r="D2265">
        <v>23292622</v>
      </c>
      <c r="E2265">
        <v>22728771</v>
      </c>
      <c r="F2265">
        <v>23159700</v>
      </c>
      <c r="G2265">
        <v>3160.77</v>
      </c>
      <c r="H2265">
        <v>238</v>
      </c>
      <c r="I2265">
        <v>14040196</v>
      </c>
      <c r="J2265">
        <v>0</v>
      </c>
      <c r="K2265">
        <v>0</v>
      </c>
      <c r="L2265" s="2">
        <f t="shared" si="155"/>
        <v>0.97579272097404923</v>
      </c>
      <c r="M2265" s="2">
        <f t="shared" si="156"/>
        <v>0.99429338612029161</v>
      </c>
      <c r="N2265">
        <f t="shared" si="157"/>
        <v>500</v>
      </c>
      <c r="O2265">
        <f t="shared" si="154"/>
        <v>1.0189596261056086</v>
      </c>
    </row>
    <row r="2266" spans="1:15" x14ac:dyDescent="0.2">
      <c r="A2266" t="s">
        <v>260</v>
      </c>
      <c r="B2266" t="s">
        <v>16</v>
      </c>
      <c r="C2266" t="s">
        <v>194</v>
      </c>
      <c r="D2266">
        <v>23292622</v>
      </c>
      <c r="E2266">
        <v>4466714</v>
      </c>
      <c r="F2266">
        <v>8883</v>
      </c>
      <c r="G2266">
        <v>577.42999999999995</v>
      </c>
      <c r="H2266">
        <v>40</v>
      </c>
      <c r="I2266">
        <v>2667380</v>
      </c>
      <c r="J2266">
        <v>0</v>
      </c>
      <c r="K2266">
        <v>0</v>
      </c>
      <c r="L2266" s="2">
        <f t="shared" si="155"/>
        <v>0.19176518641825724</v>
      </c>
      <c r="M2266" s="2">
        <f t="shared" si="156"/>
        <v>3.8136539544581969E-4</v>
      </c>
      <c r="N2266">
        <f t="shared" si="157"/>
        <v>100</v>
      </c>
      <c r="O2266">
        <f t="shared" si="154"/>
        <v>1.9887102688911805E-3</v>
      </c>
    </row>
    <row r="2267" spans="1:15" x14ac:dyDescent="0.2">
      <c r="A2267" t="s">
        <v>260</v>
      </c>
      <c r="B2267" t="s">
        <v>12</v>
      </c>
      <c r="C2267" t="s">
        <v>157</v>
      </c>
      <c r="D2267">
        <v>23292622</v>
      </c>
      <c r="E2267">
        <v>3887185</v>
      </c>
      <c r="F2267">
        <v>17648</v>
      </c>
      <c r="G2267">
        <v>617.84</v>
      </c>
      <c r="H2267">
        <v>632</v>
      </c>
      <c r="I2267">
        <v>85492</v>
      </c>
      <c r="J2267">
        <v>0</v>
      </c>
      <c r="K2267">
        <v>0</v>
      </c>
      <c r="L2267" s="2">
        <f t="shared" si="155"/>
        <v>0.16688481872070907</v>
      </c>
      <c r="M2267" s="2">
        <f t="shared" si="156"/>
        <v>7.5766480905412883E-4</v>
      </c>
      <c r="N2267">
        <f t="shared" si="157"/>
        <v>2000</v>
      </c>
      <c r="O2267">
        <f t="shared" si="154"/>
        <v>4.5400463317284874E-3</v>
      </c>
    </row>
    <row r="2268" spans="1:15" x14ac:dyDescent="0.2">
      <c r="A2268" t="s">
        <v>260</v>
      </c>
      <c r="B2268" t="s">
        <v>12</v>
      </c>
      <c r="C2268" t="s">
        <v>156</v>
      </c>
      <c r="D2268">
        <v>23292622</v>
      </c>
      <c r="E2268">
        <v>3951051</v>
      </c>
      <c r="F2268">
        <v>109924</v>
      </c>
      <c r="G2268">
        <v>3.04</v>
      </c>
      <c r="H2268">
        <v>0</v>
      </c>
      <c r="I2268">
        <v>19428</v>
      </c>
      <c r="J2268">
        <v>0</v>
      </c>
      <c r="K2268">
        <v>0</v>
      </c>
      <c r="L2268" s="2">
        <f t="shared" si="155"/>
        <v>0.16962671699218748</v>
      </c>
      <c r="M2268" s="2">
        <f t="shared" si="156"/>
        <v>4.7192626059874235E-3</v>
      </c>
      <c r="N2268">
        <f t="shared" si="157"/>
        <v>100</v>
      </c>
      <c r="O2268">
        <f t="shared" si="154"/>
        <v>2.7821458138606665E-2</v>
      </c>
    </row>
    <row r="2269" spans="1:15" x14ac:dyDescent="0.2">
      <c r="A2269" t="s">
        <v>260</v>
      </c>
      <c r="B2269" t="s">
        <v>16</v>
      </c>
      <c r="C2269" t="s">
        <v>129</v>
      </c>
      <c r="D2269">
        <v>23292622</v>
      </c>
      <c r="E2269">
        <v>20602434</v>
      </c>
      <c r="F2269">
        <v>21374828</v>
      </c>
      <c r="G2269">
        <v>47.46</v>
      </c>
      <c r="H2269">
        <v>1</v>
      </c>
      <c r="I2269">
        <v>223512</v>
      </c>
      <c r="J2269">
        <v>0</v>
      </c>
      <c r="K2269">
        <v>0</v>
      </c>
      <c r="L2269" s="2">
        <f t="shared" si="155"/>
        <v>0.88450471569924594</v>
      </c>
      <c r="M2269" s="2">
        <f t="shared" si="156"/>
        <v>0.91766517311790829</v>
      </c>
      <c r="N2269">
        <f t="shared" si="157"/>
        <v>10</v>
      </c>
      <c r="O2269">
        <f t="shared" si="154"/>
        <v>1.0374904246750649</v>
      </c>
    </row>
    <row r="2270" spans="1:15" x14ac:dyDescent="0.2">
      <c r="A2270" t="s">
        <v>260</v>
      </c>
      <c r="B2270" t="s">
        <v>12</v>
      </c>
      <c r="C2270" t="s">
        <v>62</v>
      </c>
      <c r="D2270">
        <v>23292622</v>
      </c>
      <c r="E2270">
        <v>6022142</v>
      </c>
      <c r="F2270">
        <v>1027056</v>
      </c>
      <c r="G2270">
        <v>3.02</v>
      </c>
      <c r="H2270">
        <v>0</v>
      </c>
      <c r="I2270">
        <v>19476</v>
      </c>
      <c r="J2270">
        <v>0</v>
      </c>
      <c r="K2270">
        <v>0</v>
      </c>
      <c r="L2270" s="2">
        <f t="shared" si="155"/>
        <v>0.25854289826194748</v>
      </c>
      <c r="M2270" s="2">
        <f t="shared" si="156"/>
        <v>4.4093619000900801E-2</v>
      </c>
      <c r="N2270">
        <f t="shared" si="157"/>
        <v>100</v>
      </c>
      <c r="O2270">
        <f t="shared" si="154"/>
        <v>0.17054662610081264</v>
      </c>
    </row>
    <row r="2271" spans="1:15" x14ac:dyDescent="0.2">
      <c r="A2271" t="s">
        <v>260</v>
      </c>
      <c r="B2271" t="s">
        <v>16</v>
      </c>
      <c r="C2271" t="s">
        <v>61</v>
      </c>
      <c r="D2271">
        <v>23292622</v>
      </c>
      <c r="E2271">
        <v>22732753</v>
      </c>
      <c r="F2271">
        <v>23162131</v>
      </c>
      <c r="G2271">
        <v>4148.2700000000004</v>
      </c>
      <c r="H2271">
        <v>303</v>
      </c>
      <c r="I2271">
        <v>14041544</v>
      </c>
      <c r="J2271">
        <v>0</v>
      </c>
      <c r="K2271">
        <v>0</v>
      </c>
      <c r="L2271" s="2">
        <f t="shared" si="155"/>
        <v>0.97596367639504045</v>
      </c>
      <c r="M2271" s="2">
        <f t="shared" si="156"/>
        <v>0.99439775393255425</v>
      </c>
      <c r="N2271">
        <f t="shared" si="157"/>
        <v>500</v>
      </c>
      <c r="O2271">
        <f t="shared" si="154"/>
        <v>1.018888077480101</v>
      </c>
    </row>
    <row r="2272" spans="1:15" x14ac:dyDescent="0.2">
      <c r="A2272" t="s">
        <v>260</v>
      </c>
      <c r="B2272" t="s">
        <v>16</v>
      </c>
      <c r="C2272" t="s">
        <v>60</v>
      </c>
      <c r="D2272">
        <v>23292622</v>
      </c>
      <c r="E2272">
        <v>22769380</v>
      </c>
      <c r="F2272">
        <v>23178204</v>
      </c>
      <c r="G2272">
        <v>4656.42</v>
      </c>
      <c r="H2272">
        <v>343</v>
      </c>
      <c r="I2272">
        <v>203915184</v>
      </c>
      <c r="J2272">
        <v>0</v>
      </c>
      <c r="K2272">
        <v>0</v>
      </c>
      <c r="L2272" s="2">
        <f t="shared" si="155"/>
        <v>0.9775361485709938</v>
      </c>
      <c r="M2272" s="2">
        <f t="shared" si="156"/>
        <v>0.99508780076369252</v>
      </c>
      <c r="N2272">
        <f t="shared" si="157"/>
        <v>2000</v>
      </c>
      <c r="O2272">
        <f t="shared" si="154"/>
        <v>1.0179549904301304</v>
      </c>
    </row>
    <row r="2273" spans="1:15" x14ac:dyDescent="0.2">
      <c r="A2273" t="s">
        <v>260</v>
      </c>
      <c r="B2273" t="s">
        <v>16</v>
      </c>
      <c r="C2273" t="s">
        <v>219</v>
      </c>
      <c r="D2273">
        <v>23292622</v>
      </c>
      <c r="E2273">
        <v>6063176</v>
      </c>
      <c r="F2273">
        <v>152712</v>
      </c>
      <c r="G2273">
        <v>8923.1</v>
      </c>
      <c r="H2273">
        <v>563</v>
      </c>
      <c r="I2273">
        <v>203881088</v>
      </c>
      <c r="J2273">
        <v>0</v>
      </c>
      <c r="K2273">
        <v>0</v>
      </c>
      <c r="L2273" s="2">
        <f t="shared" si="155"/>
        <v>0.26030457197991708</v>
      </c>
      <c r="M2273" s="2">
        <f t="shared" si="156"/>
        <v>6.5562391387281342E-3</v>
      </c>
      <c r="N2273">
        <f t="shared" si="157"/>
        <v>2000</v>
      </c>
      <c r="O2273">
        <f t="shared" si="154"/>
        <v>2.5186799789417295E-2</v>
      </c>
    </row>
    <row r="2274" spans="1:15" x14ac:dyDescent="0.2">
      <c r="A2274" t="s">
        <v>260</v>
      </c>
      <c r="B2274" t="s">
        <v>16</v>
      </c>
      <c r="C2274" t="s">
        <v>168</v>
      </c>
      <c r="D2274">
        <v>23292622</v>
      </c>
      <c r="E2274">
        <v>7182838</v>
      </c>
      <c r="F2274">
        <v>1553532</v>
      </c>
      <c r="G2274">
        <v>3243.14</v>
      </c>
      <c r="H2274">
        <v>253</v>
      </c>
      <c r="I2274">
        <v>14021316</v>
      </c>
      <c r="J2274">
        <v>0</v>
      </c>
      <c r="K2274">
        <v>0</v>
      </c>
      <c r="L2274" s="2">
        <f t="shared" si="155"/>
        <v>0.30837395635407638</v>
      </c>
      <c r="M2274" s="2">
        <f t="shared" si="156"/>
        <v>6.6696312677894318E-2</v>
      </c>
      <c r="N2274">
        <f t="shared" si="157"/>
        <v>500</v>
      </c>
      <c r="O2274">
        <f t="shared" si="154"/>
        <v>0.21628386996894544</v>
      </c>
    </row>
    <row r="2275" spans="1:15" x14ac:dyDescent="0.2">
      <c r="A2275" t="s">
        <v>260</v>
      </c>
      <c r="B2275" t="s">
        <v>16</v>
      </c>
      <c r="C2275" t="s">
        <v>244</v>
      </c>
      <c r="D2275">
        <v>23292622</v>
      </c>
      <c r="E2275">
        <v>4949108</v>
      </c>
      <c r="F2275">
        <v>114239</v>
      </c>
      <c r="G2275">
        <v>31.68</v>
      </c>
      <c r="H2275">
        <v>0</v>
      </c>
      <c r="I2275">
        <v>181212</v>
      </c>
      <c r="J2275">
        <v>0</v>
      </c>
      <c r="K2275">
        <v>0</v>
      </c>
      <c r="L2275" s="2">
        <f t="shared" si="155"/>
        <v>0.21247534949049532</v>
      </c>
      <c r="M2275" s="2">
        <f t="shared" si="156"/>
        <v>4.9045143994523241E-3</v>
      </c>
      <c r="N2275">
        <f t="shared" si="157"/>
        <v>10</v>
      </c>
      <c r="O2275">
        <f t="shared" si="154"/>
        <v>2.308274541594162E-2</v>
      </c>
    </row>
    <row r="2276" spans="1:15" x14ac:dyDescent="0.2">
      <c r="A2276" t="s">
        <v>260</v>
      </c>
      <c r="B2276" t="s">
        <v>16</v>
      </c>
      <c r="C2276" t="s">
        <v>245</v>
      </c>
      <c r="D2276">
        <v>23292622</v>
      </c>
      <c r="E2276">
        <v>4589038</v>
      </c>
      <c r="F2276">
        <v>61501</v>
      </c>
      <c r="G2276">
        <v>4626.88</v>
      </c>
      <c r="H2276">
        <v>338</v>
      </c>
      <c r="I2276">
        <v>203876432</v>
      </c>
      <c r="J2276">
        <v>0</v>
      </c>
      <c r="K2276">
        <v>0</v>
      </c>
      <c r="L2276" s="2">
        <f t="shared" si="155"/>
        <v>0.19701680643767799</v>
      </c>
      <c r="M2276" s="2">
        <f t="shared" si="156"/>
        <v>2.6403639744808464E-3</v>
      </c>
      <c r="N2276">
        <f t="shared" si="157"/>
        <v>2000</v>
      </c>
      <c r="O2276">
        <f t="shared" si="154"/>
        <v>1.3401719488921209E-2</v>
      </c>
    </row>
    <row r="2277" spans="1:15" x14ac:dyDescent="0.2">
      <c r="A2277" t="s">
        <v>260</v>
      </c>
      <c r="B2277" t="s">
        <v>12</v>
      </c>
      <c r="C2277" t="s">
        <v>85</v>
      </c>
      <c r="D2277">
        <v>23292622</v>
      </c>
      <c r="E2277">
        <v>16043069</v>
      </c>
      <c r="F2277">
        <v>15891605</v>
      </c>
      <c r="G2277">
        <v>15.4</v>
      </c>
      <c r="H2277">
        <v>8</v>
      </c>
      <c r="I2277">
        <v>9808</v>
      </c>
      <c r="J2277">
        <v>0</v>
      </c>
      <c r="K2277">
        <v>0</v>
      </c>
      <c r="L2277" s="2">
        <f t="shared" si="155"/>
        <v>0.68876183196550389</v>
      </c>
      <c r="M2277" s="2">
        <f t="shared" si="156"/>
        <v>0.68225917202451491</v>
      </c>
      <c r="N2277">
        <f t="shared" si="157"/>
        <v>100</v>
      </c>
      <c r="O2277">
        <f t="shared" si="154"/>
        <v>0.99055891363429294</v>
      </c>
    </row>
    <row r="2278" spans="1:15" x14ac:dyDescent="0.2">
      <c r="A2278" t="s">
        <v>260</v>
      </c>
      <c r="B2278" t="s">
        <v>16</v>
      </c>
      <c r="C2278" t="s">
        <v>84</v>
      </c>
      <c r="D2278">
        <v>23292622</v>
      </c>
      <c r="E2278">
        <v>4084290</v>
      </c>
      <c r="F2278">
        <v>3485</v>
      </c>
      <c r="G2278">
        <v>4616.01</v>
      </c>
      <c r="H2278">
        <v>299</v>
      </c>
      <c r="I2278">
        <v>203871384</v>
      </c>
      <c r="J2278">
        <v>0</v>
      </c>
      <c r="K2278">
        <v>0</v>
      </c>
      <c r="L2278" s="2">
        <f t="shared" si="155"/>
        <v>0.17534694033157797</v>
      </c>
      <c r="M2278" s="2">
        <f t="shared" si="156"/>
        <v>1.4961819240444463E-4</v>
      </c>
      <c r="N2278">
        <f t="shared" si="157"/>
        <v>2000</v>
      </c>
      <c r="O2278">
        <f t="shared" si="154"/>
        <v>8.532694789057584E-4</v>
      </c>
    </row>
    <row r="2279" spans="1:15" x14ac:dyDescent="0.2">
      <c r="A2279" t="s">
        <v>260</v>
      </c>
      <c r="B2279" t="s">
        <v>16</v>
      </c>
      <c r="C2279" t="s">
        <v>242</v>
      </c>
      <c r="D2279">
        <v>23292622</v>
      </c>
      <c r="E2279">
        <v>5917023</v>
      </c>
      <c r="F2279">
        <v>28665</v>
      </c>
      <c r="G2279">
        <v>3316.6</v>
      </c>
      <c r="H2279">
        <v>240</v>
      </c>
      <c r="I2279">
        <v>14002256</v>
      </c>
      <c r="J2279">
        <v>0</v>
      </c>
      <c r="K2279">
        <v>0</v>
      </c>
      <c r="L2279" s="2">
        <f t="shared" si="155"/>
        <v>0.25402992415366549</v>
      </c>
      <c r="M2279" s="2">
        <f t="shared" si="156"/>
        <v>1.2306471980698438E-3</v>
      </c>
      <c r="N2279">
        <f t="shared" si="157"/>
        <v>500</v>
      </c>
      <c r="O2279">
        <f t="shared" si="154"/>
        <v>4.8444969708584876E-3</v>
      </c>
    </row>
    <row r="2280" spans="1:15" x14ac:dyDescent="0.2">
      <c r="A2280" t="s">
        <v>260</v>
      </c>
      <c r="B2280" t="s">
        <v>12</v>
      </c>
      <c r="C2280" t="s">
        <v>241</v>
      </c>
      <c r="D2280">
        <v>23292622</v>
      </c>
      <c r="E2280">
        <v>4031256</v>
      </c>
      <c r="F2280">
        <v>109923</v>
      </c>
      <c r="G2280">
        <v>13.92</v>
      </c>
      <c r="H2280">
        <v>6</v>
      </c>
      <c r="I2280">
        <v>19440</v>
      </c>
      <c r="J2280">
        <v>0</v>
      </c>
      <c r="K2280">
        <v>0</v>
      </c>
      <c r="L2280" s="2">
        <f t="shared" si="155"/>
        <v>0.17307008201996324</v>
      </c>
      <c r="M2280" s="2">
        <f t="shared" si="156"/>
        <v>4.7192196739379534E-3</v>
      </c>
      <c r="N2280">
        <f t="shared" si="157"/>
        <v>500</v>
      </c>
      <c r="O2280">
        <f t="shared" si="154"/>
        <v>2.7267680345778089E-2</v>
      </c>
    </row>
    <row r="2281" spans="1:15" x14ac:dyDescent="0.2">
      <c r="A2281" t="s">
        <v>260</v>
      </c>
      <c r="B2281" t="s">
        <v>12</v>
      </c>
      <c r="C2281" t="s">
        <v>240</v>
      </c>
      <c r="D2281">
        <v>23292622</v>
      </c>
      <c r="E2281">
        <v>2923401</v>
      </c>
      <c r="F2281">
        <v>19728</v>
      </c>
      <c r="G2281">
        <v>1.73</v>
      </c>
      <c r="H2281">
        <v>0</v>
      </c>
      <c r="I2281">
        <v>8048</v>
      </c>
      <c r="J2281">
        <v>0</v>
      </c>
      <c r="K2281">
        <v>0</v>
      </c>
      <c r="L2281" s="2">
        <f t="shared" si="155"/>
        <v>0.12550759635390124</v>
      </c>
      <c r="M2281" s="2">
        <f t="shared" si="156"/>
        <v>8.4696347195262092E-4</v>
      </c>
      <c r="N2281">
        <f t="shared" si="157"/>
        <v>10</v>
      </c>
      <c r="O2281">
        <f t="shared" si="154"/>
        <v>6.7483044577189384E-3</v>
      </c>
    </row>
    <row r="2282" spans="1:15" x14ac:dyDescent="0.2">
      <c r="A2282" t="s">
        <v>260</v>
      </c>
      <c r="B2282" t="s">
        <v>12</v>
      </c>
      <c r="C2282" t="s">
        <v>39</v>
      </c>
      <c r="D2282">
        <v>23292622</v>
      </c>
      <c r="E2282">
        <v>10041227</v>
      </c>
      <c r="F2282">
        <v>6718611</v>
      </c>
      <c r="G2282">
        <v>3.22</v>
      </c>
      <c r="H2282">
        <v>0</v>
      </c>
      <c r="I2282">
        <v>20360</v>
      </c>
      <c r="J2282">
        <v>0</v>
      </c>
      <c r="K2282">
        <v>0</v>
      </c>
      <c r="L2282" s="2">
        <f t="shared" si="155"/>
        <v>0.43109045430780613</v>
      </c>
      <c r="M2282" s="2">
        <f t="shared" si="156"/>
        <v>0.28844373982456761</v>
      </c>
      <c r="N2282">
        <f t="shared" si="157"/>
        <v>100</v>
      </c>
      <c r="O2282">
        <f t="shared" si="154"/>
        <v>0.6691025907491186</v>
      </c>
    </row>
    <row r="2283" spans="1:15" x14ac:dyDescent="0.2">
      <c r="A2283" t="s">
        <v>260</v>
      </c>
      <c r="B2283" t="s">
        <v>16</v>
      </c>
      <c r="C2283" t="s">
        <v>106</v>
      </c>
      <c r="D2283">
        <v>23292622</v>
      </c>
      <c r="E2283">
        <v>14838676</v>
      </c>
      <c r="F2283">
        <v>13085046</v>
      </c>
      <c r="G2283">
        <v>4175.5</v>
      </c>
      <c r="H2283">
        <v>306</v>
      </c>
      <c r="I2283">
        <v>14071756</v>
      </c>
      <c r="J2283">
        <v>0</v>
      </c>
      <c r="K2283">
        <v>0</v>
      </c>
      <c r="L2283" s="2">
        <f t="shared" si="155"/>
        <v>0.6370547721076657</v>
      </c>
      <c r="M2283" s="2">
        <f t="shared" si="156"/>
        <v>0.56176784219483744</v>
      </c>
      <c r="N2283">
        <f t="shared" si="157"/>
        <v>500</v>
      </c>
      <c r="O2283">
        <f t="shared" si="154"/>
        <v>0.88182031874002764</v>
      </c>
    </row>
    <row r="2284" spans="1:15" x14ac:dyDescent="0.2">
      <c r="A2284" t="s">
        <v>260</v>
      </c>
      <c r="B2284" t="s">
        <v>12</v>
      </c>
      <c r="C2284" t="s">
        <v>22</v>
      </c>
      <c r="D2284">
        <v>23292622</v>
      </c>
      <c r="E2284">
        <v>7735118</v>
      </c>
      <c r="F2284">
        <v>2590786</v>
      </c>
      <c r="G2284">
        <v>0.64</v>
      </c>
      <c r="H2284">
        <v>0</v>
      </c>
      <c r="I2284">
        <v>20428</v>
      </c>
      <c r="J2284">
        <v>0</v>
      </c>
      <c r="K2284">
        <v>0</v>
      </c>
      <c r="L2284" s="2">
        <f t="shared" si="155"/>
        <v>0.33208446863560487</v>
      </c>
      <c r="M2284" s="2">
        <f t="shared" si="156"/>
        <v>0.11122775271929455</v>
      </c>
      <c r="N2284">
        <f t="shared" si="157"/>
        <v>10</v>
      </c>
      <c r="O2284">
        <f t="shared" si="154"/>
        <v>0.33493813539754663</v>
      </c>
    </row>
    <row r="2285" spans="1:15" x14ac:dyDescent="0.2">
      <c r="A2285" t="s">
        <v>260</v>
      </c>
      <c r="B2285" t="s">
        <v>16</v>
      </c>
      <c r="C2285" t="s">
        <v>152</v>
      </c>
      <c r="D2285">
        <v>23292622</v>
      </c>
      <c r="E2285">
        <v>10153139</v>
      </c>
      <c r="F2285">
        <v>3999868</v>
      </c>
      <c r="G2285">
        <v>4689.46</v>
      </c>
      <c r="H2285">
        <v>334</v>
      </c>
      <c r="I2285">
        <v>203897176</v>
      </c>
      <c r="J2285">
        <v>0</v>
      </c>
      <c r="K2285">
        <v>0</v>
      </c>
      <c r="L2285" s="2">
        <f t="shared" si="155"/>
        <v>0.43589506582814075</v>
      </c>
      <c r="M2285" s="2">
        <f t="shared" si="156"/>
        <v>0.17172253085118541</v>
      </c>
      <c r="N2285">
        <f t="shared" si="157"/>
        <v>2000</v>
      </c>
      <c r="O2285">
        <f t="shared" si="154"/>
        <v>0.3939538304360849</v>
      </c>
    </row>
    <row r="2286" spans="1:15" x14ac:dyDescent="0.2">
      <c r="A2286" t="s">
        <v>260</v>
      </c>
      <c r="B2286" t="s">
        <v>16</v>
      </c>
      <c r="C2286" t="s">
        <v>153</v>
      </c>
      <c r="D2286">
        <v>23292622</v>
      </c>
      <c r="E2286">
        <v>14798971</v>
      </c>
      <c r="F2286">
        <v>13084830</v>
      </c>
      <c r="G2286">
        <v>773.25</v>
      </c>
      <c r="H2286">
        <v>55</v>
      </c>
      <c r="I2286">
        <v>2738100</v>
      </c>
      <c r="J2286">
        <v>0</v>
      </c>
      <c r="K2286">
        <v>0</v>
      </c>
      <c r="L2286" s="2">
        <f t="shared" si="155"/>
        <v>0.63535015508344228</v>
      </c>
      <c r="M2286" s="2">
        <f t="shared" si="156"/>
        <v>0.56175856887215192</v>
      </c>
      <c r="N2286">
        <f t="shared" si="157"/>
        <v>100</v>
      </c>
      <c r="O2286">
        <f t="shared" si="154"/>
        <v>0.88417160895848779</v>
      </c>
    </row>
    <row r="2287" spans="1:15" x14ac:dyDescent="0.2">
      <c r="A2287" t="s">
        <v>260</v>
      </c>
      <c r="B2287" t="s">
        <v>12</v>
      </c>
      <c r="C2287" t="s">
        <v>154</v>
      </c>
      <c r="D2287">
        <v>23292622</v>
      </c>
      <c r="E2287">
        <v>10393681</v>
      </c>
      <c r="F2287">
        <v>7126511</v>
      </c>
      <c r="G2287">
        <v>57.98</v>
      </c>
      <c r="H2287">
        <v>52</v>
      </c>
      <c r="I2287">
        <v>19564</v>
      </c>
      <c r="J2287">
        <v>0</v>
      </c>
      <c r="K2287">
        <v>0</v>
      </c>
      <c r="L2287" s="2">
        <f t="shared" si="155"/>
        <v>0.44622202687185669</v>
      </c>
      <c r="M2287" s="2">
        <f t="shared" si="156"/>
        <v>0.30595572280355554</v>
      </c>
      <c r="N2287">
        <f t="shared" si="157"/>
        <v>2000</v>
      </c>
      <c r="O2287">
        <f t="shared" si="154"/>
        <v>0.68565804549899112</v>
      </c>
    </row>
    <row r="2288" spans="1:15" x14ac:dyDescent="0.2">
      <c r="A2288" t="s">
        <v>260</v>
      </c>
      <c r="B2288" t="s">
        <v>12</v>
      </c>
      <c r="C2288" t="s">
        <v>75</v>
      </c>
      <c r="D2288">
        <v>23292622</v>
      </c>
      <c r="E2288">
        <v>15954295</v>
      </c>
      <c r="F2288">
        <v>14671251</v>
      </c>
      <c r="G2288">
        <v>3.22</v>
      </c>
      <c r="H2288">
        <v>0</v>
      </c>
      <c r="I2288">
        <v>7524</v>
      </c>
      <c r="J2288">
        <v>0</v>
      </c>
      <c r="K2288">
        <v>0</v>
      </c>
      <c r="L2288" s="2">
        <f t="shared" si="155"/>
        <v>0.68495058220581606</v>
      </c>
      <c r="M2288" s="2">
        <f t="shared" si="156"/>
        <v>0.6298668737250791</v>
      </c>
      <c r="N2288">
        <f t="shared" si="157"/>
        <v>10</v>
      </c>
      <c r="O2288">
        <f t="shared" si="154"/>
        <v>0.91958002531606686</v>
      </c>
    </row>
    <row r="2289" spans="1:15" x14ac:dyDescent="0.2">
      <c r="A2289" t="s">
        <v>260</v>
      </c>
      <c r="B2289" t="s">
        <v>12</v>
      </c>
      <c r="C2289" t="s">
        <v>74</v>
      </c>
      <c r="D2289">
        <v>23292622</v>
      </c>
      <c r="E2289">
        <v>3887185</v>
      </c>
      <c r="F2289">
        <v>17648</v>
      </c>
      <c r="G2289">
        <v>651.6</v>
      </c>
      <c r="H2289">
        <v>676</v>
      </c>
      <c r="I2289">
        <v>85536</v>
      </c>
      <c r="J2289">
        <v>0</v>
      </c>
      <c r="K2289">
        <v>0</v>
      </c>
      <c r="L2289" s="2">
        <f t="shared" si="155"/>
        <v>0.16688481872070907</v>
      </c>
      <c r="M2289" s="2">
        <f t="shared" si="156"/>
        <v>7.5766480905412883E-4</v>
      </c>
      <c r="N2289">
        <f t="shared" si="157"/>
        <v>2000</v>
      </c>
      <c r="O2289">
        <f t="shared" si="154"/>
        <v>4.5400463317284874E-3</v>
      </c>
    </row>
    <row r="2290" spans="1:15" x14ac:dyDescent="0.2">
      <c r="A2290" t="s">
        <v>260</v>
      </c>
      <c r="B2290" t="s">
        <v>16</v>
      </c>
      <c r="C2290" t="s">
        <v>103</v>
      </c>
      <c r="D2290">
        <v>23292622</v>
      </c>
      <c r="E2290">
        <v>20299099</v>
      </c>
      <c r="F2290">
        <v>21729614</v>
      </c>
      <c r="G2290">
        <v>3331.09</v>
      </c>
      <c r="H2290">
        <v>238</v>
      </c>
      <c r="I2290">
        <v>14044592</v>
      </c>
      <c r="J2290">
        <v>0</v>
      </c>
      <c r="K2290">
        <v>0</v>
      </c>
      <c r="L2290" s="2">
        <f t="shared" si="155"/>
        <v>0.87148192247313339</v>
      </c>
      <c r="M2290" s="2">
        <f t="shared" si="156"/>
        <v>0.93289686322132392</v>
      </c>
      <c r="N2290">
        <f t="shared" si="157"/>
        <v>500</v>
      </c>
      <c r="O2290">
        <f t="shared" si="154"/>
        <v>1.0704718470509453</v>
      </c>
    </row>
    <row r="2291" spans="1:15" x14ac:dyDescent="0.2">
      <c r="A2291" t="s">
        <v>260</v>
      </c>
      <c r="B2291" t="s">
        <v>12</v>
      </c>
      <c r="C2291" t="s">
        <v>102</v>
      </c>
      <c r="D2291">
        <v>23292622</v>
      </c>
      <c r="E2291">
        <v>2966796</v>
      </c>
      <c r="F2291">
        <v>8432</v>
      </c>
      <c r="G2291">
        <v>56.77</v>
      </c>
      <c r="H2291">
        <v>50</v>
      </c>
      <c r="I2291">
        <v>19588</v>
      </c>
      <c r="J2291">
        <v>0</v>
      </c>
      <c r="K2291">
        <v>0</v>
      </c>
      <c r="L2291" s="2">
        <f t="shared" si="155"/>
        <v>0.1273706326406705</v>
      </c>
      <c r="M2291" s="2">
        <f t="shared" si="156"/>
        <v>3.6200304113465629E-4</v>
      </c>
      <c r="N2291">
        <f t="shared" si="157"/>
        <v>2000</v>
      </c>
      <c r="O2291">
        <f t="shared" si="154"/>
        <v>2.8421232872095016E-3</v>
      </c>
    </row>
    <row r="2292" spans="1:15" x14ac:dyDescent="0.2">
      <c r="A2292" t="s">
        <v>260</v>
      </c>
      <c r="B2292" t="s">
        <v>16</v>
      </c>
      <c r="C2292" t="s">
        <v>67</v>
      </c>
      <c r="D2292">
        <v>23292622</v>
      </c>
      <c r="E2292">
        <v>5417401</v>
      </c>
      <c r="F2292">
        <v>309665</v>
      </c>
      <c r="G2292">
        <v>3192.98</v>
      </c>
      <c r="H2292">
        <v>232</v>
      </c>
      <c r="I2292">
        <v>14009332</v>
      </c>
      <c r="J2292">
        <v>0</v>
      </c>
      <c r="K2292">
        <v>0</v>
      </c>
      <c r="L2292" s="2">
        <f t="shared" si="155"/>
        <v>0.23258012773315087</v>
      </c>
      <c r="M2292" s="2">
        <f t="shared" si="156"/>
        <v>1.3294553099260357E-2</v>
      </c>
      <c r="N2292">
        <f t="shared" si="157"/>
        <v>500</v>
      </c>
      <c r="O2292">
        <f t="shared" si="154"/>
        <v>5.7161173780563776E-2</v>
      </c>
    </row>
    <row r="2293" spans="1:15" x14ac:dyDescent="0.2">
      <c r="A2293" t="s">
        <v>260</v>
      </c>
      <c r="B2293" t="s">
        <v>16</v>
      </c>
      <c r="C2293" t="s">
        <v>19</v>
      </c>
      <c r="D2293">
        <v>23292622</v>
      </c>
      <c r="E2293">
        <v>3533861</v>
      </c>
      <c r="F2293">
        <v>58571</v>
      </c>
      <c r="G2293">
        <v>31.12</v>
      </c>
      <c r="H2293">
        <v>0</v>
      </c>
      <c r="I2293">
        <v>179220</v>
      </c>
      <c r="J2293">
        <v>0</v>
      </c>
      <c r="K2293">
        <v>0</v>
      </c>
      <c r="L2293" s="2">
        <f t="shared" si="155"/>
        <v>0.15171589527361926</v>
      </c>
      <c r="M2293" s="2">
        <f t="shared" si="156"/>
        <v>2.5145730695324896E-3</v>
      </c>
      <c r="N2293">
        <f t="shared" si="157"/>
        <v>10</v>
      </c>
      <c r="O2293">
        <f t="shared" si="154"/>
        <v>1.6574222925010349E-2</v>
      </c>
    </row>
    <row r="2294" spans="1:15" x14ac:dyDescent="0.2">
      <c r="A2294" t="s">
        <v>260</v>
      </c>
      <c r="B2294" t="s">
        <v>16</v>
      </c>
      <c r="C2294" t="s">
        <v>18</v>
      </c>
      <c r="D2294">
        <v>23292622</v>
      </c>
      <c r="E2294">
        <v>8356755</v>
      </c>
      <c r="F2294">
        <v>2253393</v>
      </c>
      <c r="G2294">
        <v>32.42</v>
      </c>
      <c r="H2294">
        <v>0</v>
      </c>
      <c r="I2294">
        <v>193512</v>
      </c>
      <c r="J2294">
        <v>0</v>
      </c>
      <c r="K2294">
        <v>0</v>
      </c>
      <c r="L2294" s="2">
        <f t="shared" si="155"/>
        <v>0.35877261907225388</v>
      </c>
      <c r="M2294" s="2">
        <f t="shared" si="156"/>
        <v>9.6742779752318139E-2</v>
      </c>
      <c r="N2294">
        <f t="shared" si="157"/>
        <v>10</v>
      </c>
      <c r="O2294">
        <f t="shared" si="154"/>
        <v>0.26964928372316765</v>
      </c>
    </row>
    <row r="2295" spans="1:15" x14ac:dyDescent="0.2">
      <c r="A2295" t="s">
        <v>260</v>
      </c>
      <c r="B2295" t="s">
        <v>12</v>
      </c>
      <c r="C2295" t="s">
        <v>135</v>
      </c>
      <c r="D2295">
        <v>23292622</v>
      </c>
      <c r="E2295">
        <v>0</v>
      </c>
      <c r="F2295">
        <v>0</v>
      </c>
      <c r="G2295">
        <v>3.02</v>
      </c>
      <c r="H2295">
        <v>0</v>
      </c>
      <c r="I2295">
        <v>20268</v>
      </c>
      <c r="J2295">
        <v>0</v>
      </c>
      <c r="K2295">
        <v>0</v>
      </c>
      <c r="L2295" s="2">
        <f t="shared" si="155"/>
        <v>0</v>
      </c>
      <c r="M2295" s="2">
        <f t="shared" si="156"/>
        <v>0</v>
      </c>
      <c r="N2295">
        <f t="shared" si="157"/>
        <v>2000</v>
      </c>
      <c r="O2295">
        <f t="shared" si="154"/>
        <v>1</v>
      </c>
    </row>
    <row r="2296" spans="1:15" x14ac:dyDescent="0.2">
      <c r="A2296" t="s">
        <v>260</v>
      </c>
      <c r="B2296" t="s">
        <v>12</v>
      </c>
      <c r="C2296" t="s">
        <v>149</v>
      </c>
      <c r="D2296">
        <v>23292622</v>
      </c>
      <c r="E2296">
        <v>16343315</v>
      </c>
      <c r="F2296">
        <v>16458781</v>
      </c>
      <c r="G2296">
        <v>15.8</v>
      </c>
      <c r="H2296">
        <v>9</v>
      </c>
      <c r="I2296">
        <v>10004</v>
      </c>
      <c r="J2296">
        <v>0</v>
      </c>
      <c r="K2296">
        <v>0</v>
      </c>
      <c r="L2296" s="2">
        <f t="shared" si="155"/>
        <v>0.7016520080908023</v>
      </c>
      <c r="M2296" s="2">
        <f t="shared" si="156"/>
        <v>0.70660920011495487</v>
      </c>
      <c r="N2296">
        <f t="shared" si="157"/>
        <v>100</v>
      </c>
      <c r="O2296">
        <f t="shared" si="154"/>
        <v>1.0070650293407428</v>
      </c>
    </row>
    <row r="2297" spans="1:15" x14ac:dyDescent="0.2">
      <c r="A2297" t="s">
        <v>260</v>
      </c>
      <c r="B2297" t="s">
        <v>16</v>
      </c>
      <c r="C2297" t="s">
        <v>151</v>
      </c>
      <c r="D2297">
        <v>23292622</v>
      </c>
      <c r="E2297">
        <v>4605779</v>
      </c>
      <c r="F2297">
        <v>8901</v>
      </c>
      <c r="G2297">
        <v>4674.76</v>
      </c>
      <c r="H2297">
        <v>332</v>
      </c>
      <c r="I2297">
        <v>203871284</v>
      </c>
      <c r="J2297">
        <v>0</v>
      </c>
      <c r="K2297">
        <v>0</v>
      </c>
      <c r="L2297" s="2">
        <f t="shared" si="155"/>
        <v>0.19773553187786244</v>
      </c>
      <c r="M2297" s="2">
        <f t="shared" si="156"/>
        <v>3.821381723362874E-4</v>
      </c>
      <c r="N2297">
        <f t="shared" si="157"/>
        <v>2000</v>
      </c>
      <c r="O2297">
        <f t="shared" si="154"/>
        <v>1.932572101266691E-3</v>
      </c>
    </row>
    <row r="2298" spans="1:15" x14ac:dyDescent="0.2">
      <c r="A2298" t="s">
        <v>260</v>
      </c>
      <c r="B2298" t="s">
        <v>12</v>
      </c>
      <c r="C2298" t="s">
        <v>150</v>
      </c>
      <c r="D2298">
        <v>23292622</v>
      </c>
      <c r="E2298">
        <v>3778184</v>
      </c>
      <c r="F2298">
        <v>465137</v>
      </c>
      <c r="G2298">
        <v>1.9</v>
      </c>
      <c r="H2298">
        <v>0</v>
      </c>
      <c r="I2298">
        <v>8032</v>
      </c>
      <c r="J2298">
        <v>0</v>
      </c>
      <c r="K2298">
        <v>0</v>
      </c>
      <c r="L2298" s="2">
        <f t="shared" si="155"/>
        <v>0.16220518239638285</v>
      </c>
      <c r="M2298" s="2">
        <f t="shared" si="156"/>
        <v>1.9969284694526877E-2</v>
      </c>
      <c r="N2298">
        <f t="shared" si="157"/>
        <v>10</v>
      </c>
      <c r="O2298">
        <f t="shared" si="154"/>
        <v>0.12311126191842431</v>
      </c>
    </row>
    <row r="2299" spans="1:15" x14ac:dyDescent="0.2">
      <c r="A2299" t="s">
        <v>260</v>
      </c>
      <c r="B2299" t="s">
        <v>16</v>
      </c>
      <c r="C2299" t="s">
        <v>175</v>
      </c>
      <c r="D2299">
        <v>23292622</v>
      </c>
      <c r="E2299">
        <v>21696282</v>
      </c>
      <c r="F2299">
        <v>22489411</v>
      </c>
      <c r="G2299">
        <v>3179.5</v>
      </c>
      <c r="H2299">
        <v>238</v>
      </c>
      <c r="I2299">
        <v>14053704</v>
      </c>
      <c r="J2299">
        <v>0</v>
      </c>
      <c r="K2299">
        <v>0</v>
      </c>
      <c r="L2299" s="2">
        <f t="shared" si="155"/>
        <v>0.93146585214837552</v>
      </c>
      <c r="M2299" s="2">
        <f t="shared" si="156"/>
        <v>0.96551650561280733</v>
      </c>
      <c r="N2299">
        <f t="shared" si="157"/>
        <v>500</v>
      </c>
      <c r="O2299">
        <f t="shared" si="154"/>
        <v>1.0365559868736958</v>
      </c>
    </row>
    <row r="2300" spans="1:15" x14ac:dyDescent="0.2">
      <c r="A2300" t="s">
        <v>260</v>
      </c>
      <c r="B2300" t="s">
        <v>16</v>
      </c>
      <c r="C2300" t="s">
        <v>176</v>
      </c>
      <c r="D2300">
        <v>23292622</v>
      </c>
      <c r="E2300">
        <v>11969681</v>
      </c>
      <c r="F2300">
        <v>6054627</v>
      </c>
      <c r="G2300">
        <v>4803.7</v>
      </c>
      <c r="H2300">
        <v>383</v>
      </c>
      <c r="I2300">
        <v>203896072</v>
      </c>
      <c r="J2300">
        <v>0</v>
      </c>
      <c r="K2300">
        <v>0</v>
      </c>
      <c r="L2300" s="2">
        <f t="shared" si="155"/>
        <v>0.51388293683725261</v>
      </c>
      <c r="M2300" s="2">
        <f t="shared" si="156"/>
        <v>0.25993754588899437</v>
      </c>
      <c r="N2300">
        <f t="shared" si="157"/>
        <v>2000</v>
      </c>
      <c r="O2300">
        <f t="shared" si="154"/>
        <v>0.50583027233557853</v>
      </c>
    </row>
    <row r="2301" spans="1:15" x14ac:dyDescent="0.2">
      <c r="A2301" t="s">
        <v>260</v>
      </c>
      <c r="B2301" t="s">
        <v>14</v>
      </c>
      <c r="C2301" t="s">
        <v>177</v>
      </c>
      <c r="D2301">
        <v>23292622</v>
      </c>
      <c r="E2301">
        <v>3691271</v>
      </c>
      <c r="F2301">
        <v>410727</v>
      </c>
      <c r="G2301">
        <v>486.94</v>
      </c>
      <c r="H2301">
        <v>480</v>
      </c>
      <c r="I2301">
        <v>67132</v>
      </c>
      <c r="J2301">
        <v>0</v>
      </c>
      <c r="K2301">
        <v>0</v>
      </c>
      <c r="L2301" s="2">
        <f t="shared" si="155"/>
        <v>0.15847382918075947</v>
      </c>
      <c r="M2301" s="2">
        <f t="shared" si="156"/>
        <v>1.7633351882840841E-2</v>
      </c>
      <c r="N2301">
        <f t="shared" si="157"/>
        <v>10</v>
      </c>
      <c r="O2301">
        <f t="shared" si="154"/>
        <v>0.11126980381554212</v>
      </c>
    </row>
    <row r="2302" spans="1:15" x14ac:dyDescent="0.2">
      <c r="A2302" t="s">
        <v>260</v>
      </c>
      <c r="B2302" t="s">
        <v>12</v>
      </c>
      <c r="C2302" t="s">
        <v>82</v>
      </c>
      <c r="D2302">
        <v>23292622</v>
      </c>
      <c r="E2302">
        <v>3968991</v>
      </c>
      <c r="F2302">
        <v>593734</v>
      </c>
      <c r="G2302">
        <v>1.91</v>
      </c>
      <c r="H2302">
        <v>0</v>
      </c>
      <c r="I2302">
        <v>7772</v>
      </c>
      <c r="J2302">
        <v>0</v>
      </c>
      <c r="K2302">
        <v>0</v>
      </c>
      <c r="L2302" s="2">
        <f t="shared" si="155"/>
        <v>0.17039691795968698</v>
      </c>
      <c r="M2302" s="2">
        <f t="shared" si="156"/>
        <v>2.5490217460275619E-2</v>
      </c>
      <c r="N2302">
        <f t="shared" si="157"/>
        <v>10</v>
      </c>
      <c r="O2302">
        <f t="shared" si="154"/>
        <v>0.1495931837587941</v>
      </c>
    </row>
    <row r="2303" spans="1:15" x14ac:dyDescent="0.2">
      <c r="A2303" t="s">
        <v>260</v>
      </c>
      <c r="B2303" t="s">
        <v>16</v>
      </c>
      <c r="C2303" t="s">
        <v>83</v>
      </c>
      <c r="D2303">
        <v>23292622</v>
      </c>
      <c r="E2303">
        <v>4381104</v>
      </c>
      <c r="F2303">
        <v>269184</v>
      </c>
      <c r="G2303">
        <v>32.19</v>
      </c>
      <c r="H2303">
        <v>0</v>
      </c>
      <c r="I2303">
        <v>183976</v>
      </c>
      <c r="J2303">
        <v>0</v>
      </c>
      <c r="K2303">
        <v>0</v>
      </c>
      <c r="L2303" s="2">
        <f t="shared" si="155"/>
        <v>0.18808977366309385</v>
      </c>
      <c r="M2303" s="2">
        <f t="shared" si="156"/>
        <v>1.1556620804647927E-2</v>
      </c>
      <c r="N2303">
        <f t="shared" si="157"/>
        <v>10</v>
      </c>
      <c r="O2303">
        <f t="shared" si="154"/>
        <v>6.1442047483921854E-2</v>
      </c>
    </row>
    <row r="2304" spans="1:15" x14ac:dyDescent="0.2">
      <c r="A2304" t="s">
        <v>260</v>
      </c>
      <c r="B2304" t="s">
        <v>12</v>
      </c>
      <c r="C2304" t="s">
        <v>170</v>
      </c>
      <c r="D2304">
        <v>23292622</v>
      </c>
      <c r="E2304">
        <v>10228103</v>
      </c>
      <c r="F2304">
        <v>4808476</v>
      </c>
      <c r="G2304">
        <v>14.97</v>
      </c>
      <c r="H2304">
        <v>7</v>
      </c>
      <c r="I2304">
        <v>19588</v>
      </c>
      <c r="J2304">
        <v>0</v>
      </c>
      <c r="K2304">
        <v>0</v>
      </c>
      <c r="L2304" s="2">
        <f t="shared" si="155"/>
        <v>0.43911342398464198</v>
      </c>
      <c r="M2304" s="2">
        <f t="shared" si="156"/>
        <v>0.20643772950936995</v>
      </c>
      <c r="N2304">
        <f t="shared" si="157"/>
        <v>500</v>
      </c>
      <c r="O2304">
        <f t="shared" si="154"/>
        <v>0.47012393207225228</v>
      </c>
    </row>
    <row r="2305" spans="1:15" x14ac:dyDescent="0.2">
      <c r="A2305" t="s">
        <v>260</v>
      </c>
      <c r="B2305" t="s">
        <v>16</v>
      </c>
      <c r="C2305" t="s">
        <v>171</v>
      </c>
      <c r="D2305">
        <v>23292622</v>
      </c>
      <c r="E2305">
        <v>5328139</v>
      </c>
      <c r="F2305">
        <v>286951</v>
      </c>
      <c r="G2305">
        <v>3309.76</v>
      </c>
      <c r="H2305">
        <v>228</v>
      </c>
      <c r="I2305">
        <v>14009344</v>
      </c>
      <c r="J2305">
        <v>0</v>
      </c>
      <c r="K2305">
        <v>0</v>
      </c>
      <c r="L2305" s="2">
        <f t="shared" si="155"/>
        <v>0.22874792713332145</v>
      </c>
      <c r="M2305" s="2">
        <f t="shared" si="156"/>
        <v>1.2319394527589036E-2</v>
      </c>
      <c r="N2305">
        <f t="shared" si="157"/>
        <v>500</v>
      </c>
      <c r="O2305">
        <f t="shared" si="154"/>
        <v>5.3855764648782618E-2</v>
      </c>
    </row>
    <row r="2306" spans="1:15" x14ac:dyDescent="0.2">
      <c r="A2306" t="s">
        <v>260</v>
      </c>
      <c r="B2306" t="s">
        <v>12</v>
      </c>
      <c r="C2306" t="s">
        <v>26</v>
      </c>
      <c r="D2306">
        <v>23292622</v>
      </c>
      <c r="E2306">
        <v>3750623</v>
      </c>
      <c r="F2306">
        <v>8541</v>
      </c>
      <c r="G2306">
        <v>616.94000000000005</v>
      </c>
      <c r="H2306">
        <v>658</v>
      </c>
      <c r="I2306">
        <v>86380</v>
      </c>
      <c r="J2306">
        <v>0</v>
      </c>
      <c r="K2306">
        <v>0</v>
      </c>
      <c r="L2306" s="2">
        <f t="shared" si="155"/>
        <v>0.16102193218092836</v>
      </c>
      <c r="M2306" s="2">
        <f t="shared" si="156"/>
        <v>3.6668263452693301E-4</v>
      </c>
      <c r="N2306">
        <f t="shared" si="157"/>
        <v>2000</v>
      </c>
      <c r="O2306">
        <f t="shared" ref="O2306:O2369" si="158">IFERROR(M2306/L2306, 1)</f>
        <v>2.2772216775719658E-3</v>
      </c>
    </row>
    <row r="2307" spans="1:15" x14ac:dyDescent="0.2">
      <c r="A2307" t="s">
        <v>260</v>
      </c>
      <c r="B2307" t="s">
        <v>16</v>
      </c>
      <c r="C2307" t="s">
        <v>27</v>
      </c>
      <c r="D2307">
        <v>23292622</v>
      </c>
      <c r="E2307">
        <v>4469112</v>
      </c>
      <c r="F2307">
        <v>56853</v>
      </c>
      <c r="G2307">
        <v>3183.71</v>
      </c>
      <c r="H2307">
        <v>222</v>
      </c>
      <c r="I2307">
        <v>14003724</v>
      </c>
      <c r="J2307">
        <v>0</v>
      </c>
      <c r="K2307">
        <v>0</v>
      </c>
      <c r="L2307" s="2">
        <f t="shared" ref="L2307:L2370" si="159">E2307/D2307</f>
        <v>0.19186813747288733</v>
      </c>
      <c r="M2307" s="2">
        <f t="shared" ref="M2307:M2370" si="160">F2307/D2307</f>
        <v>2.4408158085422928E-3</v>
      </c>
      <c r="N2307">
        <f t="shared" ref="N2307:N2370" si="161">IF(ISNUMBER(SEARCH("_2000_", C2307)), 2000,
   IF(ISNUMBER(SEARCH("_500_", C2307)), 500,
      IF(ISNUMBER(SEARCH("_100_", C2307)), 100,
         IF(ISNUMBER(SEARCH("_10_", C2307)), 10,
            IF(ISNUMBER(SEARCH("tantan", C2307)), VLOOKUP(C2307, $S$6:$T$113, 2, FALSE),
               IF(ISNUMBER(SEARCH("trf1", C2307)), 10,
                  IF(ISNUMBER(SEARCH("trf2", C2307)), 100,
                     IF(ISNUMBER(SEARCH("trf3", C2307)), 500,
                        IF(ISNUMBER(SEARCH("trf4", C2307)), 2000,
                           IF(ISNUMBER(SEARCH("trf5", C2307)), 10,
                              IF(ISNUMBER(SEARCH("trf6", C2307)), 100,
                                 IF(ISNUMBER(SEARCH("trf7", C2307)), 500,
                                    IF(ISNUMBER(SEARCH("trf8", C2307)), 2000, -1000)))))))))))))</f>
        <v>500</v>
      </c>
      <c r="O2307">
        <f t="shared" si="158"/>
        <v>1.2721319134539479E-2</v>
      </c>
    </row>
    <row r="2308" spans="1:15" x14ac:dyDescent="0.2">
      <c r="A2308" t="s">
        <v>260</v>
      </c>
      <c r="B2308" t="s">
        <v>16</v>
      </c>
      <c r="C2308" t="s">
        <v>191</v>
      </c>
      <c r="D2308">
        <v>23292622</v>
      </c>
      <c r="E2308">
        <v>7107330</v>
      </c>
      <c r="F2308">
        <v>1553664</v>
      </c>
      <c r="G2308">
        <v>583.82000000000005</v>
      </c>
      <c r="H2308">
        <v>45</v>
      </c>
      <c r="I2308">
        <v>2688328</v>
      </c>
      <c r="J2308">
        <v>0</v>
      </c>
      <c r="K2308">
        <v>0</v>
      </c>
      <c r="L2308" s="2">
        <f t="shared" si="159"/>
        <v>0.30513224316266324</v>
      </c>
      <c r="M2308" s="2">
        <f t="shared" si="160"/>
        <v>6.6701979708424411E-2</v>
      </c>
      <c r="N2308">
        <f t="shared" si="161"/>
        <v>100</v>
      </c>
      <c r="O2308">
        <f t="shared" si="158"/>
        <v>0.21860023384308877</v>
      </c>
    </row>
    <row r="2309" spans="1:15" x14ac:dyDescent="0.2">
      <c r="A2309" t="s">
        <v>260</v>
      </c>
      <c r="B2309" t="s">
        <v>16</v>
      </c>
      <c r="C2309" t="s">
        <v>192</v>
      </c>
      <c r="D2309">
        <v>23292622</v>
      </c>
      <c r="E2309">
        <v>9071916</v>
      </c>
      <c r="F2309">
        <v>4706138</v>
      </c>
      <c r="G2309">
        <v>32.81</v>
      </c>
      <c r="H2309">
        <v>2</v>
      </c>
      <c r="I2309">
        <v>211344</v>
      </c>
      <c r="J2309">
        <v>0</v>
      </c>
      <c r="K2309">
        <v>0</v>
      </c>
      <c r="L2309" s="2">
        <f t="shared" si="159"/>
        <v>0.38947594650357525</v>
      </c>
      <c r="M2309" s="2">
        <f t="shared" si="160"/>
        <v>0.2020441494306652</v>
      </c>
      <c r="N2309">
        <f t="shared" si="161"/>
        <v>10</v>
      </c>
      <c r="O2309">
        <f t="shared" si="158"/>
        <v>0.51875899203652232</v>
      </c>
    </row>
    <row r="2310" spans="1:15" x14ac:dyDescent="0.2">
      <c r="A2310" t="s">
        <v>260</v>
      </c>
      <c r="B2310" t="s">
        <v>16</v>
      </c>
      <c r="C2310" t="s">
        <v>189</v>
      </c>
      <c r="D2310">
        <v>23292622</v>
      </c>
      <c r="E2310">
        <v>22274939</v>
      </c>
      <c r="F2310">
        <v>22696867</v>
      </c>
      <c r="G2310">
        <v>36.869999999999997</v>
      </c>
      <c r="H2310">
        <v>0</v>
      </c>
      <c r="I2310">
        <v>214340</v>
      </c>
      <c r="J2310">
        <v>0</v>
      </c>
      <c r="K2310">
        <v>0</v>
      </c>
      <c r="L2310" s="2">
        <f t="shared" si="159"/>
        <v>0.95630878309878553</v>
      </c>
      <c r="M2310" s="2">
        <f t="shared" si="160"/>
        <v>0.97442301686774468</v>
      </c>
      <c r="N2310">
        <f t="shared" si="161"/>
        <v>10</v>
      </c>
      <c r="O2310">
        <f t="shared" si="158"/>
        <v>1.0189418251605538</v>
      </c>
    </row>
    <row r="2311" spans="1:15" x14ac:dyDescent="0.2">
      <c r="A2311" t="s">
        <v>260</v>
      </c>
      <c r="B2311" t="s">
        <v>16</v>
      </c>
      <c r="C2311" t="s">
        <v>190</v>
      </c>
      <c r="D2311">
        <v>23292622</v>
      </c>
      <c r="E2311">
        <v>11904340</v>
      </c>
      <c r="F2311">
        <v>6077431</v>
      </c>
      <c r="G2311">
        <v>3216.22</v>
      </c>
      <c r="H2311">
        <v>278</v>
      </c>
      <c r="I2311">
        <v>14022648</v>
      </c>
      <c r="J2311">
        <v>0</v>
      </c>
      <c r="K2311">
        <v>0</v>
      </c>
      <c r="L2311" s="2">
        <f t="shared" si="159"/>
        <v>0.51107771379280531</v>
      </c>
      <c r="M2311" s="2">
        <f t="shared" si="160"/>
        <v>0.26091656834511806</v>
      </c>
      <c r="N2311">
        <f t="shared" si="161"/>
        <v>500</v>
      </c>
      <c r="O2311">
        <f t="shared" si="158"/>
        <v>0.51052229691020257</v>
      </c>
    </row>
    <row r="2312" spans="1:15" x14ac:dyDescent="0.2">
      <c r="A2312" t="s">
        <v>260</v>
      </c>
      <c r="B2312" t="s">
        <v>16</v>
      </c>
      <c r="C2312" t="s">
        <v>47</v>
      </c>
      <c r="D2312">
        <v>23292622</v>
      </c>
      <c r="E2312">
        <v>17377993</v>
      </c>
      <c r="F2312">
        <v>17839644</v>
      </c>
      <c r="G2312">
        <v>4588.45</v>
      </c>
      <c r="H2312">
        <v>331</v>
      </c>
      <c r="I2312">
        <v>203925908</v>
      </c>
      <c r="J2312">
        <v>0</v>
      </c>
      <c r="K2312">
        <v>0</v>
      </c>
      <c r="L2312" s="2">
        <f t="shared" si="159"/>
        <v>0.74607285517276667</v>
      </c>
      <c r="M2312" s="2">
        <f t="shared" si="160"/>
        <v>0.76589247874283972</v>
      </c>
      <c r="N2312">
        <f t="shared" si="161"/>
        <v>2000</v>
      </c>
      <c r="O2312">
        <f t="shared" si="158"/>
        <v>1.0265652656207194</v>
      </c>
    </row>
    <row r="2313" spans="1:15" x14ac:dyDescent="0.2">
      <c r="A2313" t="s">
        <v>260</v>
      </c>
      <c r="B2313" t="s">
        <v>16</v>
      </c>
      <c r="C2313" t="s">
        <v>35</v>
      </c>
      <c r="D2313">
        <v>23292622</v>
      </c>
      <c r="E2313">
        <v>5925538</v>
      </c>
      <c r="F2313">
        <v>28665</v>
      </c>
      <c r="G2313">
        <v>3274.18</v>
      </c>
      <c r="H2313">
        <v>237</v>
      </c>
      <c r="I2313">
        <v>14002356</v>
      </c>
      <c r="J2313">
        <v>0</v>
      </c>
      <c r="K2313">
        <v>0</v>
      </c>
      <c r="L2313" s="2">
        <f t="shared" si="159"/>
        <v>0.25439549055490618</v>
      </c>
      <c r="M2313" s="2">
        <f t="shared" si="160"/>
        <v>1.2306471980698438E-3</v>
      </c>
      <c r="N2313">
        <f t="shared" si="161"/>
        <v>500</v>
      </c>
      <c r="O2313">
        <f t="shared" si="158"/>
        <v>4.837535427162901E-3</v>
      </c>
    </row>
    <row r="2314" spans="1:15" x14ac:dyDescent="0.2">
      <c r="A2314" t="s">
        <v>260</v>
      </c>
      <c r="B2314" t="s">
        <v>16</v>
      </c>
      <c r="C2314" t="s">
        <v>178</v>
      </c>
      <c r="D2314">
        <v>23292622</v>
      </c>
      <c r="E2314">
        <v>10050779</v>
      </c>
      <c r="F2314">
        <v>4012583</v>
      </c>
      <c r="G2314">
        <v>585</v>
      </c>
      <c r="H2314">
        <v>48</v>
      </c>
      <c r="I2314">
        <v>2691408</v>
      </c>
      <c r="J2314">
        <v>0</v>
      </c>
      <c r="K2314">
        <v>0</v>
      </c>
      <c r="L2314" s="2">
        <f t="shared" si="159"/>
        <v>0.43150054124434767</v>
      </c>
      <c r="M2314" s="2">
        <f t="shared" si="160"/>
        <v>0.17226841186020192</v>
      </c>
      <c r="N2314">
        <f t="shared" si="161"/>
        <v>100</v>
      </c>
      <c r="O2314">
        <f t="shared" si="158"/>
        <v>0.39923104467822845</v>
      </c>
    </row>
    <row r="2315" spans="1:15" x14ac:dyDescent="0.2">
      <c r="A2315" t="s">
        <v>260</v>
      </c>
      <c r="B2315" t="s">
        <v>12</v>
      </c>
      <c r="C2315" t="s">
        <v>179</v>
      </c>
      <c r="D2315">
        <v>23292622</v>
      </c>
      <c r="E2315">
        <v>6022142</v>
      </c>
      <c r="F2315">
        <v>1027056</v>
      </c>
      <c r="G2315">
        <v>3.09</v>
      </c>
      <c r="H2315">
        <v>0</v>
      </c>
      <c r="I2315">
        <v>20416</v>
      </c>
      <c r="J2315">
        <v>0</v>
      </c>
      <c r="K2315">
        <v>0</v>
      </c>
      <c r="L2315" s="2">
        <f t="shared" si="159"/>
        <v>0.25854289826194748</v>
      </c>
      <c r="M2315" s="2">
        <f t="shared" si="160"/>
        <v>4.4093619000900801E-2</v>
      </c>
      <c r="N2315">
        <f t="shared" si="161"/>
        <v>100</v>
      </c>
      <c r="O2315">
        <f t="shared" si="158"/>
        <v>0.17054662610081264</v>
      </c>
    </row>
    <row r="2316" spans="1:15" x14ac:dyDescent="0.2">
      <c r="A2316" t="s">
        <v>260</v>
      </c>
      <c r="B2316" t="s">
        <v>12</v>
      </c>
      <c r="C2316" t="s">
        <v>220</v>
      </c>
      <c r="D2316">
        <v>23292622</v>
      </c>
      <c r="E2316">
        <v>5001376</v>
      </c>
      <c r="F2316">
        <v>762230</v>
      </c>
      <c r="G2316">
        <v>0.62</v>
      </c>
      <c r="H2316">
        <v>0</v>
      </c>
      <c r="I2316">
        <v>19420</v>
      </c>
      <c r="J2316">
        <v>0</v>
      </c>
      <c r="K2316">
        <v>0</v>
      </c>
      <c r="L2316" s="2">
        <f t="shared" si="159"/>
        <v>0.21471932185221571</v>
      </c>
      <c r="M2316" s="2">
        <f t="shared" si="160"/>
        <v>3.2724096067845002E-2</v>
      </c>
      <c r="N2316">
        <f t="shared" si="161"/>
        <v>10</v>
      </c>
      <c r="O2316">
        <f t="shared" si="158"/>
        <v>0.15240405840312746</v>
      </c>
    </row>
    <row r="2317" spans="1:15" x14ac:dyDescent="0.2">
      <c r="A2317" t="s">
        <v>260</v>
      </c>
      <c r="B2317" t="s">
        <v>12</v>
      </c>
      <c r="C2317" t="s">
        <v>221</v>
      </c>
      <c r="D2317">
        <v>23292622</v>
      </c>
      <c r="E2317">
        <v>10696728</v>
      </c>
      <c r="F2317">
        <v>7808643</v>
      </c>
      <c r="G2317">
        <v>0.77</v>
      </c>
      <c r="H2317">
        <v>0</v>
      </c>
      <c r="I2317">
        <v>20356</v>
      </c>
      <c r="J2317">
        <v>0</v>
      </c>
      <c r="K2317">
        <v>0</v>
      </c>
      <c r="L2317" s="2">
        <f t="shared" si="159"/>
        <v>0.45923245566772175</v>
      </c>
      <c r="M2317" s="2">
        <f t="shared" si="160"/>
        <v>0.33524104757291817</v>
      </c>
      <c r="N2317">
        <f t="shared" si="161"/>
        <v>10</v>
      </c>
      <c r="O2317">
        <f t="shared" si="158"/>
        <v>0.73000295043493679</v>
      </c>
    </row>
    <row r="2318" spans="1:15" x14ac:dyDescent="0.2">
      <c r="A2318" t="s">
        <v>260</v>
      </c>
      <c r="B2318" t="s">
        <v>16</v>
      </c>
      <c r="C2318" t="s">
        <v>165</v>
      </c>
      <c r="D2318">
        <v>23292622</v>
      </c>
      <c r="E2318">
        <v>20296773</v>
      </c>
      <c r="F2318">
        <v>21732626</v>
      </c>
      <c r="G2318">
        <v>585.6</v>
      </c>
      <c r="H2318">
        <v>40</v>
      </c>
      <c r="I2318">
        <v>2711516</v>
      </c>
      <c r="J2318">
        <v>0</v>
      </c>
      <c r="K2318">
        <v>0</v>
      </c>
      <c r="L2318" s="2">
        <f t="shared" si="159"/>
        <v>0.87138206252606509</v>
      </c>
      <c r="M2318" s="2">
        <f t="shared" si="160"/>
        <v>0.93302617455432879</v>
      </c>
      <c r="N2318">
        <f t="shared" si="161"/>
        <v>100</v>
      </c>
      <c r="O2318">
        <f t="shared" si="158"/>
        <v>1.0707429205618055</v>
      </c>
    </row>
    <row r="2319" spans="1:15" x14ac:dyDescent="0.2">
      <c r="A2319" t="s">
        <v>260</v>
      </c>
      <c r="B2319" t="s">
        <v>16</v>
      </c>
      <c r="C2319" t="s">
        <v>33</v>
      </c>
      <c r="D2319">
        <v>23292622</v>
      </c>
      <c r="E2319">
        <v>10571173</v>
      </c>
      <c r="F2319">
        <v>5880854</v>
      </c>
      <c r="G2319">
        <v>4747.5</v>
      </c>
      <c r="H2319">
        <v>361</v>
      </c>
      <c r="I2319">
        <v>203919308</v>
      </c>
      <c r="J2319">
        <v>0</v>
      </c>
      <c r="K2319">
        <v>0</v>
      </c>
      <c r="L2319" s="2">
        <f t="shared" si="159"/>
        <v>0.45384212219646203</v>
      </c>
      <c r="M2319" s="2">
        <f t="shared" si="160"/>
        <v>0.25247711485636953</v>
      </c>
      <c r="N2319">
        <f t="shared" si="161"/>
        <v>2000</v>
      </c>
      <c r="O2319">
        <f t="shared" si="158"/>
        <v>0.55631044918099437</v>
      </c>
    </row>
    <row r="2320" spans="1:15" x14ac:dyDescent="0.2">
      <c r="A2320" t="s">
        <v>260</v>
      </c>
      <c r="B2320" t="s">
        <v>16</v>
      </c>
      <c r="C2320" t="s">
        <v>201</v>
      </c>
      <c r="D2320">
        <v>23292622</v>
      </c>
      <c r="E2320">
        <v>5850912</v>
      </c>
      <c r="F2320">
        <v>28665</v>
      </c>
      <c r="G2320">
        <v>586.21</v>
      </c>
      <c r="H2320">
        <v>39</v>
      </c>
      <c r="I2320">
        <v>2670012</v>
      </c>
      <c r="J2320">
        <v>0</v>
      </c>
      <c r="K2320">
        <v>0</v>
      </c>
      <c r="L2320" s="2">
        <f t="shared" si="159"/>
        <v>0.25119164343112593</v>
      </c>
      <c r="M2320" s="2">
        <f t="shared" si="160"/>
        <v>1.2306471980698438E-3</v>
      </c>
      <c r="N2320">
        <f t="shared" si="161"/>
        <v>100</v>
      </c>
      <c r="O2320">
        <f t="shared" si="158"/>
        <v>4.8992362216351924E-3</v>
      </c>
    </row>
    <row r="2321" spans="1:15" x14ac:dyDescent="0.2">
      <c r="A2321" t="s">
        <v>260</v>
      </c>
      <c r="B2321" t="s">
        <v>12</v>
      </c>
      <c r="C2321" t="s">
        <v>200</v>
      </c>
      <c r="D2321">
        <v>23292622</v>
      </c>
      <c r="E2321">
        <v>2774804</v>
      </c>
      <c r="F2321">
        <v>9758</v>
      </c>
      <c r="G2321">
        <v>1.74</v>
      </c>
      <c r="H2321">
        <v>0</v>
      </c>
      <c r="I2321">
        <v>8048</v>
      </c>
      <c r="J2321">
        <v>0</v>
      </c>
      <c r="K2321">
        <v>0</v>
      </c>
      <c r="L2321" s="2">
        <f t="shared" si="159"/>
        <v>0.11912802259874393</v>
      </c>
      <c r="M2321" s="2">
        <f t="shared" si="160"/>
        <v>4.18930938732445E-4</v>
      </c>
      <c r="N2321">
        <f t="shared" si="161"/>
        <v>10</v>
      </c>
      <c r="O2321">
        <f t="shared" si="158"/>
        <v>3.5166447792348578E-3</v>
      </c>
    </row>
    <row r="2322" spans="1:15" x14ac:dyDescent="0.2">
      <c r="A2322" t="s">
        <v>260</v>
      </c>
      <c r="B2322" t="s">
        <v>16</v>
      </c>
      <c r="C2322" t="s">
        <v>43</v>
      </c>
      <c r="D2322">
        <v>23292622</v>
      </c>
      <c r="E2322">
        <v>13612567</v>
      </c>
      <c r="F2322">
        <v>11699615</v>
      </c>
      <c r="G2322">
        <v>33.99</v>
      </c>
      <c r="H2322">
        <v>1</v>
      </c>
      <c r="I2322">
        <v>233724</v>
      </c>
      <c r="J2322">
        <v>0</v>
      </c>
      <c r="K2322">
        <v>0</v>
      </c>
      <c r="L2322" s="2">
        <f t="shared" si="159"/>
        <v>0.58441539986352764</v>
      </c>
      <c r="M2322" s="2">
        <f t="shared" si="160"/>
        <v>0.50228844996497179</v>
      </c>
      <c r="N2322">
        <f t="shared" si="161"/>
        <v>10</v>
      </c>
      <c r="O2322">
        <f t="shared" si="158"/>
        <v>0.85947161912958814</v>
      </c>
    </row>
    <row r="2323" spans="1:15" x14ac:dyDescent="0.2">
      <c r="A2323" t="s">
        <v>260</v>
      </c>
      <c r="B2323" t="s">
        <v>16</v>
      </c>
      <c r="C2323" t="s">
        <v>44</v>
      </c>
      <c r="D2323">
        <v>23292622</v>
      </c>
      <c r="E2323">
        <v>18071606</v>
      </c>
      <c r="F2323">
        <v>18291060</v>
      </c>
      <c r="G2323">
        <v>35.83</v>
      </c>
      <c r="H2323">
        <v>1</v>
      </c>
      <c r="I2323">
        <v>210764</v>
      </c>
      <c r="J2323">
        <v>0</v>
      </c>
      <c r="K2323">
        <v>0</v>
      </c>
      <c r="L2323" s="2">
        <f t="shared" si="159"/>
        <v>0.77585108280209936</v>
      </c>
      <c r="M2323" s="2">
        <f t="shared" si="160"/>
        <v>0.78527269278658285</v>
      </c>
      <c r="N2323">
        <f t="shared" si="161"/>
        <v>10</v>
      </c>
      <c r="O2323">
        <f t="shared" si="158"/>
        <v>1.012143580376863</v>
      </c>
    </row>
    <row r="2324" spans="1:15" x14ac:dyDescent="0.2">
      <c r="A2324" t="s">
        <v>260</v>
      </c>
      <c r="B2324" t="s">
        <v>12</v>
      </c>
      <c r="C2324" t="s">
        <v>166</v>
      </c>
      <c r="D2324">
        <v>23292622</v>
      </c>
      <c r="E2324">
        <v>3029409</v>
      </c>
      <c r="F2324">
        <v>15598</v>
      </c>
      <c r="G2324">
        <v>59.01</v>
      </c>
      <c r="H2324">
        <v>52</v>
      </c>
      <c r="I2324">
        <v>20484</v>
      </c>
      <c r="J2324">
        <v>0</v>
      </c>
      <c r="K2324">
        <v>0</v>
      </c>
      <c r="L2324" s="2">
        <f t="shared" si="159"/>
        <v>0.13005873705416246</v>
      </c>
      <c r="M2324" s="2">
        <f t="shared" si="160"/>
        <v>6.6965410763974965E-4</v>
      </c>
      <c r="N2324">
        <f t="shared" si="161"/>
        <v>2000</v>
      </c>
      <c r="O2324">
        <f t="shared" si="158"/>
        <v>5.1488590678908002E-3</v>
      </c>
    </row>
    <row r="2325" spans="1:15" x14ac:dyDescent="0.2">
      <c r="A2325" t="s">
        <v>260</v>
      </c>
      <c r="B2325" t="s">
        <v>12</v>
      </c>
      <c r="C2325" t="s">
        <v>167</v>
      </c>
      <c r="D2325">
        <v>23292622</v>
      </c>
      <c r="E2325">
        <v>4343239</v>
      </c>
      <c r="F2325">
        <v>381571</v>
      </c>
      <c r="G2325">
        <v>284.57</v>
      </c>
      <c r="H2325">
        <v>278</v>
      </c>
      <c r="I2325">
        <v>85304</v>
      </c>
      <c r="J2325">
        <v>0</v>
      </c>
      <c r="K2325">
        <v>0</v>
      </c>
      <c r="L2325" s="2">
        <f t="shared" si="159"/>
        <v>0.18646415160989604</v>
      </c>
      <c r="M2325" s="2">
        <f t="shared" si="160"/>
        <v>1.6381625048481018E-2</v>
      </c>
      <c r="N2325">
        <f t="shared" si="161"/>
        <v>2000</v>
      </c>
      <c r="O2325">
        <f t="shared" si="158"/>
        <v>8.785401862527023E-2</v>
      </c>
    </row>
    <row r="2326" spans="1:15" x14ac:dyDescent="0.2">
      <c r="A2326" t="s">
        <v>260</v>
      </c>
      <c r="B2326" t="s">
        <v>12</v>
      </c>
      <c r="C2326" t="s">
        <v>88</v>
      </c>
      <c r="D2326">
        <v>23292622</v>
      </c>
      <c r="E2326">
        <v>3838616</v>
      </c>
      <c r="F2326">
        <v>17648</v>
      </c>
      <c r="G2326">
        <v>12.95</v>
      </c>
      <c r="H2326">
        <v>4</v>
      </c>
      <c r="I2326">
        <v>9972</v>
      </c>
      <c r="J2326">
        <v>0</v>
      </c>
      <c r="K2326">
        <v>0</v>
      </c>
      <c r="L2326" s="2">
        <f t="shared" si="159"/>
        <v>0.16479965200997981</v>
      </c>
      <c r="M2326" s="2">
        <f t="shared" si="160"/>
        <v>7.5766480905412883E-4</v>
      </c>
      <c r="N2326">
        <f t="shared" si="161"/>
        <v>100</v>
      </c>
      <c r="O2326">
        <f t="shared" si="158"/>
        <v>4.5974903454786831E-3</v>
      </c>
    </row>
    <row r="2327" spans="1:15" x14ac:dyDescent="0.2">
      <c r="A2327" t="s">
        <v>260</v>
      </c>
      <c r="B2327" t="s">
        <v>12</v>
      </c>
      <c r="C2327" t="s">
        <v>89</v>
      </c>
      <c r="D2327">
        <v>23292622</v>
      </c>
      <c r="E2327">
        <v>8267774</v>
      </c>
      <c r="F2327">
        <v>3370788</v>
      </c>
      <c r="G2327">
        <v>0.64</v>
      </c>
      <c r="H2327">
        <v>0</v>
      </c>
      <c r="I2327">
        <v>19448</v>
      </c>
      <c r="J2327">
        <v>0</v>
      </c>
      <c r="K2327">
        <v>0</v>
      </c>
      <c r="L2327" s="2">
        <f t="shared" si="159"/>
        <v>0.35495248237832566</v>
      </c>
      <c r="M2327" s="2">
        <f t="shared" si="160"/>
        <v>0.14471483717032801</v>
      </c>
      <c r="N2327">
        <f t="shared" si="161"/>
        <v>10</v>
      </c>
      <c r="O2327">
        <f t="shared" si="158"/>
        <v>0.40770200056266653</v>
      </c>
    </row>
    <row r="2328" spans="1:15" x14ac:dyDescent="0.2">
      <c r="A2328" t="s">
        <v>260</v>
      </c>
      <c r="B2328" t="s">
        <v>16</v>
      </c>
      <c r="C2328" t="s">
        <v>181</v>
      </c>
      <c r="D2328">
        <v>23292622</v>
      </c>
      <c r="E2328">
        <v>13598058</v>
      </c>
      <c r="F2328">
        <v>11678174</v>
      </c>
      <c r="G2328">
        <v>44.11</v>
      </c>
      <c r="H2328">
        <v>1</v>
      </c>
      <c r="I2328">
        <v>233528</v>
      </c>
      <c r="J2328">
        <v>0</v>
      </c>
      <c r="K2328">
        <v>0</v>
      </c>
      <c r="L2328" s="2">
        <f t="shared" si="159"/>
        <v>0.58379249875776118</v>
      </c>
      <c r="M2328" s="2">
        <f t="shared" si="160"/>
        <v>0.50136794389227624</v>
      </c>
      <c r="N2328">
        <f t="shared" si="161"/>
        <v>10</v>
      </c>
      <c r="O2328">
        <f t="shared" si="158"/>
        <v>0.858811897993081</v>
      </c>
    </row>
    <row r="2329" spans="1:15" x14ac:dyDescent="0.2">
      <c r="A2329" t="s">
        <v>260</v>
      </c>
      <c r="B2329" t="s">
        <v>16</v>
      </c>
      <c r="C2329" t="s">
        <v>184</v>
      </c>
      <c r="D2329">
        <v>23292622</v>
      </c>
      <c r="E2329">
        <v>10096141</v>
      </c>
      <c r="F2329">
        <v>4003412</v>
      </c>
      <c r="G2329">
        <v>3188</v>
      </c>
      <c r="H2329">
        <v>232</v>
      </c>
      <c r="I2329">
        <v>14024204</v>
      </c>
      <c r="J2329">
        <v>0</v>
      </c>
      <c r="K2329">
        <v>0</v>
      </c>
      <c r="L2329" s="2">
        <f t="shared" si="159"/>
        <v>0.43344802487242529</v>
      </c>
      <c r="M2329" s="2">
        <f t="shared" si="160"/>
        <v>0.17187468203450862</v>
      </c>
      <c r="N2329">
        <f t="shared" si="161"/>
        <v>500</v>
      </c>
      <c r="O2329">
        <f t="shared" si="158"/>
        <v>0.3965289312025258</v>
      </c>
    </row>
    <row r="2330" spans="1:15" x14ac:dyDescent="0.2">
      <c r="A2330" t="s">
        <v>260</v>
      </c>
      <c r="B2330" t="s">
        <v>16</v>
      </c>
      <c r="C2330" t="s">
        <v>182</v>
      </c>
      <c r="D2330">
        <v>23292622</v>
      </c>
      <c r="E2330">
        <v>5363458</v>
      </c>
      <c r="F2330">
        <v>286743</v>
      </c>
      <c r="G2330">
        <v>8897.67</v>
      </c>
      <c r="H2330">
        <v>578</v>
      </c>
      <c r="I2330">
        <v>203887140</v>
      </c>
      <c r="J2330">
        <v>0</v>
      </c>
      <c r="K2330">
        <v>0</v>
      </c>
      <c r="L2330" s="2">
        <f t="shared" si="159"/>
        <v>0.23026424418856753</v>
      </c>
      <c r="M2330" s="2">
        <f t="shared" si="160"/>
        <v>1.2310464661299187E-2</v>
      </c>
      <c r="N2330">
        <f t="shared" si="161"/>
        <v>2000</v>
      </c>
      <c r="O2330">
        <f t="shared" si="158"/>
        <v>5.3462337171280169E-2</v>
      </c>
    </row>
    <row r="2331" spans="1:15" x14ac:dyDescent="0.2">
      <c r="A2331" t="s">
        <v>260</v>
      </c>
      <c r="B2331" t="s">
        <v>12</v>
      </c>
      <c r="C2331" t="s">
        <v>183</v>
      </c>
      <c r="D2331">
        <v>23292622</v>
      </c>
      <c r="E2331">
        <v>10156729</v>
      </c>
      <c r="F2331">
        <v>4802868</v>
      </c>
      <c r="G2331">
        <v>3.31</v>
      </c>
      <c r="H2331">
        <v>0</v>
      </c>
      <c r="I2331">
        <v>19572</v>
      </c>
      <c r="J2331">
        <v>0</v>
      </c>
      <c r="K2331">
        <v>0</v>
      </c>
      <c r="L2331" s="2">
        <f t="shared" si="159"/>
        <v>0.4360491918857396</v>
      </c>
      <c r="M2331" s="2">
        <f t="shared" si="160"/>
        <v>0.20619696657593981</v>
      </c>
      <c r="N2331">
        <f t="shared" si="161"/>
        <v>100</v>
      </c>
      <c r="O2331">
        <f t="shared" si="158"/>
        <v>0.47287547004552355</v>
      </c>
    </row>
    <row r="2332" spans="1:15" x14ac:dyDescent="0.2">
      <c r="A2332" t="s">
        <v>260</v>
      </c>
      <c r="B2332" t="s">
        <v>16</v>
      </c>
      <c r="C2332" t="s">
        <v>77</v>
      </c>
      <c r="D2332">
        <v>23292622</v>
      </c>
      <c r="E2332">
        <v>10456206</v>
      </c>
      <c r="F2332">
        <v>5881982</v>
      </c>
      <c r="G2332">
        <v>596.62</v>
      </c>
      <c r="H2332">
        <v>40</v>
      </c>
      <c r="I2332">
        <v>2711404</v>
      </c>
      <c r="J2332">
        <v>0</v>
      </c>
      <c r="K2332">
        <v>0</v>
      </c>
      <c r="L2332" s="2">
        <f t="shared" si="159"/>
        <v>0.44890635326499523</v>
      </c>
      <c r="M2332" s="2">
        <f t="shared" si="160"/>
        <v>0.25252554220817219</v>
      </c>
      <c r="N2332">
        <f t="shared" si="161"/>
        <v>100</v>
      </c>
      <c r="O2332">
        <f t="shared" si="158"/>
        <v>0.5625350150905597</v>
      </c>
    </row>
    <row r="2333" spans="1:15" x14ac:dyDescent="0.2">
      <c r="A2333" t="s">
        <v>260</v>
      </c>
      <c r="B2333" t="s">
        <v>16</v>
      </c>
      <c r="C2333" t="s">
        <v>76</v>
      </c>
      <c r="D2333">
        <v>23292622</v>
      </c>
      <c r="E2333">
        <v>22760992</v>
      </c>
      <c r="F2333">
        <v>23177650</v>
      </c>
      <c r="G2333">
        <v>771.23</v>
      </c>
      <c r="H2333">
        <v>56</v>
      </c>
      <c r="I2333">
        <v>2708564</v>
      </c>
      <c r="J2333">
        <v>0</v>
      </c>
      <c r="K2333">
        <v>0</v>
      </c>
      <c r="L2333" s="2">
        <f t="shared" si="159"/>
        <v>0.97717603454003588</v>
      </c>
      <c r="M2333" s="2">
        <f t="shared" si="160"/>
        <v>0.9950640164082859</v>
      </c>
      <c r="N2333">
        <f t="shared" si="161"/>
        <v>100</v>
      </c>
      <c r="O2333">
        <f t="shared" si="158"/>
        <v>1.0183057926473504</v>
      </c>
    </row>
    <row r="2334" spans="1:15" x14ac:dyDescent="0.2">
      <c r="A2334" t="s">
        <v>260</v>
      </c>
      <c r="B2334" t="s">
        <v>12</v>
      </c>
      <c r="C2334" t="s">
        <v>118</v>
      </c>
      <c r="D2334">
        <v>23292622</v>
      </c>
      <c r="E2334">
        <v>10218184</v>
      </c>
      <c r="F2334">
        <v>6783820</v>
      </c>
      <c r="G2334">
        <v>59.2</v>
      </c>
      <c r="H2334">
        <v>53</v>
      </c>
      <c r="I2334">
        <v>19560</v>
      </c>
      <c r="J2334">
        <v>0</v>
      </c>
      <c r="K2334">
        <v>0</v>
      </c>
      <c r="L2334" s="2">
        <f t="shared" si="159"/>
        <v>0.43868758098594485</v>
      </c>
      <c r="M2334" s="2">
        <f t="shared" si="160"/>
        <v>0.29124329583848479</v>
      </c>
      <c r="N2334">
        <f t="shared" si="161"/>
        <v>2000</v>
      </c>
      <c r="O2334">
        <f t="shared" si="158"/>
        <v>0.66389683333163696</v>
      </c>
    </row>
    <row r="2335" spans="1:15" x14ac:dyDescent="0.2">
      <c r="A2335" t="s">
        <v>260</v>
      </c>
      <c r="B2335" t="s">
        <v>16</v>
      </c>
      <c r="C2335" t="s">
        <v>116</v>
      </c>
      <c r="D2335">
        <v>23292622</v>
      </c>
      <c r="E2335">
        <v>22770738</v>
      </c>
      <c r="F2335">
        <v>23177670</v>
      </c>
      <c r="G2335">
        <v>5408.87</v>
      </c>
      <c r="H2335">
        <v>447</v>
      </c>
      <c r="I2335">
        <v>203929964</v>
      </c>
      <c r="J2335">
        <v>0</v>
      </c>
      <c r="K2335">
        <v>0</v>
      </c>
      <c r="L2335" s="2">
        <f t="shared" si="159"/>
        <v>0.97759445029417469</v>
      </c>
      <c r="M2335" s="2">
        <f t="shared" si="160"/>
        <v>0.99506487504927521</v>
      </c>
      <c r="N2335">
        <f t="shared" si="161"/>
        <v>2000</v>
      </c>
      <c r="O2335">
        <f t="shared" si="158"/>
        <v>1.0178708305369812</v>
      </c>
    </row>
    <row r="2336" spans="1:15" x14ac:dyDescent="0.2">
      <c r="A2336" t="s">
        <v>260</v>
      </c>
      <c r="B2336" t="s">
        <v>12</v>
      </c>
      <c r="C2336" t="s">
        <v>117</v>
      </c>
      <c r="D2336">
        <v>23292622</v>
      </c>
      <c r="E2336">
        <v>3050037</v>
      </c>
      <c r="F2336">
        <v>103487</v>
      </c>
      <c r="G2336">
        <v>0.66</v>
      </c>
      <c r="H2336">
        <v>0</v>
      </c>
      <c r="I2336">
        <v>20460</v>
      </c>
      <c r="J2336">
        <v>0</v>
      </c>
      <c r="K2336">
        <v>0</v>
      </c>
      <c r="L2336" s="2">
        <f t="shared" si="159"/>
        <v>0.13094433937063849</v>
      </c>
      <c r="M2336" s="2">
        <f t="shared" si="160"/>
        <v>4.4429090035462727E-3</v>
      </c>
      <c r="N2336">
        <f t="shared" si="161"/>
        <v>10</v>
      </c>
      <c r="O2336">
        <f t="shared" si="158"/>
        <v>3.3929752327594709E-2</v>
      </c>
    </row>
    <row r="2337" spans="1:15" x14ac:dyDescent="0.2">
      <c r="A2337" t="s">
        <v>260</v>
      </c>
      <c r="B2337" t="s">
        <v>12</v>
      </c>
      <c r="C2337" t="s">
        <v>232</v>
      </c>
      <c r="D2337">
        <v>23292622</v>
      </c>
      <c r="E2337">
        <v>4320237</v>
      </c>
      <c r="F2337">
        <v>381570</v>
      </c>
      <c r="G2337">
        <v>66.97</v>
      </c>
      <c r="H2337">
        <v>59</v>
      </c>
      <c r="I2337">
        <v>25348</v>
      </c>
      <c r="J2337">
        <v>0</v>
      </c>
      <c r="K2337">
        <v>0</v>
      </c>
      <c r="L2337" s="2">
        <f t="shared" si="159"/>
        <v>0.18547662860797723</v>
      </c>
      <c r="M2337" s="2">
        <f t="shared" si="160"/>
        <v>1.6381582116431547E-2</v>
      </c>
      <c r="N2337">
        <f t="shared" si="161"/>
        <v>500</v>
      </c>
      <c r="O2337">
        <f t="shared" si="158"/>
        <v>8.8321543470879033E-2</v>
      </c>
    </row>
    <row r="2338" spans="1:15" x14ac:dyDescent="0.2">
      <c r="A2338" t="s">
        <v>260</v>
      </c>
      <c r="B2338" t="s">
        <v>12</v>
      </c>
      <c r="C2338" t="s">
        <v>231</v>
      </c>
      <c r="D2338">
        <v>23292622</v>
      </c>
      <c r="E2338">
        <v>3822843</v>
      </c>
      <c r="F2338">
        <v>56774</v>
      </c>
      <c r="G2338">
        <v>13.98</v>
      </c>
      <c r="H2338">
        <v>7</v>
      </c>
      <c r="I2338">
        <v>19644</v>
      </c>
      <c r="J2338">
        <v>0</v>
      </c>
      <c r="K2338">
        <v>0</v>
      </c>
      <c r="L2338" s="2">
        <f t="shared" si="159"/>
        <v>0.16412248479368274</v>
      </c>
      <c r="M2338" s="2">
        <f t="shared" si="160"/>
        <v>2.4374241766341289E-3</v>
      </c>
      <c r="N2338">
        <f t="shared" si="161"/>
        <v>500</v>
      </c>
      <c r="O2338">
        <f t="shared" si="158"/>
        <v>1.4851250757616778E-2</v>
      </c>
    </row>
    <row r="2339" spans="1:15" x14ac:dyDescent="0.2">
      <c r="A2339" t="s">
        <v>260</v>
      </c>
      <c r="B2339" t="s">
        <v>16</v>
      </c>
      <c r="C2339" t="s">
        <v>236</v>
      </c>
      <c r="D2339">
        <v>23292622</v>
      </c>
      <c r="E2339">
        <v>4915452</v>
      </c>
      <c r="F2339">
        <v>23907</v>
      </c>
      <c r="G2339">
        <v>31.32</v>
      </c>
      <c r="H2339">
        <v>0</v>
      </c>
      <c r="I2339">
        <v>178492</v>
      </c>
      <c r="J2339">
        <v>0</v>
      </c>
      <c r="K2339">
        <v>0</v>
      </c>
      <c r="L2339" s="2">
        <f t="shared" si="159"/>
        <v>0.21103042843351857</v>
      </c>
      <c r="M2339" s="2">
        <f t="shared" si="160"/>
        <v>1.0263765066895433E-3</v>
      </c>
      <c r="N2339">
        <f t="shared" si="161"/>
        <v>10</v>
      </c>
      <c r="O2339">
        <f t="shared" si="158"/>
        <v>4.8636422449044366E-3</v>
      </c>
    </row>
    <row r="2340" spans="1:15" x14ac:dyDescent="0.2">
      <c r="A2340" t="s">
        <v>260</v>
      </c>
      <c r="B2340" t="s">
        <v>16</v>
      </c>
      <c r="C2340" t="s">
        <v>32</v>
      </c>
      <c r="D2340">
        <v>23292622</v>
      </c>
      <c r="E2340">
        <v>4577377</v>
      </c>
      <c r="F2340">
        <v>8901</v>
      </c>
      <c r="G2340">
        <v>4572.1000000000004</v>
      </c>
      <c r="H2340">
        <v>302</v>
      </c>
      <c r="I2340">
        <v>203875304</v>
      </c>
      <c r="J2340">
        <v>0</v>
      </c>
      <c r="K2340">
        <v>0</v>
      </c>
      <c r="L2340" s="2">
        <f t="shared" si="159"/>
        <v>0.19651617580880332</v>
      </c>
      <c r="M2340" s="2">
        <f t="shared" si="160"/>
        <v>3.821381723362874E-4</v>
      </c>
      <c r="N2340">
        <f t="shared" si="161"/>
        <v>2000</v>
      </c>
      <c r="O2340">
        <f t="shared" si="158"/>
        <v>1.9445634475814422E-3</v>
      </c>
    </row>
    <row r="2341" spans="1:15" x14ac:dyDescent="0.2">
      <c r="A2341" t="s">
        <v>260</v>
      </c>
      <c r="B2341" t="s">
        <v>16</v>
      </c>
      <c r="C2341" t="s">
        <v>124</v>
      </c>
      <c r="D2341">
        <v>23292622</v>
      </c>
      <c r="E2341">
        <v>7052799</v>
      </c>
      <c r="F2341">
        <v>1412983</v>
      </c>
      <c r="G2341">
        <v>4689.3100000000004</v>
      </c>
      <c r="H2341">
        <v>345</v>
      </c>
      <c r="I2341">
        <v>203891288</v>
      </c>
      <c r="J2341">
        <v>0</v>
      </c>
      <c r="K2341">
        <v>0</v>
      </c>
      <c r="L2341" s="2">
        <f t="shared" si="159"/>
        <v>0.30279111557299132</v>
      </c>
      <c r="M2341" s="2">
        <f t="shared" si="160"/>
        <v>6.0662256056875002E-2</v>
      </c>
      <c r="N2341">
        <f t="shared" si="161"/>
        <v>2000</v>
      </c>
      <c r="O2341">
        <f t="shared" si="158"/>
        <v>0.2003435799035248</v>
      </c>
    </row>
    <row r="2342" spans="1:15" x14ac:dyDescent="0.2">
      <c r="A2342" t="s">
        <v>260</v>
      </c>
      <c r="B2342" t="s">
        <v>12</v>
      </c>
      <c r="C2342" t="s">
        <v>125</v>
      </c>
      <c r="D2342">
        <v>23292622</v>
      </c>
      <c r="E2342">
        <v>11175020</v>
      </c>
      <c r="F2342">
        <v>8516488</v>
      </c>
      <c r="G2342">
        <v>0.77</v>
      </c>
      <c r="H2342">
        <v>0</v>
      </c>
      <c r="I2342">
        <v>19484</v>
      </c>
      <c r="J2342">
        <v>0</v>
      </c>
      <c r="K2342">
        <v>0</v>
      </c>
      <c r="L2342" s="2">
        <f t="shared" si="159"/>
        <v>0.47976651147303212</v>
      </c>
      <c r="M2342" s="2">
        <f t="shared" si="160"/>
        <v>0.3656302841303139</v>
      </c>
      <c r="N2342">
        <f t="shared" si="161"/>
        <v>10</v>
      </c>
      <c r="O2342">
        <f t="shared" si="158"/>
        <v>0.76210047051369934</v>
      </c>
    </row>
    <row r="2343" spans="1:15" x14ac:dyDescent="0.2">
      <c r="A2343" t="s">
        <v>260</v>
      </c>
      <c r="B2343" t="s">
        <v>16</v>
      </c>
      <c r="C2343" t="s">
        <v>126</v>
      </c>
      <c r="D2343">
        <v>23292622</v>
      </c>
      <c r="E2343">
        <v>4040324</v>
      </c>
      <c r="F2343">
        <v>3485</v>
      </c>
      <c r="G2343">
        <v>3183.9</v>
      </c>
      <c r="H2343">
        <v>233</v>
      </c>
      <c r="I2343">
        <v>13996020</v>
      </c>
      <c r="J2343">
        <v>0</v>
      </c>
      <c r="K2343">
        <v>0</v>
      </c>
      <c r="L2343" s="2">
        <f t="shared" si="159"/>
        <v>0.17345938984456108</v>
      </c>
      <c r="M2343" s="2">
        <f t="shared" si="160"/>
        <v>1.4961819240444463E-4</v>
      </c>
      <c r="N2343">
        <f t="shared" si="161"/>
        <v>500</v>
      </c>
      <c r="O2343">
        <f t="shared" si="158"/>
        <v>8.6255458720637258E-4</v>
      </c>
    </row>
    <row r="2344" spans="1:15" x14ac:dyDescent="0.2">
      <c r="A2344" t="s">
        <v>260</v>
      </c>
      <c r="B2344" t="s">
        <v>16</v>
      </c>
      <c r="C2344" t="s">
        <v>127</v>
      </c>
      <c r="D2344">
        <v>23292622</v>
      </c>
      <c r="E2344">
        <v>11897720</v>
      </c>
      <c r="F2344">
        <v>6077095</v>
      </c>
      <c r="G2344">
        <v>3163.95</v>
      </c>
      <c r="H2344">
        <v>225</v>
      </c>
      <c r="I2344">
        <v>14022720</v>
      </c>
      <c r="J2344">
        <v>0</v>
      </c>
      <c r="K2344">
        <v>0</v>
      </c>
      <c r="L2344" s="2">
        <f t="shared" si="159"/>
        <v>0.51079350362531106</v>
      </c>
      <c r="M2344" s="2">
        <f t="shared" si="160"/>
        <v>0.26090214317649596</v>
      </c>
      <c r="N2344">
        <f t="shared" si="161"/>
        <v>500</v>
      </c>
      <c r="O2344">
        <f t="shared" si="158"/>
        <v>0.51077811547086327</v>
      </c>
    </row>
    <row r="2345" spans="1:15" x14ac:dyDescent="0.2">
      <c r="A2345" t="s">
        <v>260</v>
      </c>
      <c r="B2345" t="s">
        <v>16</v>
      </c>
      <c r="C2345" t="s">
        <v>41</v>
      </c>
      <c r="D2345">
        <v>23292622</v>
      </c>
      <c r="E2345">
        <v>10519765</v>
      </c>
      <c r="F2345">
        <v>5881900</v>
      </c>
      <c r="G2345">
        <v>3276.62</v>
      </c>
      <c r="H2345">
        <v>251</v>
      </c>
      <c r="I2345">
        <v>14044576</v>
      </c>
      <c r="J2345">
        <v>0</v>
      </c>
      <c r="K2345">
        <v>0</v>
      </c>
      <c r="L2345" s="2">
        <f t="shared" si="159"/>
        <v>0.45163507139728626</v>
      </c>
      <c r="M2345" s="2">
        <f t="shared" si="160"/>
        <v>0.25252202178011562</v>
      </c>
      <c r="N2345">
        <f t="shared" si="161"/>
        <v>500</v>
      </c>
      <c r="O2345">
        <f t="shared" si="158"/>
        <v>0.55912845961863211</v>
      </c>
    </row>
    <row r="2346" spans="1:15" x14ac:dyDescent="0.2">
      <c r="A2346" t="s">
        <v>260</v>
      </c>
      <c r="B2346" t="s">
        <v>12</v>
      </c>
      <c r="C2346" t="s">
        <v>113</v>
      </c>
      <c r="D2346">
        <v>23292622</v>
      </c>
      <c r="E2346">
        <v>4584574</v>
      </c>
      <c r="F2346">
        <v>598174</v>
      </c>
      <c r="G2346">
        <v>291.02999999999997</v>
      </c>
      <c r="H2346">
        <v>286</v>
      </c>
      <c r="I2346">
        <v>85376</v>
      </c>
      <c r="J2346">
        <v>0</v>
      </c>
      <c r="K2346">
        <v>0</v>
      </c>
      <c r="L2346" s="2">
        <f t="shared" si="159"/>
        <v>0.19682515776884199</v>
      </c>
      <c r="M2346" s="2">
        <f t="shared" si="160"/>
        <v>2.5680835759924324E-2</v>
      </c>
      <c r="N2346">
        <f t="shared" si="161"/>
        <v>2000</v>
      </c>
      <c r="O2346">
        <f t="shared" si="158"/>
        <v>0.13047537241191876</v>
      </c>
    </row>
    <row r="2347" spans="1:15" x14ac:dyDescent="0.2">
      <c r="A2347" t="s">
        <v>260</v>
      </c>
      <c r="B2347" t="s">
        <v>14</v>
      </c>
      <c r="C2347" t="s">
        <v>169</v>
      </c>
      <c r="D2347">
        <v>23292622</v>
      </c>
      <c r="E2347">
        <v>5222344</v>
      </c>
      <c r="F2347">
        <v>708670</v>
      </c>
      <c r="G2347">
        <v>484.57</v>
      </c>
      <c r="H2347">
        <v>478</v>
      </c>
      <c r="I2347">
        <v>67108</v>
      </c>
      <c r="J2347">
        <v>0</v>
      </c>
      <c r="K2347">
        <v>0</v>
      </c>
      <c r="L2347" s="2">
        <f t="shared" si="159"/>
        <v>0.22420593095959743</v>
      </c>
      <c r="M2347" s="2">
        <f t="shared" si="160"/>
        <v>3.0424655498208834E-2</v>
      </c>
      <c r="N2347">
        <f t="shared" si="161"/>
        <v>100</v>
      </c>
      <c r="O2347">
        <f t="shared" si="158"/>
        <v>0.1356996015582275</v>
      </c>
    </row>
    <row r="2348" spans="1:15" x14ac:dyDescent="0.2">
      <c r="A2348" t="s">
        <v>260</v>
      </c>
      <c r="B2348" t="s">
        <v>12</v>
      </c>
      <c r="C2348" t="s">
        <v>141</v>
      </c>
      <c r="D2348">
        <v>23292622</v>
      </c>
      <c r="E2348">
        <v>2774804</v>
      </c>
      <c r="F2348">
        <v>9758</v>
      </c>
      <c r="G2348">
        <v>1.76</v>
      </c>
      <c r="H2348">
        <v>0</v>
      </c>
      <c r="I2348">
        <v>8044</v>
      </c>
      <c r="J2348">
        <v>0</v>
      </c>
      <c r="K2348">
        <v>0</v>
      </c>
      <c r="L2348" s="2">
        <f t="shared" si="159"/>
        <v>0.11912802259874393</v>
      </c>
      <c r="M2348" s="2">
        <f t="shared" si="160"/>
        <v>4.18930938732445E-4</v>
      </c>
      <c r="N2348">
        <f t="shared" si="161"/>
        <v>10</v>
      </c>
      <c r="O2348">
        <f t="shared" si="158"/>
        <v>3.5166447792348578E-3</v>
      </c>
    </row>
    <row r="2349" spans="1:15" x14ac:dyDescent="0.2">
      <c r="A2349" t="s">
        <v>260</v>
      </c>
      <c r="B2349" t="s">
        <v>12</v>
      </c>
      <c r="C2349" t="s">
        <v>23</v>
      </c>
      <c r="D2349">
        <v>23292622</v>
      </c>
      <c r="E2349">
        <v>7639162</v>
      </c>
      <c r="F2349">
        <v>4422903</v>
      </c>
      <c r="G2349">
        <v>0.78</v>
      </c>
      <c r="H2349">
        <v>0</v>
      </c>
      <c r="I2349">
        <v>19680</v>
      </c>
      <c r="J2349">
        <v>0</v>
      </c>
      <c r="K2349">
        <v>0</v>
      </c>
      <c r="L2349" s="2">
        <f t="shared" si="159"/>
        <v>0.3279648808966204</v>
      </c>
      <c r="M2349" s="2">
        <f t="shared" si="160"/>
        <v>0.18988429039890828</v>
      </c>
      <c r="N2349">
        <f t="shared" si="161"/>
        <v>10</v>
      </c>
      <c r="O2349">
        <f t="shared" si="158"/>
        <v>0.57897751088404714</v>
      </c>
    </row>
    <row r="2350" spans="1:15" x14ac:dyDescent="0.2">
      <c r="A2350" t="s">
        <v>260</v>
      </c>
      <c r="B2350" t="s">
        <v>16</v>
      </c>
      <c r="C2350" t="s">
        <v>81</v>
      </c>
      <c r="D2350">
        <v>23292622</v>
      </c>
      <c r="E2350">
        <v>9741739</v>
      </c>
      <c r="F2350">
        <v>2461472</v>
      </c>
      <c r="G2350">
        <v>32.83</v>
      </c>
      <c r="H2350">
        <v>0</v>
      </c>
      <c r="I2350">
        <v>191740</v>
      </c>
      <c r="J2350">
        <v>0</v>
      </c>
      <c r="K2350">
        <v>0</v>
      </c>
      <c r="L2350" s="2">
        <f t="shared" si="159"/>
        <v>0.41823282067600631</v>
      </c>
      <c r="M2350" s="2">
        <f t="shared" si="160"/>
        <v>0.1056760376740755</v>
      </c>
      <c r="N2350">
        <f t="shared" si="161"/>
        <v>10</v>
      </c>
      <c r="O2350">
        <f t="shared" si="158"/>
        <v>0.25267275175407594</v>
      </c>
    </row>
    <row r="2351" spans="1:15" x14ac:dyDescent="0.2">
      <c r="A2351" t="s">
        <v>260</v>
      </c>
      <c r="B2351" t="s">
        <v>16</v>
      </c>
      <c r="C2351" t="s">
        <v>80</v>
      </c>
      <c r="D2351">
        <v>23292622</v>
      </c>
      <c r="E2351">
        <v>10185392</v>
      </c>
      <c r="F2351">
        <v>4010907</v>
      </c>
      <c r="G2351">
        <v>4814.46</v>
      </c>
      <c r="H2351">
        <v>378</v>
      </c>
      <c r="I2351">
        <v>203899876</v>
      </c>
      <c r="J2351">
        <v>0</v>
      </c>
      <c r="K2351">
        <v>0</v>
      </c>
      <c r="L2351" s="2">
        <f t="shared" si="159"/>
        <v>0.43727975321971052</v>
      </c>
      <c r="M2351" s="2">
        <f t="shared" si="160"/>
        <v>0.17219645774528947</v>
      </c>
      <c r="N2351">
        <f t="shared" si="161"/>
        <v>2000</v>
      </c>
      <c r="O2351">
        <f t="shared" si="158"/>
        <v>0.39379014573027721</v>
      </c>
    </row>
    <row r="2352" spans="1:15" x14ac:dyDescent="0.2">
      <c r="A2352" t="s">
        <v>260</v>
      </c>
      <c r="B2352" t="s">
        <v>12</v>
      </c>
      <c r="C2352" t="s">
        <v>24</v>
      </c>
      <c r="D2352">
        <v>23292622</v>
      </c>
      <c r="E2352">
        <v>4320237</v>
      </c>
      <c r="F2352">
        <v>381570</v>
      </c>
      <c r="G2352">
        <v>59.13</v>
      </c>
      <c r="H2352">
        <v>51</v>
      </c>
      <c r="I2352">
        <v>25188</v>
      </c>
      <c r="J2352">
        <v>0</v>
      </c>
      <c r="K2352">
        <v>0</v>
      </c>
      <c r="L2352" s="2">
        <f t="shared" si="159"/>
        <v>0.18547662860797723</v>
      </c>
      <c r="M2352" s="2">
        <f t="shared" si="160"/>
        <v>1.6381582116431547E-2</v>
      </c>
      <c r="N2352">
        <f t="shared" si="161"/>
        <v>500</v>
      </c>
      <c r="O2352">
        <f t="shared" si="158"/>
        <v>8.8321543470879033E-2</v>
      </c>
    </row>
    <row r="2353" spans="1:15" x14ac:dyDescent="0.2">
      <c r="A2353" t="s">
        <v>260</v>
      </c>
      <c r="B2353" t="s">
        <v>16</v>
      </c>
      <c r="C2353" t="s">
        <v>137</v>
      </c>
      <c r="D2353">
        <v>23292622</v>
      </c>
      <c r="E2353">
        <v>8356755</v>
      </c>
      <c r="F2353">
        <v>2253393</v>
      </c>
      <c r="G2353">
        <v>32.25</v>
      </c>
      <c r="H2353">
        <v>0</v>
      </c>
      <c r="I2353">
        <v>193600</v>
      </c>
      <c r="J2353">
        <v>0</v>
      </c>
      <c r="K2353">
        <v>0</v>
      </c>
      <c r="L2353" s="2">
        <f t="shared" si="159"/>
        <v>0.35877261907225388</v>
      </c>
      <c r="M2353" s="2">
        <f t="shared" si="160"/>
        <v>9.6742779752318139E-2</v>
      </c>
      <c r="N2353">
        <f t="shared" si="161"/>
        <v>10</v>
      </c>
      <c r="O2353">
        <f t="shared" si="158"/>
        <v>0.26964928372316765</v>
      </c>
    </row>
    <row r="2354" spans="1:15" x14ac:dyDescent="0.2">
      <c r="A2354" t="s">
        <v>260</v>
      </c>
      <c r="B2354" t="s">
        <v>12</v>
      </c>
      <c r="C2354" t="s">
        <v>158</v>
      </c>
      <c r="D2354">
        <v>23292622</v>
      </c>
      <c r="E2354">
        <v>4559812</v>
      </c>
      <c r="F2354">
        <v>598174</v>
      </c>
      <c r="G2354">
        <v>68.510000000000005</v>
      </c>
      <c r="H2354">
        <v>63</v>
      </c>
      <c r="I2354">
        <v>26236</v>
      </c>
      <c r="J2354">
        <v>0</v>
      </c>
      <c r="K2354">
        <v>0</v>
      </c>
      <c r="L2354" s="2">
        <f t="shared" si="159"/>
        <v>0.19576207435985524</v>
      </c>
      <c r="M2354" s="2">
        <f t="shared" si="160"/>
        <v>2.5680835759924324E-2</v>
      </c>
      <c r="N2354">
        <f t="shared" si="161"/>
        <v>500</v>
      </c>
      <c r="O2354">
        <f t="shared" si="158"/>
        <v>0.13118391723167536</v>
      </c>
    </row>
    <row r="2355" spans="1:15" x14ac:dyDescent="0.2">
      <c r="A2355" t="s">
        <v>260</v>
      </c>
      <c r="B2355" t="s">
        <v>12</v>
      </c>
      <c r="C2355" t="s">
        <v>180</v>
      </c>
      <c r="D2355">
        <v>23292622</v>
      </c>
      <c r="E2355">
        <v>7478526</v>
      </c>
      <c r="F2355">
        <v>4117980</v>
      </c>
      <c r="G2355">
        <v>0.75</v>
      </c>
      <c r="H2355">
        <v>0</v>
      </c>
      <c r="I2355">
        <v>19592</v>
      </c>
      <c r="J2355">
        <v>0</v>
      </c>
      <c r="K2355">
        <v>0</v>
      </c>
      <c r="L2355" s="2">
        <f t="shared" si="159"/>
        <v>0.3210684481978886</v>
      </c>
      <c r="M2355" s="2">
        <f t="shared" si="160"/>
        <v>0.1767933210782367</v>
      </c>
      <c r="N2355">
        <f t="shared" si="161"/>
        <v>10</v>
      </c>
      <c r="O2355">
        <f t="shared" si="158"/>
        <v>0.55064059414916788</v>
      </c>
    </row>
    <row r="2356" spans="1:15" x14ac:dyDescent="0.2">
      <c r="A2356" t="s">
        <v>260</v>
      </c>
      <c r="B2356" t="s">
        <v>16</v>
      </c>
      <c r="C2356" t="s">
        <v>17</v>
      </c>
      <c r="D2356">
        <v>23292622</v>
      </c>
      <c r="E2356">
        <v>6027415</v>
      </c>
      <c r="F2356">
        <v>153516</v>
      </c>
      <c r="G2356">
        <v>3217.53</v>
      </c>
      <c r="H2356">
        <v>229</v>
      </c>
      <c r="I2356">
        <v>14006052</v>
      </c>
      <c r="J2356">
        <v>0</v>
      </c>
      <c r="K2356">
        <v>0</v>
      </c>
      <c r="L2356" s="2">
        <f t="shared" si="159"/>
        <v>0.25876927895880508</v>
      </c>
      <c r="M2356" s="2">
        <f t="shared" si="160"/>
        <v>6.5907565065023597E-3</v>
      </c>
      <c r="N2356">
        <f t="shared" si="161"/>
        <v>500</v>
      </c>
      <c r="O2356">
        <f t="shared" si="158"/>
        <v>2.546962503826267E-2</v>
      </c>
    </row>
    <row r="2357" spans="1:15" x14ac:dyDescent="0.2">
      <c r="A2357" t="s">
        <v>260</v>
      </c>
      <c r="B2357" t="s">
        <v>12</v>
      </c>
      <c r="C2357" t="s">
        <v>225</v>
      </c>
      <c r="D2357">
        <v>23292622</v>
      </c>
      <c r="E2357">
        <v>16112872</v>
      </c>
      <c r="F2357">
        <v>14967225</v>
      </c>
      <c r="G2357">
        <v>3.19</v>
      </c>
      <c r="H2357">
        <v>0</v>
      </c>
      <c r="I2357">
        <v>7260</v>
      </c>
      <c r="J2357">
        <v>0</v>
      </c>
      <c r="K2357">
        <v>0</v>
      </c>
      <c r="L2357" s="2">
        <f t="shared" si="159"/>
        <v>0.69175861781468828</v>
      </c>
      <c r="M2357" s="2">
        <f t="shared" si="160"/>
        <v>0.64257364413503981</v>
      </c>
      <c r="N2357">
        <f t="shared" si="161"/>
        <v>10</v>
      </c>
      <c r="O2357">
        <f t="shared" si="158"/>
        <v>0.92889864699477531</v>
      </c>
    </row>
    <row r="2358" spans="1:15" x14ac:dyDescent="0.2">
      <c r="A2358" t="s">
        <v>260</v>
      </c>
      <c r="B2358" t="s">
        <v>12</v>
      </c>
      <c r="C2358" t="s">
        <v>224</v>
      </c>
      <c r="D2358">
        <v>23292622</v>
      </c>
      <c r="E2358">
        <v>2865801</v>
      </c>
      <c r="F2358">
        <v>53798</v>
      </c>
      <c r="G2358">
        <v>0.59</v>
      </c>
      <c r="H2358">
        <v>0</v>
      </c>
      <c r="I2358">
        <v>19432</v>
      </c>
      <c r="J2358">
        <v>0</v>
      </c>
      <c r="K2358">
        <v>0</v>
      </c>
      <c r="L2358" s="2">
        <f t="shared" si="159"/>
        <v>0.12303471030440455</v>
      </c>
      <c r="M2358" s="2">
        <f t="shared" si="160"/>
        <v>2.3096583974101326E-3</v>
      </c>
      <c r="N2358">
        <f t="shared" si="161"/>
        <v>10</v>
      </c>
      <c r="O2358">
        <f t="shared" si="158"/>
        <v>1.8772413018210265E-2</v>
      </c>
    </row>
    <row r="2359" spans="1:15" x14ac:dyDescent="0.2">
      <c r="A2359" t="s">
        <v>260</v>
      </c>
      <c r="B2359" t="s">
        <v>14</v>
      </c>
      <c r="C2359" t="s">
        <v>222</v>
      </c>
      <c r="D2359">
        <v>23292622</v>
      </c>
      <c r="E2359">
        <v>5326537</v>
      </c>
      <c r="F2359">
        <v>708670</v>
      </c>
      <c r="G2359">
        <v>1907.79</v>
      </c>
      <c r="H2359">
        <v>1901</v>
      </c>
      <c r="I2359">
        <v>82908</v>
      </c>
      <c r="J2359">
        <v>0</v>
      </c>
      <c r="K2359">
        <v>0</v>
      </c>
      <c r="L2359" s="2">
        <f t="shared" si="159"/>
        <v>0.22867914999006983</v>
      </c>
      <c r="M2359" s="2">
        <f t="shared" si="160"/>
        <v>3.0424655498208834E-2</v>
      </c>
      <c r="N2359">
        <f t="shared" si="161"/>
        <v>2000</v>
      </c>
      <c r="O2359">
        <f t="shared" si="158"/>
        <v>0.13304516611824907</v>
      </c>
    </row>
    <row r="2360" spans="1:15" x14ac:dyDescent="0.2">
      <c r="A2360" t="s">
        <v>260</v>
      </c>
      <c r="B2360" t="s">
        <v>12</v>
      </c>
      <c r="C2360" t="s">
        <v>223</v>
      </c>
      <c r="D2360">
        <v>23292622</v>
      </c>
      <c r="E2360">
        <v>2122569</v>
      </c>
      <c r="F2360">
        <v>14476</v>
      </c>
      <c r="G2360">
        <v>0.61</v>
      </c>
      <c r="H2360">
        <v>0</v>
      </c>
      <c r="I2360">
        <v>19428</v>
      </c>
      <c r="J2360">
        <v>0</v>
      </c>
      <c r="K2360">
        <v>0</v>
      </c>
      <c r="L2360" s="2">
        <f t="shared" si="159"/>
        <v>9.1126237312398745E-2</v>
      </c>
      <c r="M2360" s="2">
        <f t="shared" si="160"/>
        <v>6.2148434813392842E-4</v>
      </c>
      <c r="N2360">
        <f t="shared" si="161"/>
        <v>10</v>
      </c>
      <c r="O2360">
        <f t="shared" si="158"/>
        <v>6.8200374169226068E-3</v>
      </c>
    </row>
    <row r="2361" spans="1:15" x14ac:dyDescent="0.2">
      <c r="A2361" t="s">
        <v>260</v>
      </c>
      <c r="B2361" t="s">
        <v>16</v>
      </c>
      <c r="C2361" t="s">
        <v>110</v>
      </c>
      <c r="D2361">
        <v>23292622</v>
      </c>
      <c r="E2361">
        <v>7236156</v>
      </c>
      <c r="F2361">
        <v>1550138</v>
      </c>
      <c r="G2361">
        <v>4851.99</v>
      </c>
      <c r="H2361">
        <v>411</v>
      </c>
      <c r="I2361">
        <v>203893584</v>
      </c>
      <c r="J2361">
        <v>0</v>
      </c>
      <c r="K2361">
        <v>0</v>
      </c>
      <c r="L2361" s="2">
        <f t="shared" si="159"/>
        <v>0.31066300736774072</v>
      </c>
      <c r="M2361" s="2">
        <f t="shared" si="160"/>
        <v>6.6550601301991683E-2</v>
      </c>
      <c r="N2361">
        <f t="shared" si="161"/>
        <v>2000</v>
      </c>
      <c r="O2361">
        <f t="shared" si="158"/>
        <v>0.21422119700017525</v>
      </c>
    </row>
    <row r="2362" spans="1:15" x14ac:dyDescent="0.2">
      <c r="A2362" t="s">
        <v>260</v>
      </c>
      <c r="B2362" t="s">
        <v>16</v>
      </c>
      <c r="C2362" t="s">
        <v>111</v>
      </c>
      <c r="D2362">
        <v>23292622</v>
      </c>
      <c r="E2362">
        <v>17318024</v>
      </c>
      <c r="F2362">
        <v>17834535</v>
      </c>
      <c r="G2362">
        <v>595.05999999999995</v>
      </c>
      <c r="H2362">
        <v>39</v>
      </c>
      <c r="I2362">
        <v>2717716</v>
      </c>
      <c r="J2362">
        <v>0</v>
      </c>
      <c r="K2362">
        <v>0</v>
      </c>
      <c r="L2362" s="2">
        <f t="shared" si="159"/>
        <v>0.74349826309807454</v>
      </c>
      <c r="M2362" s="2">
        <f t="shared" si="160"/>
        <v>0.76567313890209532</v>
      </c>
      <c r="N2362">
        <f t="shared" si="161"/>
        <v>100</v>
      </c>
      <c r="O2362">
        <f t="shared" si="158"/>
        <v>1.0298250539437988</v>
      </c>
    </row>
    <row r="2363" spans="1:15" x14ac:dyDescent="0.2">
      <c r="A2363" t="s">
        <v>260</v>
      </c>
      <c r="B2363" t="s">
        <v>16</v>
      </c>
      <c r="C2363" t="s">
        <v>208</v>
      </c>
      <c r="D2363">
        <v>23292622</v>
      </c>
      <c r="E2363">
        <v>15236103</v>
      </c>
      <c r="F2363">
        <v>13669335</v>
      </c>
      <c r="G2363">
        <v>3192.79</v>
      </c>
      <c r="H2363">
        <v>246</v>
      </c>
      <c r="I2363">
        <v>14071756</v>
      </c>
      <c r="J2363">
        <v>0</v>
      </c>
      <c r="K2363">
        <v>0</v>
      </c>
      <c r="L2363" s="2">
        <f t="shared" si="159"/>
        <v>0.65411712773254982</v>
      </c>
      <c r="M2363" s="2">
        <f t="shared" si="160"/>
        <v>0.58685256644786488</v>
      </c>
      <c r="N2363">
        <f t="shared" si="161"/>
        <v>500</v>
      </c>
      <c r="O2363">
        <f t="shared" si="158"/>
        <v>0.89716740560233799</v>
      </c>
    </row>
    <row r="2364" spans="1:15" x14ac:dyDescent="0.2">
      <c r="A2364" t="s">
        <v>260</v>
      </c>
      <c r="B2364" t="s">
        <v>12</v>
      </c>
      <c r="C2364" t="s">
        <v>34</v>
      </c>
      <c r="D2364">
        <v>23292622</v>
      </c>
      <c r="E2364">
        <v>14516981</v>
      </c>
      <c r="F2364">
        <v>12535565</v>
      </c>
      <c r="G2364">
        <v>15.15</v>
      </c>
      <c r="H2364">
        <v>9</v>
      </c>
      <c r="I2364">
        <v>20488</v>
      </c>
      <c r="J2364">
        <v>0</v>
      </c>
      <c r="K2364">
        <v>0</v>
      </c>
      <c r="L2364" s="2">
        <f t="shared" si="159"/>
        <v>0.62324374645327607</v>
      </c>
      <c r="M2364" s="2">
        <f t="shared" si="160"/>
        <v>0.53817749671977677</v>
      </c>
      <c r="N2364">
        <f t="shared" si="161"/>
        <v>500</v>
      </c>
      <c r="O2364">
        <f t="shared" si="158"/>
        <v>0.86351046405585297</v>
      </c>
    </row>
    <row r="2365" spans="1:15" x14ac:dyDescent="0.2">
      <c r="A2365" t="s">
        <v>260</v>
      </c>
      <c r="B2365" t="s">
        <v>12</v>
      </c>
      <c r="C2365" t="s">
        <v>133</v>
      </c>
      <c r="D2365">
        <v>23292622</v>
      </c>
      <c r="E2365">
        <v>15037677</v>
      </c>
      <c r="F2365">
        <v>13337111</v>
      </c>
      <c r="G2365">
        <v>14.56</v>
      </c>
      <c r="H2365">
        <v>6</v>
      </c>
      <c r="I2365">
        <v>19432</v>
      </c>
      <c r="J2365">
        <v>0</v>
      </c>
      <c r="K2365">
        <v>0</v>
      </c>
      <c r="L2365" s="2">
        <f t="shared" si="159"/>
        <v>0.64559829288433046</v>
      </c>
      <c r="M2365" s="2">
        <f t="shared" si="160"/>
        <v>0.57258950924460117</v>
      </c>
      <c r="N2365">
        <f t="shared" si="161"/>
        <v>500</v>
      </c>
      <c r="O2365">
        <f t="shared" si="158"/>
        <v>0.8869129852968648</v>
      </c>
    </row>
    <row r="2366" spans="1:15" x14ac:dyDescent="0.2">
      <c r="A2366" t="s">
        <v>260</v>
      </c>
      <c r="B2366" t="s">
        <v>16</v>
      </c>
      <c r="C2366" t="s">
        <v>134</v>
      </c>
      <c r="D2366">
        <v>23292622</v>
      </c>
      <c r="E2366">
        <v>17374561</v>
      </c>
      <c r="F2366">
        <v>17851423</v>
      </c>
      <c r="G2366">
        <v>3324.02</v>
      </c>
      <c r="H2366">
        <v>238</v>
      </c>
      <c r="I2366">
        <v>14050740</v>
      </c>
      <c r="J2366">
        <v>0</v>
      </c>
      <c r="K2366">
        <v>0</v>
      </c>
      <c r="L2366" s="2">
        <f t="shared" si="159"/>
        <v>0.74592551237898419</v>
      </c>
      <c r="M2366" s="2">
        <f t="shared" si="160"/>
        <v>0.76639817535355181</v>
      </c>
      <c r="N2366">
        <f t="shared" si="161"/>
        <v>500</v>
      </c>
      <c r="O2366">
        <f t="shared" si="158"/>
        <v>1.027445988419506</v>
      </c>
    </row>
    <row r="2367" spans="1:15" x14ac:dyDescent="0.2">
      <c r="A2367" t="s">
        <v>260</v>
      </c>
      <c r="B2367" t="s">
        <v>12</v>
      </c>
      <c r="C2367" t="s">
        <v>250</v>
      </c>
      <c r="D2367">
        <v>23292622</v>
      </c>
      <c r="E2367">
        <v>10357886</v>
      </c>
      <c r="F2367">
        <v>7126511</v>
      </c>
      <c r="G2367">
        <v>14.39</v>
      </c>
      <c r="H2367">
        <v>6</v>
      </c>
      <c r="I2367">
        <v>19476</v>
      </c>
      <c r="J2367">
        <v>0</v>
      </c>
      <c r="K2367">
        <v>0</v>
      </c>
      <c r="L2367" s="2">
        <f t="shared" si="159"/>
        <v>0.44468527416106268</v>
      </c>
      <c r="M2367" s="2">
        <f t="shared" si="160"/>
        <v>0.30595572280355554</v>
      </c>
      <c r="N2367">
        <f t="shared" si="161"/>
        <v>500</v>
      </c>
      <c r="O2367">
        <f t="shared" si="158"/>
        <v>0.68802755697446361</v>
      </c>
    </row>
    <row r="2368" spans="1:15" x14ac:dyDescent="0.2">
      <c r="A2368" t="s">
        <v>260</v>
      </c>
      <c r="B2368" t="s">
        <v>16</v>
      </c>
      <c r="C2368" t="s">
        <v>251</v>
      </c>
      <c r="D2368">
        <v>23292622</v>
      </c>
      <c r="E2368">
        <v>21684672</v>
      </c>
      <c r="F2368">
        <v>22488372</v>
      </c>
      <c r="G2368">
        <v>4158.3100000000004</v>
      </c>
      <c r="H2368">
        <v>308</v>
      </c>
      <c r="I2368">
        <v>14054876</v>
      </c>
      <c r="J2368">
        <v>0</v>
      </c>
      <c r="K2368">
        <v>0</v>
      </c>
      <c r="L2368" s="2">
        <f t="shared" si="159"/>
        <v>0.93096741105402392</v>
      </c>
      <c r="M2368" s="2">
        <f t="shared" si="160"/>
        <v>0.96547189921340759</v>
      </c>
      <c r="N2368">
        <f t="shared" si="161"/>
        <v>500</v>
      </c>
      <c r="O2368">
        <f t="shared" si="158"/>
        <v>1.0370630461922596</v>
      </c>
    </row>
    <row r="2369" spans="1:15" x14ac:dyDescent="0.2">
      <c r="A2369" t="s">
        <v>260</v>
      </c>
      <c r="B2369" t="s">
        <v>12</v>
      </c>
      <c r="C2369" t="s">
        <v>122</v>
      </c>
      <c r="D2369">
        <v>23292622</v>
      </c>
      <c r="E2369">
        <v>15371917</v>
      </c>
      <c r="F2369">
        <v>15109383</v>
      </c>
      <c r="G2369">
        <v>73.27</v>
      </c>
      <c r="H2369">
        <v>67</v>
      </c>
      <c r="I2369">
        <v>25256</v>
      </c>
      <c r="J2369">
        <v>0</v>
      </c>
      <c r="K2369">
        <v>0</v>
      </c>
      <c r="L2369" s="2">
        <f t="shared" si="159"/>
        <v>0.65994790109932666</v>
      </c>
      <c r="M2369" s="2">
        <f t="shared" si="160"/>
        <v>0.64867677842365712</v>
      </c>
      <c r="N2369">
        <f t="shared" si="161"/>
        <v>500</v>
      </c>
      <c r="O2369">
        <f t="shared" si="158"/>
        <v>0.98292119323829297</v>
      </c>
    </row>
    <row r="2370" spans="1:15" x14ac:dyDescent="0.2">
      <c r="A2370" t="s">
        <v>260</v>
      </c>
      <c r="B2370" t="s">
        <v>12</v>
      </c>
      <c r="C2370" t="s">
        <v>123</v>
      </c>
      <c r="D2370">
        <v>23292622</v>
      </c>
      <c r="E2370">
        <v>6099330</v>
      </c>
      <c r="F2370">
        <v>1028265</v>
      </c>
      <c r="G2370">
        <v>16.18</v>
      </c>
      <c r="H2370">
        <v>11</v>
      </c>
      <c r="I2370">
        <v>19456</v>
      </c>
      <c r="J2370">
        <v>0</v>
      </c>
      <c r="K2370">
        <v>0</v>
      </c>
      <c r="L2370" s="2">
        <f t="shared" si="159"/>
        <v>0.26185673729647096</v>
      </c>
      <c r="M2370" s="2">
        <f t="shared" si="160"/>
        <v>4.4145523848710552E-2</v>
      </c>
      <c r="N2370">
        <f t="shared" si="161"/>
        <v>500</v>
      </c>
      <c r="O2370">
        <f t="shared" ref="O2370:O2433" si="162">IFERROR(M2370/L2370, 1)</f>
        <v>0.1685865496702097</v>
      </c>
    </row>
    <row r="2371" spans="1:15" x14ac:dyDescent="0.2">
      <c r="A2371" t="s">
        <v>260</v>
      </c>
      <c r="B2371" t="s">
        <v>12</v>
      </c>
      <c r="C2371" t="s">
        <v>121</v>
      </c>
      <c r="D2371">
        <v>23292622</v>
      </c>
      <c r="E2371">
        <v>16112872</v>
      </c>
      <c r="F2371">
        <v>14967225</v>
      </c>
      <c r="G2371">
        <v>3.19</v>
      </c>
      <c r="H2371">
        <v>0</v>
      </c>
      <c r="I2371">
        <v>7784</v>
      </c>
      <c r="J2371">
        <v>0</v>
      </c>
      <c r="K2371">
        <v>0</v>
      </c>
      <c r="L2371" s="2">
        <f t="shared" ref="L2371:L2434" si="163">E2371/D2371</f>
        <v>0.69175861781468828</v>
      </c>
      <c r="M2371" s="2">
        <f t="shared" ref="M2371:M2434" si="164">F2371/D2371</f>
        <v>0.64257364413503981</v>
      </c>
      <c r="N2371">
        <f t="shared" ref="N2371:N2434" si="165">IF(ISNUMBER(SEARCH("_2000_", C2371)), 2000,
   IF(ISNUMBER(SEARCH("_500_", C2371)), 500,
      IF(ISNUMBER(SEARCH("_100_", C2371)), 100,
         IF(ISNUMBER(SEARCH("_10_", C2371)), 10,
            IF(ISNUMBER(SEARCH("tantan", C2371)), VLOOKUP(C2371, $S$6:$T$113, 2, FALSE),
               IF(ISNUMBER(SEARCH("trf1", C2371)), 10,
                  IF(ISNUMBER(SEARCH("trf2", C2371)), 100,
                     IF(ISNUMBER(SEARCH("trf3", C2371)), 500,
                        IF(ISNUMBER(SEARCH("trf4", C2371)), 2000,
                           IF(ISNUMBER(SEARCH("trf5", C2371)), 10,
                              IF(ISNUMBER(SEARCH("trf6", C2371)), 100,
                                 IF(ISNUMBER(SEARCH("trf7", C2371)), 500,
                                    IF(ISNUMBER(SEARCH("trf8", C2371)), 2000, -1000)))))))))))))</f>
        <v>10</v>
      </c>
      <c r="O2371">
        <f t="shared" si="162"/>
        <v>0.92889864699477531</v>
      </c>
    </row>
    <row r="2372" spans="1:15" x14ac:dyDescent="0.2">
      <c r="A2372" t="s">
        <v>260</v>
      </c>
      <c r="B2372" t="s">
        <v>16</v>
      </c>
      <c r="C2372" t="s">
        <v>160</v>
      </c>
      <c r="D2372">
        <v>23292622</v>
      </c>
      <c r="E2372">
        <v>17335079</v>
      </c>
      <c r="F2372">
        <v>17844568</v>
      </c>
      <c r="G2372">
        <v>610.02</v>
      </c>
      <c r="H2372">
        <v>43</v>
      </c>
      <c r="I2372">
        <v>2717596</v>
      </c>
      <c r="J2372">
        <v>0</v>
      </c>
      <c r="K2372">
        <v>0</v>
      </c>
      <c r="L2372" s="2">
        <f t="shared" si="163"/>
        <v>0.7442304692017927</v>
      </c>
      <c r="M2372" s="2">
        <f t="shared" si="164"/>
        <v>0.7661038761544321</v>
      </c>
      <c r="N2372">
        <f t="shared" si="165"/>
        <v>100</v>
      </c>
      <c r="O2372">
        <f t="shared" si="162"/>
        <v>1.0293906361776604</v>
      </c>
    </row>
    <row r="2373" spans="1:15" x14ac:dyDescent="0.2">
      <c r="A2373" t="s">
        <v>260</v>
      </c>
      <c r="B2373" t="s">
        <v>16</v>
      </c>
      <c r="C2373" t="s">
        <v>159</v>
      </c>
      <c r="D2373">
        <v>23292622</v>
      </c>
      <c r="E2373">
        <v>4401054</v>
      </c>
      <c r="F2373">
        <v>56854</v>
      </c>
      <c r="G2373">
        <v>588.41</v>
      </c>
      <c r="H2373">
        <v>38</v>
      </c>
      <c r="I2373">
        <v>2671492</v>
      </c>
      <c r="J2373">
        <v>0</v>
      </c>
      <c r="K2373">
        <v>0</v>
      </c>
      <c r="L2373" s="2">
        <f t="shared" si="163"/>
        <v>0.1889462680500289</v>
      </c>
      <c r="M2373" s="2">
        <f t="shared" si="164"/>
        <v>2.4408587405917634E-3</v>
      </c>
      <c r="N2373">
        <f t="shared" si="165"/>
        <v>100</v>
      </c>
      <c r="O2373">
        <f t="shared" si="162"/>
        <v>1.2918269123714455E-2</v>
      </c>
    </row>
    <row r="2374" spans="1:15" x14ac:dyDescent="0.2">
      <c r="A2374" t="s">
        <v>260</v>
      </c>
      <c r="B2374" t="s">
        <v>12</v>
      </c>
      <c r="C2374" t="s">
        <v>161</v>
      </c>
      <c r="D2374">
        <v>23292622</v>
      </c>
      <c r="E2374">
        <v>3740886</v>
      </c>
      <c r="F2374">
        <v>56776</v>
      </c>
      <c r="G2374">
        <v>3.25</v>
      </c>
      <c r="H2374">
        <v>0</v>
      </c>
      <c r="I2374">
        <v>20528</v>
      </c>
      <c r="J2374">
        <v>0</v>
      </c>
      <c r="K2374">
        <v>0</v>
      </c>
      <c r="L2374" s="2">
        <f t="shared" si="163"/>
        <v>0.16060390281523479</v>
      </c>
      <c r="M2374" s="2">
        <f t="shared" si="164"/>
        <v>2.4375100407330701E-3</v>
      </c>
      <c r="N2374">
        <f t="shared" si="165"/>
        <v>100</v>
      </c>
      <c r="O2374">
        <f t="shared" si="162"/>
        <v>1.5177153219852198E-2</v>
      </c>
    </row>
    <row r="2375" spans="1:15" x14ac:dyDescent="0.2">
      <c r="A2375" t="s">
        <v>260</v>
      </c>
      <c r="B2375" t="s">
        <v>16</v>
      </c>
      <c r="C2375" t="s">
        <v>49</v>
      </c>
      <c r="D2375">
        <v>23292622</v>
      </c>
      <c r="E2375">
        <v>14987200</v>
      </c>
      <c r="F2375">
        <v>13574245</v>
      </c>
      <c r="G2375">
        <v>35.700000000000003</v>
      </c>
      <c r="H2375">
        <v>0</v>
      </c>
      <c r="I2375">
        <v>215768</v>
      </c>
      <c r="J2375">
        <v>0</v>
      </c>
      <c r="K2375">
        <v>0</v>
      </c>
      <c r="L2375" s="2">
        <f t="shared" si="163"/>
        <v>0.64343121182321161</v>
      </c>
      <c r="M2375" s="2">
        <f t="shared" si="164"/>
        <v>0.58277015786372177</v>
      </c>
      <c r="N2375">
        <f t="shared" si="165"/>
        <v>10</v>
      </c>
      <c r="O2375">
        <f t="shared" si="162"/>
        <v>0.90572254990925583</v>
      </c>
    </row>
    <row r="2376" spans="1:15" x14ac:dyDescent="0.2">
      <c r="A2376" t="s">
        <v>260</v>
      </c>
      <c r="B2376" t="s">
        <v>16</v>
      </c>
      <c r="C2376" t="s">
        <v>50</v>
      </c>
      <c r="D2376">
        <v>23292622</v>
      </c>
      <c r="E2376">
        <v>6061178</v>
      </c>
      <c r="F2376">
        <v>1292086</v>
      </c>
      <c r="G2376">
        <v>31.61</v>
      </c>
      <c r="H2376">
        <v>0</v>
      </c>
      <c r="I2376">
        <v>194052</v>
      </c>
      <c r="J2376">
        <v>0</v>
      </c>
      <c r="K2376">
        <v>0</v>
      </c>
      <c r="L2376" s="2">
        <f t="shared" si="163"/>
        <v>0.26021879374507517</v>
      </c>
      <c r="M2376" s="2">
        <f t="shared" si="164"/>
        <v>5.5471900072048566E-2</v>
      </c>
      <c r="N2376">
        <f t="shared" si="165"/>
        <v>10</v>
      </c>
      <c r="O2376">
        <f t="shared" si="162"/>
        <v>0.21317407276275338</v>
      </c>
    </row>
    <row r="2377" spans="1:15" x14ac:dyDescent="0.2">
      <c r="A2377" t="s">
        <v>260</v>
      </c>
      <c r="B2377" t="s">
        <v>16</v>
      </c>
      <c r="C2377" t="s">
        <v>238</v>
      </c>
      <c r="D2377">
        <v>23292622</v>
      </c>
      <c r="E2377">
        <v>20298027</v>
      </c>
      <c r="F2377">
        <v>21733266</v>
      </c>
      <c r="G2377">
        <v>598.89</v>
      </c>
      <c r="H2377">
        <v>40</v>
      </c>
      <c r="I2377">
        <v>2711552</v>
      </c>
      <c r="J2377">
        <v>0</v>
      </c>
      <c r="K2377">
        <v>0</v>
      </c>
      <c r="L2377" s="2">
        <f t="shared" si="163"/>
        <v>0.87143589931610099</v>
      </c>
      <c r="M2377" s="2">
        <f t="shared" si="164"/>
        <v>0.93305365106598992</v>
      </c>
      <c r="N2377">
        <f t="shared" si="165"/>
        <v>100</v>
      </c>
      <c r="O2377">
        <f t="shared" si="162"/>
        <v>1.0707083008609655</v>
      </c>
    </row>
    <row r="2378" spans="1:15" x14ac:dyDescent="0.2">
      <c r="A2378" t="s">
        <v>260</v>
      </c>
      <c r="B2378" t="s">
        <v>16</v>
      </c>
      <c r="C2378" t="s">
        <v>239</v>
      </c>
      <c r="D2378">
        <v>23292622</v>
      </c>
      <c r="E2378">
        <v>4455553</v>
      </c>
      <c r="F2378">
        <v>8883</v>
      </c>
      <c r="G2378">
        <v>595.27</v>
      </c>
      <c r="H2378">
        <v>38</v>
      </c>
      <c r="I2378">
        <v>2667340</v>
      </c>
      <c r="J2378">
        <v>0</v>
      </c>
      <c r="K2378">
        <v>0</v>
      </c>
      <c r="L2378" s="2">
        <f t="shared" si="163"/>
        <v>0.1912860218141178</v>
      </c>
      <c r="M2378" s="2">
        <f t="shared" si="164"/>
        <v>3.8136539544581969E-4</v>
      </c>
      <c r="N2378">
        <f t="shared" si="165"/>
        <v>100</v>
      </c>
      <c r="O2378">
        <f t="shared" si="162"/>
        <v>1.9936919165813981E-3</v>
      </c>
    </row>
    <row r="2379" spans="1:15" x14ac:dyDescent="0.2">
      <c r="A2379" t="s">
        <v>260</v>
      </c>
      <c r="B2379" t="s">
        <v>16</v>
      </c>
      <c r="C2379" t="s">
        <v>210</v>
      </c>
      <c r="D2379">
        <v>23292622</v>
      </c>
      <c r="E2379">
        <v>6953386</v>
      </c>
      <c r="F2379">
        <v>1416727</v>
      </c>
      <c r="G2379">
        <v>579.35</v>
      </c>
      <c r="H2379">
        <v>40</v>
      </c>
      <c r="I2379">
        <v>2688288</v>
      </c>
      <c r="J2379">
        <v>0</v>
      </c>
      <c r="K2379">
        <v>0</v>
      </c>
      <c r="L2379" s="2">
        <f t="shared" si="163"/>
        <v>0.29852311173898755</v>
      </c>
      <c r="M2379" s="2">
        <f t="shared" si="164"/>
        <v>6.0822993650092291E-2</v>
      </c>
      <c r="N2379">
        <f t="shared" si="165"/>
        <v>100</v>
      </c>
      <c r="O2379">
        <f t="shared" si="162"/>
        <v>0.20374634746294829</v>
      </c>
    </row>
    <row r="2380" spans="1:15" x14ac:dyDescent="0.2">
      <c r="A2380" t="s">
        <v>260</v>
      </c>
      <c r="B2380" t="s">
        <v>12</v>
      </c>
      <c r="C2380" t="s">
        <v>209</v>
      </c>
      <c r="D2380">
        <v>23292622</v>
      </c>
      <c r="E2380">
        <v>6143818</v>
      </c>
      <c r="F2380">
        <v>1028265</v>
      </c>
      <c r="G2380">
        <v>54.64</v>
      </c>
      <c r="H2380">
        <v>47</v>
      </c>
      <c r="I2380">
        <v>19684</v>
      </c>
      <c r="J2380">
        <v>0</v>
      </c>
      <c r="K2380">
        <v>0</v>
      </c>
      <c r="L2380" s="2">
        <f t="shared" si="163"/>
        <v>0.2637666983133114</v>
      </c>
      <c r="M2380" s="2">
        <f t="shared" si="164"/>
        <v>4.4145523848710552E-2</v>
      </c>
      <c r="N2380">
        <f t="shared" si="165"/>
        <v>2000</v>
      </c>
      <c r="O2380">
        <f t="shared" si="162"/>
        <v>0.16736579761965606</v>
      </c>
    </row>
    <row r="2381" spans="1:15" x14ac:dyDescent="0.2">
      <c r="A2381" t="s">
        <v>260</v>
      </c>
      <c r="B2381" t="s">
        <v>12</v>
      </c>
      <c r="C2381" t="s">
        <v>211</v>
      </c>
      <c r="D2381">
        <v>23292622</v>
      </c>
      <c r="E2381">
        <v>3700409</v>
      </c>
      <c r="F2381">
        <v>8541</v>
      </c>
      <c r="G2381">
        <v>12.6</v>
      </c>
      <c r="H2381">
        <v>4</v>
      </c>
      <c r="I2381">
        <v>9132</v>
      </c>
      <c r="J2381">
        <v>0</v>
      </c>
      <c r="K2381">
        <v>0</v>
      </c>
      <c r="L2381" s="2">
        <f t="shared" si="163"/>
        <v>0.15886614224882026</v>
      </c>
      <c r="M2381" s="2">
        <f t="shared" si="164"/>
        <v>3.6668263452693301E-4</v>
      </c>
      <c r="N2381">
        <f t="shared" si="165"/>
        <v>100</v>
      </c>
      <c r="O2381">
        <f t="shared" si="162"/>
        <v>2.3081232371881051E-3</v>
      </c>
    </row>
    <row r="2382" spans="1:15" x14ac:dyDescent="0.2">
      <c r="A2382" t="s">
        <v>261</v>
      </c>
      <c r="B2382" t="s">
        <v>12</v>
      </c>
      <c r="C2382" t="s">
        <v>38</v>
      </c>
      <c r="D2382">
        <v>4118306</v>
      </c>
      <c r="E2382">
        <v>964253</v>
      </c>
      <c r="F2382">
        <v>614144</v>
      </c>
      <c r="G2382">
        <v>2.3199999999999998</v>
      </c>
      <c r="H2382">
        <v>1</v>
      </c>
      <c r="I2382">
        <v>9020</v>
      </c>
      <c r="J2382">
        <v>0</v>
      </c>
      <c r="K2382">
        <v>0</v>
      </c>
      <c r="L2382" s="2">
        <f t="shared" si="163"/>
        <v>0.23413825976020236</v>
      </c>
      <c r="M2382" s="2">
        <f t="shared" si="164"/>
        <v>0.14912539281928056</v>
      </c>
      <c r="N2382">
        <f t="shared" si="165"/>
        <v>100</v>
      </c>
      <c r="O2382">
        <f t="shared" si="162"/>
        <v>0.63691168189261538</v>
      </c>
    </row>
    <row r="2383" spans="1:15" x14ac:dyDescent="0.2">
      <c r="A2383" t="s">
        <v>261</v>
      </c>
      <c r="B2383" t="s">
        <v>12</v>
      </c>
      <c r="C2383" t="s">
        <v>86</v>
      </c>
      <c r="D2383">
        <v>4118306</v>
      </c>
      <c r="E2383">
        <v>874336</v>
      </c>
      <c r="F2383">
        <v>517348</v>
      </c>
      <c r="G2383">
        <v>10.81</v>
      </c>
      <c r="H2383">
        <v>9</v>
      </c>
      <c r="I2383">
        <v>25564</v>
      </c>
      <c r="J2383">
        <v>0</v>
      </c>
      <c r="K2383">
        <v>0</v>
      </c>
      <c r="L2383" s="2">
        <f t="shared" si="163"/>
        <v>0.21230476802840781</v>
      </c>
      <c r="M2383" s="2">
        <f t="shared" si="164"/>
        <v>0.12562155410501308</v>
      </c>
      <c r="N2383">
        <f t="shared" si="165"/>
        <v>500</v>
      </c>
      <c r="O2383">
        <f t="shared" si="162"/>
        <v>0.59170387585550632</v>
      </c>
    </row>
    <row r="2384" spans="1:15" x14ac:dyDescent="0.2">
      <c r="A2384" t="s">
        <v>261</v>
      </c>
      <c r="B2384" t="s">
        <v>12</v>
      </c>
      <c r="C2384" t="s">
        <v>197</v>
      </c>
      <c r="D2384">
        <v>4118306</v>
      </c>
      <c r="E2384">
        <v>69751</v>
      </c>
      <c r="F2384">
        <v>22625</v>
      </c>
      <c r="G2384">
        <v>52.37</v>
      </c>
      <c r="H2384">
        <v>50</v>
      </c>
      <c r="I2384">
        <v>83196</v>
      </c>
      <c r="J2384">
        <v>0</v>
      </c>
      <c r="K2384">
        <v>0</v>
      </c>
      <c r="L2384" s="2">
        <f t="shared" si="163"/>
        <v>1.6936818196608024E-2</v>
      </c>
      <c r="M2384" s="2">
        <f t="shared" si="164"/>
        <v>5.4937636979865024E-3</v>
      </c>
      <c r="N2384">
        <f t="shared" si="165"/>
        <v>2000</v>
      </c>
      <c r="O2384">
        <f t="shared" si="162"/>
        <v>0.3243681094177861</v>
      </c>
    </row>
    <row r="2385" spans="1:15" x14ac:dyDescent="0.2">
      <c r="A2385" t="s">
        <v>261</v>
      </c>
      <c r="B2385" t="s">
        <v>16</v>
      </c>
      <c r="C2385" t="s">
        <v>92</v>
      </c>
      <c r="D2385">
        <v>4118306</v>
      </c>
      <c r="E2385">
        <v>202178</v>
      </c>
      <c r="F2385">
        <v>84871</v>
      </c>
      <c r="G2385">
        <v>5.94</v>
      </c>
      <c r="H2385">
        <v>0</v>
      </c>
      <c r="I2385">
        <v>168272</v>
      </c>
      <c r="J2385">
        <v>0</v>
      </c>
      <c r="K2385">
        <v>0</v>
      </c>
      <c r="L2385" s="2">
        <f t="shared" si="163"/>
        <v>4.9092515223492381E-2</v>
      </c>
      <c r="M2385" s="2">
        <f t="shared" si="164"/>
        <v>2.0608230665715467E-2</v>
      </c>
      <c r="N2385">
        <f t="shared" si="165"/>
        <v>10</v>
      </c>
      <c r="O2385">
        <f t="shared" si="162"/>
        <v>0.41978355706357762</v>
      </c>
    </row>
    <row r="2386" spans="1:15" x14ac:dyDescent="0.2">
      <c r="A2386" t="s">
        <v>261</v>
      </c>
      <c r="B2386" t="s">
        <v>16</v>
      </c>
      <c r="C2386" t="s">
        <v>218</v>
      </c>
      <c r="D2386">
        <v>4118306</v>
      </c>
      <c r="E2386">
        <v>27355</v>
      </c>
      <c r="F2386">
        <v>4562</v>
      </c>
      <c r="G2386">
        <v>99.19</v>
      </c>
      <c r="H2386">
        <v>6</v>
      </c>
      <c r="I2386">
        <v>2663768</v>
      </c>
      <c r="J2386">
        <v>0</v>
      </c>
      <c r="K2386">
        <v>0</v>
      </c>
      <c r="L2386" s="2">
        <f t="shared" si="163"/>
        <v>6.6422941860075479E-3</v>
      </c>
      <c r="M2386" s="2">
        <f t="shared" si="164"/>
        <v>1.1077370161420739E-3</v>
      </c>
      <c r="N2386">
        <f t="shared" si="165"/>
        <v>100</v>
      </c>
      <c r="O2386">
        <f t="shared" si="162"/>
        <v>0.1667702430999817</v>
      </c>
    </row>
    <row r="2387" spans="1:15" x14ac:dyDescent="0.2">
      <c r="A2387" t="s">
        <v>261</v>
      </c>
      <c r="B2387" t="s">
        <v>16</v>
      </c>
      <c r="C2387" t="s">
        <v>30</v>
      </c>
      <c r="D2387">
        <v>4118306</v>
      </c>
      <c r="E2387">
        <v>32148</v>
      </c>
      <c r="F2387">
        <v>3161</v>
      </c>
      <c r="G2387">
        <v>5.25</v>
      </c>
      <c r="H2387">
        <v>0</v>
      </c>
      <c r="I2387">
        <v>162432</v>
      </c>
      <c r="J2387">
        <v>0</v>
      </c>
      <c r="K2387">
        <v>0</v>
      </c>
      <c r="L2387" s="2">
        <f t="shared" si="163"/>
        <v>7.8061222259832074E-3</v>
      </c>
      <c r="M2387" s="2">
        <f t="shared" si="164"/>
        <v>7.6754859886565005E-4</v>
      </c>
      <c r="N2387">
        <f t="shared" si="165"/>
        <v>10</v>
      </c>
      <c r="O2387">
        <f t="shared" si="162"/>
        <v>9.8326489983824802E-2</v>
      </c>
    </row>
    <row r="2388" spans="1:15" x14ac:dyDescent="0.2">
      <c r="A2388" t="s">
        <v>261</v>
      </c>
      <c r="B2388" t="s">
        <v>16</v>
      </c>
      <c r="C2388" t="s">
        <v>54</v>
      </c>
      <c r="D2388">
        <v>4118306</v>
      </c>
      <c r="E2388">
        <v>54024</v>
      </c>
      <c r="F2388">
        <v>1975</v>
      </c>
      <c r="G2388">
        <v>828.02</v>
      </c>
      <c r="H2388">
        <v>98</v>
      </c>
      <c r="I2388">
        <v>199598796</v>
      </c>
      <c r="J2388">
        <v>0</v>
      </c>
      <c r="K2388">
        <v>0</v>
      </c>
      <c r="L2388" s="2">
        <f t="shared" si="163"/>
        <v>1.3118015028509294E-2</v>
      </c>
      <c r="M2388" s="2">
        <f t="shared" si="164"/>
        <v>4.7956611286291016E-4</v>
      </c>
      <c r="N2388">
        <f t="shared" si="165"/>
        <v>2000</v>
      </c>
      <c r="O2388">
        <f t="shared" si="162"/>
        <v>3.655782615134015E-2</v>
      </c>
    </row>
    <row r="2389" spans="1:15" x14ac:dyDescent="0.2">
      <c r="A2389" t="s">
        <v>261</v>
      </c>
      <c r="B2389" t="s">
        <v>12</v>
      </c>
      <c r="C2389" t="s">
        <v>216</v>
      </c>
      <c r="D2389">
        <v>4118306</v>
      </c>
      <c r="E2389">
        <v>15338</v>
      </c>
      <c r="F2389">
        <v>7439</v>
      </c>
      <c r="G2389">
        <v>0.24</v>
      </c>
      <c r="H2389">
        <v>0</v>
      </c>
      <c r="I2389">
        <v>6712</v>
      </c>
      <c r="J2389">
        <v>0</v>
      </c>
      <c r="K2389">
        <v>0</v>
      </c>
      <c r="L2389" s="2">
        <f t="shared" si="163"/>
        <v>3.7243468552361093E-3</v>
      </c>
      <c r="M2389" s="2">
        <f t="shared" si="164"/>
        <v>1.8063252220694625E-3</v>
      </c>
      <c r="N2389">
        <f t="shared" si="165"/>
        <v>10</v>
      </c>
      <c r="O2389">
        <f t="shared" si="162"/>
        <v>0.48500456382840007</v>
      </c>
    </row>
    <row r="2390" spans="1:15" x14ac:dyDescent="0.2">
      <c r="A2390" t="s">
        <v>261</v>
      </c>
      <c r="B2390" t="s">
        <v>12</v>
      </c>
      <c r="C2390" t="s">
        <v>217</v>
      </c>
      <c r="D2390">
        <v>4118306</v>
      </c>
      <c r="E2390">
        <v>109294</v>
      </c>
      <c r="F2390">
        <v>81090</v>
      </c>
      <c r="G2390">
        <v>0.09</v>
      </c>
      <c r="H2390">
        <v>0</v>
      </c>
      <c r="I2390">
        <v>18644</v>
      </c>
      <c r="J2390">
        <v>0</v>
      </c>
      <c r="K2390">
        <v>0</v>
      </c>
      <c r="L2390" s="2">
        <f t="shared" si="163"/>
        <v>2.6538581640120962E-2</v>
      </c>
      <c r="M2390" s="2">
        <f t="shared" si="164"/>
        <v>1.9690134730153613E-2</v>
      </c>
      <c r="N2390">
        <f t="shared" si="165"/>
        <v>10</v>
      </c>
      <c r="O2390">
        <f t="shared" si="162"/>
        <v>0.74194374805570307</v>
      </c>
    </row>
    <row r="2391" spans="1:15" x14ac:dyDescent="0.2">
      <c r="A2391" t="s">
        <v>261</v>
      </c>
      <c r="B2391" t="s">
        <v>12</v>
      </c>
      <c r="C2391" t="s">
        <v>105</v>
      </c>
      <c r="D2391">
        <v>4118306</v>
      </c>
      <c r="E2391">
        <v>52281</v>
      </c>
      <c r="F2391">
        <v>12352</v>
      </c>
      <c r="G2391">
        <v>73.72</v>
      </c>
      <c r="H2391">
        <v>80</v>
      </c>
      <c r="I2391">
        <v>83416</v>
      </c>
      <c r="J2391">
        <v>0</v>
      </c>
      <c r="K2391">
        <v>0</v>
      </c>
      <c r="L2391" s="2">
        <f t="shared" si="163"/>
        <v>1.2694782757764965E-2</v>
      </c>
      <c r="M2391" s="2">
        <f t="shared" si="164"/>
        <v>2.999291456244388E-3</v>
      </c>
      <c r="N2391">
        <f t="shared" si="165"/>
        <v>2000</v>
      </c>
      <c r="O2391">
        <f t="shared" si="162"/>
        <v>0.23626173944645282</v>
      </c>
    </row>
    <row r="2392" spans="1:15" x14ac:dyDescent="0.2">
      <c r="A2392" t="s">
        <v>261</v>
      </c>
      <c r="B2392" t="s">
        <v>16</v>
      </c>
      <c r="C2392" t="s">
        <v>69</v>
      </c>
      <c r="D2392">
        <v>4118306</v>
      </c>
      <c r="E2392">
        <v>75099</v>
      </c>
      <c r="F2392">
        <v>3489</v>
      </c>
      <c r="G2392">
        <v>941.99</v>
      </c>
      <c r="H2392">
        <v>117</v>
      </c>
      <c r="I2392">
        <v>199587776</v>
      </c>
      <c r="J2392">
        <v>0</v>
      </c>
      <c r="K2392">
        <v>0</v>
      </c>
      <c r="L2392" s="2">
        <f t="shared" si="163"/>
        <v>1.8235410384755284E-2</v>
      </c>
      <c r="M2392" s="2">
        <f t="shared" si="164"/>
        <v>8.4719299634364222E-4</v>
      </c>
      <c r="N2392">
        <f t="shared" si="165"/>
        <v>2000</v>
      </c>
      <c r="O2392">
        <f t="shared" si="162"/>
        <v>4.6458674549594535E-2</v>
      </c>
    </row>
    <row r="2393" spans="1:15" x14ac:dyDescent="0.2">
      <c r="A2393" t="s">
        <v>261</v>
      </c>
      <c r="B2393" t="s">
        <v>16</v>
      </c>
      <c r="C2393" t="s">
        <v>17</v>
      </c>
      <c r="D2393">
        <v>4118306</v>
      </c>
      <c r="E2393">
        <v>362459</v>
      </c>
      <c r="F2393">
        <v>121348</v>
      </c>
      <c r="G2393">
        <v>564.29</v>
      </c>
      <c r="H2393">
        <v>42</v>
      </c>
      <c r="I2393">
        <v>13996104</v>
      </c>
      <c r="J2393">
        <v>0</v>
      </c>
      <c r="K2393">
        <v>0</v>
      </c>
      <c r="L2393" s="2">
        <f t="shared" si="163"/>
        <v>8.8011672760596224E-2</v>
      </c>
      <c r="M2393" s="2">
        <f t="shared" si="164"/>
        <v>2.9465513247437174E-2</v>
      </c>
      <c r="N2393">
        <f t="shared" si="165"/>
        <v>500</v>
      </c>
      <c r="O2393">
        <f t="shared" si="162"/>
        <v>0.33479096946137354</v>
      </c>
    </row>
    <row r="2394" spans="1:15" x14ac:dyDescent="0.2">
      <c r="A2394" t="s">
        <v>261</v>
      </c>
      <c r="B2394" t="s">
        <v>16</v>
      </c>
      <c r="C2394" t="s">
        <v>185</v>
      </c>
      <c r="D2394">
        <v>4118306</v>
      </c>
      <c r="E2394">
        <v>3124048</v>
      </c>
      <c r="F2394">
        <v>2769381</v>
      </c>
      <c r="G2394">
        <v>105.96</v>
      </c>
      <c r="H2394">
        <v>8</v>
      </c>
      <c r="I2394">
        <v>2709444</v>
      </c>
      <c r="J2394">
        <v>0</v>
      </c>
      <c r="K2394">
        <v>0</v>
      </c>
      <c r="L2394" s="2">
        <f t="shared" si="163"/>
        <v>0.75857597759855633</v>
      </c>
      <c r="M2394" s="2">
        <f t="shared" si="164"/>
        <v>0.67245634491463235</v>
      </c>
      <c r="N2394">
        <f t="shared" si="165"/>
        <v>100</v>
      </c>
      <c r="O2394">
        <f t="shared" si="162"/>
        <v>0.8864719748224098</v>
      </c>
    </row>
    <row r="2395" spans="1:15" x14ac:dyDescent="0.2">
      <c r="A2395" t="s">
        <v>261</v>
      </c>
      <c r="B2395" t="s">
        <v>12</v>
      </c>
      <c r="C2395" t="s">
        <v>214</v>
      </c>
      <c r="D2395">
        <v>4118306</v>
      </c>
      <c r="E2395">
        <v>24795</v>
      </c>
      <c r="F2395">
        <v>10079</v>
      </c>
      <c r="G2395">
        <v>2.12</v>
      </c>
      <c r="H2395">
        <v>1</v>
      </c>
      <c r="I2395">
        <v>10104</v>
      </c>
      <c r="J2395">
        <v>0</v>
      </c>
      <c r="K2395">
        <v>0</v>
      </c>
      <c r="L2395" s="2">
        <f t="shared" si="163"/>
        <v>6.0206793764232183E-3</v>
      </c>
      <c r="M2395" s="2">
        <f t="shared" si="164"/>
        <v>2.447365494453302E-3</v>
      </c>
      <c r="N2395">
        <f t="shared" si="165"/>
        <v>100</v>
      </c>
      <c r="O2395">
        <f t="shared" si="162"/>
        <v>0.40649324460576736</v>
      </c>
    </row>
    <row r="2396" spans="1:15" x14ac:dyDescent="0.2">
      <c r="A2396" t="s">
        <v>261</v>
      </c>
      <c r="B2396" t="s">
        <v>16</v>
      </c>
      <c r="C2396" t="s">
        <v>25</v>
      </c>
      <c r="D2396">
        <v>4118306</v>
      </c>
      <c r="E2396">
        <v>3124246</v>
      </c>
      <c r="F2396">
        <v>2769930</v>
      </c>
      <c r="G2396">
        <v>100.62</v>
      </c>
      <c r="H2396">
        <v>5</v>
      </c>
      <c r="I2396">
        <v>2710804</v>
      </c>
      <c r="J2396">
        <v>0</v>
      </c>
      <c r="K2396">
        <v>0</v>
      </c>
      <c r="L2396" s="2">
        <f t="shared" si="163"/>
        <v>0.75862405561898505</v>
      </c>
      <c r="M2396" s="2">
        <f t="shared" si="164"/>
        <v>0.67258965215309396</v>
      </c>
      <c r="N2396">
        <f t="shared" si="165"/>
        <v>100</v>
      </c>
      <c r="O2396">
        <f t="shared" si="162"/>
        <v>0.88659151680117376</v>
      </c>
    </row>
    <row r="2397" spans="1:15" x14ac:dyDescent="0.2">
      <c r="A2397" t="s">
        <v>261</v>
      </c>
      <c r="B2397" t="s">
        <v>12</v>
      </c>
      <c r="C2397" t="s">
        <v>52</v>
      </c>
      <c r="D2397">
        <v>4118306</v>
      </c>
      <c r="E2397">
        <v>31153</v>
      </c>
      <c r="F2397">
        <v>7142</v>
      </c>
      <c r="G2397">
        <v>0.56000000000000005</v>
      </c>
      <c r="H2397">
        <v>0</v>
      </c>
      <c r="I2397">
        <v>18764</v>
      </c>
      <c r="J2397">
        <v>0</v>
      </c>
      <c r="K2397">
        <v>0</v>
      </c>
      <c r="L2397" s="2">
        <f t="shared" si="163"/>
        <v>7.5645180324142988E-3</v>
      </c>
      <c r="M2397" s="2">
        <f t="shared" si="164"/>
        <v>1.7342081914262805E-3</v>
      </c>
      <c r="N2397">
        <f t="shared" si="165"/>
        <v>100</v>
      </c>
      <c r="O2397">
        <f t="shared" si="162"/>
        <v>0.22925560941161363</v>
      </c>
    </row>
    <row r="2398" spans="1:15" x14ac:dyDescent="0.2">
      <c r="A2398" t="s">
        <v>261</v>
      </c>
      <c r="B2398" t="s">
        <v>12</v>
      </c>
      <c r="C2398" t="s">
        <v>142</v>
      </c>
      <c r="D2398">
        <v>4118306</v>
      </c>
      <c r="E2398">
        <v>66997</v>
      </c>
      <c r="F2398">
        <v>22625</v>
      </c>
      <c r="G2398">
        <v>2.2799999999999998</v>
      </c>
      <c r="H2398">
        <v>1</v>
      </c>
      <c r="I2398">
        <v>8892</v>
      </c>
      <c r="J2398">
        <v>0</v>
      </c>
      <c r="K2398">
        <v>0</v>
      </c>
      <c r="L2398" s="2">
        <f t="shared" si="163"/>
        <v>1.6268096639734882E-2</v>
      </c>
      <c r="M2398" s="2">
        <f t="shared" si="164"/>
        <v>5.4937636979865024E-3</v>
      </c>
      <c r="N2398">
        <f t="shared" si="165"/>
        <v>100</v>
      </c>
      <c r="O2398">
        <f t="shared" si="162"/>
        <v>0.33770168813528961</v>
      </c>
    </row>
    <row r="2399" spans="1:15" x14ac:dyDescent="0.2">
      <c r="A2399" t="s">
        <v>261</v>
      </c>
      <c r="B2399" t="s">
        <v>12</v>
      </c>
      <c r="C2399" t="s">
        <v>246</v>
      </c>
      <c r="D2399">
        <v>4118306</v>
      </c>
      <c r="E2399">
        <v>77565</v>
      </c>
      <c r="F2399">
        <v>21925</v>
      </c>
      <c r="G2399">
        <v>10.210000000000001</v>
      </c>
      <c r="H2399">
        <v>8</v>
      </c>
      <c r="I2399">
        <v>18820</v>
      </c>
      <c r="J2399">
        <v>0</v>
      </c>
      <c r="K2399">
        <v>0</v>
      </c>
      <c r="L2399" s="2">
        <f t="shared" si="163"/>
        <v>1.8834200275550189E-2</v>
      </c>
      <c r="M2399" s="2">
        <f t="shared" si="164"/>
        <v>5.3237908984907871E-3</v>
      </c>
      <c r="N2399">
        <f t="shared" si="165"/>
        <v>2000</v>
      </c>
      <c r="O2399">
        <f t="shared" si="162"/>
        <v>0.28266615097015407</v>
      </c>
    </row>
    <row r="2400" spans="1:15" x14ac:dyDescent="0.2">
      <c r="A2400" t="s">
        <v>261</v>
      </c>
      <c r="B2400" t="s">
        <v>16</v>
      </c>
      <c r="C2400" t="s">
        <v>64</v>
      </c>
      <c r="D2400">
        <v>4118306</v>
      </c>
      <c r="E2400">
        <v>62691</v>
      </c>
      <c r="F2400">
        <v>3521</v>
      </c>
      <c r="G2400">
        <v>102.03</v>
      </c>
      <c r="H2400">
        <v>7</v>
      </c>
      <c r="I2400">
        <v>2652548</v>
      </c>
      <c r="J2400">
        <v>0</v>
      </c>
      <c r="K2400">
        <v>0</v>
      </c>
      <c r="L2400" s="2">
        <f t="shared" si="163"/>
        <v>1.522252110455124E-2</v>
      </c>
      <c r="M2400" s="2">
        <f t="shared" si="164"/>
        <v>8.5496318146344641E-4</v>
      </c>
      <c r="N2400">
        <f t="shared" si="165"/>
        <v>100</v>
      </c>
      <c r="O2400">
        <f t="shared" si="162"/>
        <v>5.616436171061237E-2</v>
      </c>
    </row>
    <row r="2401" spans="1:15" x14ac:dyDescent="0.2">
      <c r="A2401" t="s">
        <v>261</v>
      </c>
      <c r="B2401" t="s">
        <v>16</v>
      </c>
      <c r="C2401" t="s">
        <v>106</v>
      </c>
      <c r="D2401">
        <v>4118306</v>
      </c>
      <c r="E2401">
        <v>41418</v>
      </c>
      <c r="F2401">
        <v>8343</v>
      </c>
      <c r="G2401">
        <v>582.46</v>
      </c>
      <c r="H2401">
        <v>43</v>
      </c>
      <c r="I2401">
        <v>13985248</v>
      </c>
      <c r="J2401">
        <v>0</v>
      </c>
      <c r="K2401">
        <v>0</v>
      </c>
      <c r="L2401" s="2">
        <f t="shared" si="163"/>
        <v>1.0057047727876462E-2</v>
      </c>
      <c r="M2401" s="2">
        <f t="shared" si="164"/>
        <v>2.0258329517039288E-3</v>
      </c>
      <c r="N2401">
        <f t="shared" si="165"/>
        <v>500</v>
      </c>
      <c r="O2401">
        <f t="shared" si="162"/>
        <v>0.20143415906127771</v>
      </c>
    </row>
    <row r="2402" spans="1:15" x14ac:dyDescent="0.2">
      <c r="A2402" t="s">
        <v>261</v>
      </c>
      <c r="B2402" t="s">
        <v>16</v>
      </c>
      <c r="C2402" t="s">
        <v>181</v>
      </c>
      <c r="D2402">
        <v>4118306</v>
      </c>
      <c r="E2402">
        <v>29925</v>
      </c>
      <c r="F2402">
        <v>8369</v>
      </c>
      <c r="G2402">
        <v>5.38</v>
      </c>
      <c r="H2402">
        <v>0</v>
      </c>
      <c r="I2402">
        <v>163008</v>
      </c>
      <c r="J2402">
        <v>0</v>
      </c>
      <c r="K2402">
        <v>0</v>
      </c>
      <c r="L2402" s="2">
        <f t="shared" si="163"/>
        <v>7.2663371784418155E-3</v>
      </c>
      <c r="M2402" s="2">
        <f t="shared" si="164"/>
        <v>2.0321462271137695E-3</v>
      </c>
      <c r="N2402">
        <f t="shared" si="165"/>
        <v>10</v>
      </c>
      <c r="O2402">
        <f t="shared" si="162"/>
        <v>0.27966583124477862</v>
      </c>
    </row>
    <row r="2403" spans="1:15" x14ac:dyDescent="0.2">
      <c r="A2403" t="s">
        <v>261</v>
      </c>
      <c r="B2403" t="s">
        <v>16</v>
      </c>
      <c r="C2403" t="s">
        <v>137</v>
      </c>
      <c r="D2403">
        <v>4118306</v>
      </c>
      <c r="E2403">
        <v>35989</v>
      </c>
      <c r="F2403">
        <v>5647</v>
      </c>
      <c r="G2403">
        <v>5.22</v>
      </c>
      <c r="H2403">
        <v>0</v>
      </c>
      <c r="I2403">
        <v>162808</v>
      </c>
      <c r="J2403">
        <v>0</v>
      </c>
      <c r="K2403">
        <v>0</v>
      </c>
      <c r="L2403" s="2">
        <f t="shared" si="163"/>
        <v>8.7387872586446955E-3</v>
      </c>
      <c r="M2403" s="2">
        <f t="shared" si="164"/>
        <v>1.3711948553604323E-3</v>
      </c>
      <c r="N2403">
        <f t="shared" si="165"/>
        <v>10</v>
      </c>
      <c r="O2403">
        <f t="shared" si="162"/>
        <v>0.15690905554474979</v>
      </c>
    </row>
    <row r="2404" spans="1:15" x14ac:dyDescent="0.2">
      <c r="A2404" t="s">
        <v>261</v>
      </c>
      <c r="B2404" t="s">
        <v>12</v>
      </c>
      <c r="C2404" t="s">
        <v>39</v>
      </c>
      <c r="D2404">
        <v>4118306</v>
      </c>
      <c r="E2404">
        <v>23538</v>
      </c>
      <c r="F2404">
        <v>4421</v>
      </c>
      <c r="G2404">
        <v>0.53</v>
      </c>
      <c r="H2404">
        <v>0</v>
      </c>
      <c r="I2404">
        <v>19752</v>
      </c>
      <c r="J2404">
        <v>0</v>
      </c>
      <c r="K2404">
        <v>0</v>
      </c>
      <c r="L2404" s="2">
        <f t="shared" si="163"/>
        <v>5.7154567921859131E-3</v>
      </c>
      <c r="M2404" s="2">
        <f t="shared" si="164"/>
        <v>1.073499637957937E-3</v>
      </c>
      <c r="N2404">
        <f t="shared" si="165"/>
        <v>100</v>
      </c>
      <c r="O2404">
        <f t="shared" si="162"/>
        <v>0.18782394426034496</v>
      </c>
    </row>
    <row r="2405" spans="1:15" x14ac:dyDescent="0.2">
      <c r="A2405" t="s">
        <v>261</v>
      </c>
      <c r="B2405" t="s">
        <v>12</v>
      </c>
      <c r="C2405" t="s">
        <v>199</v>
      </c>
      <c r="D2405">
        <v>4118306</v>
      </c>
      <c r="E2405">
        <v>52281</v>
      </c>
      <c r="F2405">
        <v>12352</v>
      </c>
      <c r="G2405">
        <v>59.64</v>
      </c>
      <c r="H2405">
        <v>83</v>
      </c>
      <c r="I2405">
        <v>84352</v>
      </c>
      <c r="J2405">
        <v>0</v>
      </c>
      <c r="K2405">
        <v>0</v>
      </c>
      <c r="L2405" s="2">
        <f t="shared" si="163"/>
        <v>1.2694782757764965E-2</v>
      </c>
      <c r="M2405" s="2">
        <f t="shared" si="164"/>
        <v>2.999291456244388E-3</v>
      </c>
      <c r="N2405">
        <f t="shared" si="165"/>
        <v>2000</v>
      </c>
      <c r="O2405">
        <f t="shared" si="162"/>
        <v>0.23626173944645282</v>
      </c>
    </row>
    <row r="2406" spans="1:15" x14ac:dyDescent="0.2">
      <c r="A2406" t="s">
        <v>261</v>
      </c>
      <c r="B2406" t="s">
        <v>12</v>
      </c>
      <c r="C2406" t="s">
        <v>198</v>
      </c>
      <c r="D2406">
        <v>4118306</v>
      </c>
      <c r="E2406">
        <v>44769</v>
      </c>
      <c r="F2406">
        <v>4579</v>
      </c>
      <c r="G2406">
        <v>2.84</v>
      </c>
      <c r="H2406">
        <v>2</v>
      </c>
      <c r="I2406">
        <v>18620</v>
      </c>
      <c r="J2406">
        <v>0</v>
      </c>
      <c r="K2406">
        <v>0</v>
      </c>
      <c r="L2406" s="2">
        <f t="shared" si="163"/>
        <v>1.0870731800890949E-2</v>
      </c>
      <c r="M2406" s="2">
        <f t="shared" si="164"/>
        <v>1.11186492698697E-3</v>
      </c>
      <c r="N2406">
        <f t="shared" si="165"/>
        <v>500</v>
      </c>
      <c r="O2406">
        <f t="shared" si="162"/>
        <v>0.1022805959480891</v>
      </c>
    </row>
    <row r="2407" spans="1:15" x14ac:dyDescent="0.2">
      <c r="A2407" t="s">
        <v>261</v>
      </c>
      <c r="B2407" t="s">
        <v>16</v>
      </c>
      <c r="C2407" t="s">
        <v>155</v>
      </c>
      <c r="D2407">
        <v>4118306</v>
      </c>
      <c r="E2407">
        <v>138405</v>
      </c>
      <c r="F2407">
        <v>22081</v>
      </c>
      <c r="G2407">
        <v>100.13</v>
      </c>
      <c r="H2407">
        <v>10</v>
      </c>
      <c r="I2407">
        <v>2653760</v>
      </c>
      <c r="J2407">
        <v>0</v>
      </c>
      <c r="K2407">
        <v>0</v>
      </c>
      <c r="L2407" s="2">
        <f t="shared" si="163"/>
        <v>3.3607264734577758E-2</v>
      </c>
      <c r="M2407" s="2">
        <f t="shared" si="164"/>
        <v>5.3616705509498324E-3</v>
      </c>
      <c r="N2407">
        <f t="shared" si="165"/>
        <v>100</v>
      </c>
      <c r="O2407">
        <f t="shared" si="162"/>
        <v>0.15953903399443664</v>
      </c>
    </row>
    <row r="2408" spans="1:15" x14ac:dyDescent="0.2">
      <c r="A2408" t="s">
        <v>261</v>
      </c>
      <c r="B2408" t="s">
        <v>12</v>
      </c>
      <c r="C2408" t="s">
        <v>29</v>
      </c>
      <c r="D2408">
        <v>4118306</v>
      </c>
      <c r="E2408">
        <v>13953</v>
      </c>
      <c r="F2408">
        <v>5058</v>
      </c>
      <c r="G2408">
        <v>52.3</v>
      </c>
      <c r="H2408">
        <v>50</v>
      </c>
      <c r="I2408">
        <v>84248</v>
      </c>
      <c r="J2408">
        <v>0</v>
      </c>
      <c r="K2408">
        <v>0</v>
      </c>
      <c r="L2408" s="2">
        <f t="shared" si="163"/>
        <v>3.3880435305195873E-3</v>
      </c>
      <c r="M2408" s="2">
        <f t="shared" si="164"/>
        <v>1.2281748854990377E-3</v>
      </c>
      <c r="N2408">
        <f t="shared" si="165"/>
        <v>2000</v>
      </c>
      <c r="O2408">
        <f t="shared" si="162"/>
        <v>0.36250268759406579</v>
      </c>
    </row>
    <row r="2409" spans="1:15" x14ac:dyDescent="0.2">
      <c r="A2409" t="s">
        <v>261</v>
      </c>
      <c r="B2409" t="s">
        <v>16</v>
      </c>
      <c r="C2409" t="s">
        <v>77</v>
      </c>
      <c r="D2409">
        <v>4118306</v>
      </c>
      <c r="E2409">
        <v>34244</v>
      </c>
      <c r="F2409">
        <v>5418</v>
      </c>
      <c r="G2409">
        <v>101.12</v>
      </c>
      <c r="H2409">
        <v>7</v>
      </c>
      <c r="I2409">
        <v>2652408</v>
      </c>
      <c r="J2409">
        <v>0</v>
      </c>
      <c r="K2409">
        <v>0</v>
      </c>
      <c r="L2409" s="2">
        <f t="shared" si="163"/>
        <v>8.3150693513303776E-3</v>
      </c>
      <c r="M2409" s="2">
        <f t="shared" si="164"/>
        <v>1.3155894680968339E-3</v>
      </c>
      <c r="N2409">
        <f t="shared" si="165"/>
        <v>100</v>
      </c>
      <c r="O2409">
        <f t="shared" si="162"/>
        <v>0.15821749795584625</v>
      </c>
    </row>
    <row r="2410" spans="1:15" x14ac:dyDescent="0.2">
      <c r="A2410" t="s">
        <v>261</v>
      </c>
      <c r="B2410" t="s">
        <v>16</v>
      </c>
      <c r="C2410" t="s">
        <v>249</v>
      </c>
      <c r="D2410">
        <v>4118306</v>
      </c>
      <c r="E2410">
        <v>41707</v>
      </c>
      <c r="F2410">
        <v>1975</v>
      </c>
      <c r="G2410">
        <v>548</v>
      </c>
      <c r="H2410">
        <v>37</v>
      </c>
      <c r="I2410">
        <v>13992740</v>
      </c>
      <c r="J2410">
        <v>0</v>
      </c>
      <c r="K2410">
        <v>0</v>
      </c>
      <c r="L2410" s="2">
        <f t="shared" si="163"/>
        <v>1.0127222212239693E-2</v>
      </c>
      <c r="M2410" s="2">
        <f t="shared" si="164"/>
        <v>4.7956611286291016E-4</v>
      </c>
      <c r="N2410">
        <f t="shared" si="165"/>
        <v>500</v>
      </c>
      <c r="O2410">
        <f t="shared" si="162"/>
        <v>4.7354161171985522E-2</v>
      </c>
    </row>
    <row r="2411" spans="1:15" x14ac:dyDescent="0.2">
      <c r="A2411" t="s">
        <v>261</v>
      </c>
      <c r="B2411" t="s">
        <v>12</v>
      </c>
      <c r="C2411" t="s">
        <v>247</v>
      </c>
      <c r="D2411">
        <v>4118306</v>
      </c>
      <c r="E2411">
        <v>254359</v>
      </c>
      <c r="F2411">
        <v>152718</v>
      </c>
      <c r="G2411">
        <v>2.46</v>
      </c>
      <c r="H2411">
        <v>1</v>
      </c>
      <c r="I2411">
        <v>19772</v>
      </c>
      <c r="J2411">
        <v>0</v>
      </c>
      <c r="K2411">
        <v>0</v>
      </c>
      <c r="L2411" s="2">
        <f t="shared" si="163"/>
        <v>6.1763016152757956E-2</v>
      </c>
      <c r="M2411" s="2">
        <f t="shared" si="164"/>
        <v>3.7082722847695142E-2</v>
      </c>
      <c r="N2411">
        <f t="shared" si="165"/>
        <v>500</v>
      </c>
      <c r="O2411">
        <f t="shared" si="162"/>
        <v>0.60040336689482188</v>
      </c>
    </row>
    <row r="2412" spans="1:15" x14ac:dyDescent="0.2">
      <c r="A2412" t="s">
        <v>261</v>
      </c>
      <c r="B2412" t="s">
        <v>16</v>
      </c>
      <c r="C2412" t="s">
        <v>248</v>
      </c>
      <c r="D2412">
        <v>4118306</v>
      </c>
      <c r="E2412">
        <v>72663</v>
      </c>
      <c r="F2412">
        <v>7720</v>
      </c>
      <c r="G2412">
        <v>563.87</v>
      </c>
      <c r="H2412">
        <v>43</v>
      </c>
      <c r="I2412">
        <v>13985192</v>
      </c>
      <c r="J2412">
        <v>0</v>
      </c>
      <c r="K2412">
        <v>0</v>
      </c>
      <c r="L2412" s="2">
        <f t="shared" si="163"/>
        <v>1.7643905042510198E-2</v>
      </c>
      <c r="M2412" s="2">
        <f t="shared" si="164"/>
        <v>1.8745571601527424E-3</v>
      </c>
      <c r="N2412">
        <f t="shared" si="165"/>
        <v>500</v>
      </c>
      <c r="O2412">
        <f t="shared" si="162"/>
        <v>0.10624389304047452</v>
      </c>
    </row>
    <row r="2413" spans="1:15" x14ac:dyDescent="0.2">
      <c r="A2413" t="s">
        <v>261</v>
      </c>
      <c r="B2413" t="s">
        <v>14</v>
      </c>
      <c r="C2413" t="s">
        <v>177</v>
      </c>
      <c r="D2413">
        <v>4118306</v>
      </c>
      <c r="E2413">
        <v>14755</v>
      </c>
      <c r="F2413">
        <v>5887</v>
      </c>
      <c r="G2413">
        <v>3.19</v>
      </c>
      <c r="H2413">
        <v>2</v>
      </c>
      <c r="I2413">
        <v>42892</v>
      </c>
      <c r="J2413">
        <v>0</v>
      </c>
      <c r="K2413">
        <v>0</v>
      </c>
      <c r="L2413" s="2">
        <f t="shared" si="163"/>
        <v>3.5827837950846782E-3</v>
      </c>
      <c r="M2413" s="2">
        <f t="shared" si="164"/>
        <v>1.429471243758963E-3</v>
      </c>
      <c r="N2413">
        <f t="shared" si="165"/>
        <v>10</v>
      </c>
      <c r="O2413">
        <f t="shared" si="162"/>
        <v>0.39898339545916633</v>
      </c>
    </row>
    <row r="2414" spans="1:15" x14ac:dyDescent="0.2">
      <c r="A2414" t="s">
        <v>261</v>
      </c>
      <c r="B2414" t="s">
        <v>12</v>
      </c>
      <c r="C2414" t="s">
        <v>42</v>
      </c>
      <c r="D2414">
        <v>4118306</v>
      </c>
      <c r="E2414">
        <v>52306</v>
      </c>
      <c r="F2414">
        <v>12352</v>
      </c>
      <c r="G2414">
        <v>13.58</v>
      </c>
      <c r="H2414">
        <v>12</v>
      </c>
      <c r="I2414">
        <v>25580</v>
      </c>
      <c r="J2414">
        <v>0</v>
      </c>
      <c r="K2414">
        <v>0</v>
      </c>
      <c r="L2414" s="2">
        <f t="shared" si="163"/>
        <v>1.2700853214889812E-2</v>
      </c>
      <c r="M2414" s="2">
        <f t="shared" si="164"/>
        <v>2.999291456244388E-3</v>
      </c>
      <c r="N2414">
        <f t="shared" si="165"/>
        <v>500</v>
      </c>
      <c r="O2414">
        <f t="shared" si="162"/>
        <v>0.2361488165793599</v>
      </c>
    </row>
    <row r="2415" spans="1:15" x14ac:dyDescent="0.2">
      <c r="A2415" t="s">
        <v>261</v>
      </c>
      <c r="B2415" t="s">
        <v>16</v>
      </c>
      <c r="C2415" t="s">
        <v>53</v>
      </c>
      <c r="D2415">
        <v>4118306</v>
      </c>
      <c r="E2415">
        <v>92377</v>
      </c>
      <c r="F2415">
        <v>15264</v>
      </c>
      <c r="G2415">
        <v>102.07</v>
      </c>
      <c r="H2415">
        <v>6</v>
      </c>
      <c r="I2415">
        <v>2653640</v>
      </c>
      <c r="J2415">
        <v>0</v>
      </c>
      <c r="K2415">
        <v>0</v>
      </c>
      <c r="L2415" s="2">
        <f t="shared" si="163"/>
        <v>2.2430824712879518E-2</v>
      </c>
      <c r="M2415" s="2">
        <f t="shared" si="164"/>
        <v>3.7063783021465623E-3</v>
      </c>
      <c r="N2415">
        <f t="shared" si="165"/>
        <v>100</v>
      </c>
      <c r="O2415">
        <f t="shared" si="162"/>
        <v>0.16523593535187331</v>
      </c>
    </row>
    <row r="2416" spans="1:15" x14ac:dyDescent="0.2">
      <c r="A2416" t="s">
        <v>261</v>
      </c>
      <c r="B2416" t="s">
        <v>16</v>
      </c>
      <c r="C2416" t="s">
        <v>111</v>
      </c>
      <c r="D2416">
        <v>4118306</v>
      </c>
      <c r="E2416">
        <v>36792</v>
      </c>
      <c r="F2416">
        <v>1975</v>
      </c>
      <c r="G2416">
        <v>100.1</v>
      </c>
      <c r="H2416">
        <v>6</v>
      </c>
      <c r="I2416">
        <v>2653252</v>
      </c>
      <c r="J2416">
        <v>0</v>
      </c>
      <c r="K2416">
        <v>0</v>
      </c>
      <c r="L2416" s="2">
        <f t="shared" si="163"/>
        <v>8.9337703414947792E-3</v>
      </c>
      <c r="M2416" s="2">
        <f t="shared" si="164"/>
        <v>4.7956611286291016E-4</v>
      </c>
      <c r="N2416">
        <f t="shared" si="165"/>
        <v>100</v>
      </c>
      <c r="O2416">
        <f t="shared" si="162"/>
        <v>5.3680147858230054E-2</v>
      </c>
    </row>
    <row r="2417" spans="1:15" x14ac:dyDescent="0.2">
      <c r="A2417" t="s">
        <v>261</v>
      </c>
      <c r="B2417" t="s">
        <v>12</v>
      </c>
      <c r="C2417" t="s">
        <v>132</v>
      </c>
      <c r="D2417">
        <v>4118306</v>
      </c>
      <c r="E2417">
        <v>107906</v>
      </c>
      <c r="F2417">
        <v>37118</v>
      </c>
      <c r="G2417">
        <v>10.210000000000001</v>
      </c>
      <c r="H2417">
        <v>8</v>
      </c>
      <c r="I2417">
        <v>19904</v>
      </c>
      <c r="J2417">
        <v>0</v>
      </c>
      <c r="K2417">
        <v>0</v>
      </c>
      <c r="L2417" s="2">
        <f t="shared" si="163"/>
        <v>2.6201549860549459E-2</v>
      </c>
      <c r="M2417" s="2">
        <f t="shared" si="164"/>
        <v>9.0129291024027836E-3</v>
      </c>
      <c r="N2417">
        <f t="shared" si="165"/>
        <v>2000</v>
      </c>
      <c r="O2417">
        <f t="shared" si="162"/>
        <v>0.3439845791707597</v>
      </c>
    </row>
    <row r="2418" spans="1:15" x14ac:dyDescent="0.2">
      <c r="A2418" t="s">
        <v>261</v>
      </c>
      <c r="B2418" t="s">
        <v>14</v>
      </c>
      <c r="C2418" t="s">
        <v>36</v>
      </c>
      <c r="D2418">
        <v>4118306</v>
      </c>
      <c r="E2418">
        <v>98537</v>
      </c>
      <c r="F2418">
        <v>31140</v>
      </c>
      <c r="G2418">
        <v>4.51</v>
      </c>
      <c r="H2418">
        <v>3</v>
      </c>
      <c r="I2418">
        <v>59012</v>
      </c>
      <c r="J2418">
        <v>0</v>
      </c>
      <c r="K2418">
        <v>0</v>
      </c>
      <c r="L2418" s="2">
        <f t="shared" si="163"/>
        <v>2.392658534844181E-2</v>
      </c>
      <c r="M2418" s="2">
        <f t="shared" si="164"/>
        <v>7.561361394709378E-3</v>
      </c>
      <c r="N2418">
        <f t="shared" si="165"/>
        <v>2000</v>
      </c>
      <c r="O2418">
        <f t="shared" si="162"/>
        <v>0.31602342267371647</v>
      </c>
    </row>
    <row r="2419" spans="1:15" x14ac:dyDescent="0.2">
      <c r="A2419" t="s">
        <v>261</v>
      </c>
      <c r="B2419" t="s">
        <v>16</v>
      </c>
      <c r="C2419" t="s">
        <v>63</v>
      </c>
      <c r="D2419">
        <v>4118306</v>
      </c>
      <c r="E2419">
        <v>95261</v>
      </c>
      <c r="F2419">
        <v>15393</v>
      </c>
      <c r="G2419">
        <v>100.61</v>
      </c>
      <c r="H2419">
        <v>8</v>
      </c>
      <c r="I2419">
        <v>2664940</v>
      </c>
      <c r="J2419">
        <v>0</v>
      </c>
      <c r="K2419">
        <v>0</v>
      </c>
      <c r="L2419" s="2">
        <f t="shared" si="163"/>
        <v>2.3131112646801864E-2</v>
      </c>
      <c r="M2419" s="2">
        <f t="shared" si="164"/>
        <v>3.7377018609107727E-3</v>
      </c>
      <c r="N2419">
        <f t="shared" si="165"/>
        <v>100</v>
      </c>
      <c r="O2419">
        <f t="shared" si="162"/>
        <v>0.16158763817301941</v>
      </c>
    </row>
    <row r="2420" spans="1:15" x14ac:dyDescent="0.2">
      <c r="A2420" t="s">
        <v>261</v>
      </c>
      <c r="B2420" t="s">
        <v>12</v>
      </c>
      <c r="C2420" t="s">
        <v>188</v>
      </c>
      <c r="D2420">
        <v>4118306</v>
      </c>
      <c r="E2420">
        <v>21628</v>
      </c>
      <c r="F2420">
        <v>4165</v>
      </c>
      <c r="G2420">
        <v>0.09</v>
      </c>
      <c r="H2420">
        <v>0</v>
      </c>
      <c r="I2420">
        <v>18632</v>
      </c>
      <c r="J2420">
        <v>0</v>
      </c>
      <c r="K2420">
        <v>0</v>
      </c>
      <c r="L2420" s="2">
        <f t="shared" si="163"/>
        <v>5.2516738678476055E-3</v>
      </c>
      <c r="M2420" s="2">
        <f t="shared" si="164"/>
        <v>1.0113381569995042E-3</v>
      </c>
      <c r="N2420">
        <f t="shared" si="165"/>
        <v>10</v>
      </c>
      <c r="O2420">
        <f t="shared" si="162"/>
        <v>0.19257444054004069</v>
      </c>
    </row>
    <row r="2421" spans="1:15" x14ac:dyDescent="0.2">
      <c r="A2421" t="s">
        <v>261</v>
      </c>
      <c r="B2421" t="s">
        <v>16</v>
      </c>
      <c r="C2421" t="s">
        <v>187</v>
      </c>
      <c r="D2421">
        <v>4118306</v>
      </c>
      <c r="E2421">
        <v>726945</v>
      </c>
      <c r="F2421">
        <v>225267</v>
      </c>
      <c r="G2421">
        <v>112.52</v>
      </c>
      <c r="H2421">
        <v>7</v>
      </c>
      <c r="I2421">
        <v>2670176</v>
      </c>
      <c r="J2421">
        <v>0</v>
      </c>
      <c r="K2421">
        <v>0</v>
      </c>
      <c r="L2421" s="2">
        <f t="shared" si="163"/>
        <v>0.17651553818487503</v>
      </c>
      <c r="M2421" s="2">
        <f t="shared" si="164"/>
        <v>5.4698946605716038E-2</v>
      </c>
      <c r="N2421">
        <f t="shared" si="165"/>
        <v>100</v>
      </c>
      <c r="O2421">
        <f t="shared" si="162"/>
        <v>0.30988176547056517</v>
      </c>
    </row>
    <row r="2422" spans="1:15" x14ac:dyDescent="0.2">
      <c r="A2422" t="s">
        <v>261</v>
      </c>
      <c r="B2422" t="s">
        <v>16</v>
      </c>
      <c r="C2422" t="s">
        <v>37</v>
      </c>
      <c r="D2422">
        <v>4118306</v>
      </c>
      <c r="E2422">
        <v>2021991</v>
      </c>
      <c r="F2422">
        <v>1424311</v>
      </c>
      <c r="G2422">
        <v>596.17999999999995</v>
      </c>
      <c r="H2422">
        <v>43</v>
      </c>
      <c r="I2422">
        <v>14042448</v>
      </c>
      <c r="J2422">
        <v>0</v>
      </c>
      <c r="K2422">
        <v>0</v>
      </c>
      <c r="L2422" s="2">
        <f t="shared" si="163"/>
        <v>0.4909763868930575</v>
      </c>
      <c r="M2422" s="2">
        <f t="shared" si="164"/>
        <v>0.34584875431791617</v>
      </c>
      <c r="N2422">
        <f t="shared" si="165"/>
        <v>500</v>
      </c>
      <c r="O2422">
        <f t="shared" si="162"/>
        <v>0.70441015810653951</v>
      </c>
    </row>
    <row r="2423" spans="1:15" x14ac:dyDescent="0.2">
      <c r="A2423" t="s">
        <v>261</v>
      </c>
      <c r="B2423" t="s">
        <v>16</v>
      </c>
      <c r="C2423" t="s">
        <v>83</v>
      </c>
      <c r="D2423">
        <v>4118306</v>
      </c>
      <c r="E2423">
        <v>76074</v>
      </c>
      <c r="F2423">
        <v>43089</v>
      </c>
      <c r="G2423">
        <v>5.9</v>
      </c>
      <c r="H2423">
        <v>0</v>
      </c>
      <c r="I2423">
        <v>165800</v>
      </c>
      <c r="J2423">
        <v>0</v>
      </c>
      <c r="K2423">
        <v>0</v>
      </c>
      <c r="L2423" s="2">
        <f t="shared" si="163"/>
        <v>1.8472158212624316E-2</v>
      </c>
      <c r="M2423" s="2">
        <f t="shared" si="164"/>
        <v>1.0462797082101233E-2</v>
      </c>
      <c r="N2423">
        <f t="shared" si="165"/>
        <v>10</v>
      </c>
      <c r="O2423">
        <f t="shared" si="162"/>
        <v>0.56640902279359573</v>
      </c>
    </row>
    <row r="2424" spans="1:15" x14ac:dyDescent="0.2">
      <c r="A2424" t="s">
        <v>261</v>
      </c>
      <c r="B2424" t="s">
        <v>16</v>
      </c>
      <c r="C2424" t="s">
        <v>219</v>
      </c>
      <c r="D2424">
        <v>4118306</v>
      </c>
      <c r="E2424">
        <v>353542</v>
      </c>
      <c r="F2424">
        <v>119536</v>
      </c>
      <c r="G2424">
        <v>1075.47</v>
      </c>
      <c r="H2424">
        <v>203</v>
      </c>
      <c r="I2424">
        <v>199611500</v>
      </c>
      <c r="J2424">
        <v>0</v>
      </c>
      <c r="K2424">
        <v>0</v>
      </c>
      <c r="L2424" s="2">
        <f t="shared" si="163"/>
        <v>8.5846462113305808E-2</v>
      </c>
      <c r="M2424" s="2">
        <f t="shared" si="164"/>
        <v>2.9025526515028266E-2</v>
      </c>
      <c r="N2424">
        <f t="shared" si="165"/>
        <v>2000</v>
      </c>
      <c r="O2424">
        <f t="shared" si="162"/>
        <v>0.33810975782226721</v>
      </c>
    </row>
    <row r="2425" spans="1:15" x14ac:dyDescent="0.2">
      <c r="A2425" t="s">
        <v>261</v>
      </c>
      <c r="B2425" t="s">
        <v>16</v>
      </c>
      <c r="C2425" t="s">
        <v>186</v>
      </c>
      <c r="D2425">
        <v>4118306</v>
      </c>
      <c r="E2425">
        <v>58960</v>
      </c>
      <c r="F2425">
        <v>12276</v>
      </c>
      <c r="G2425">
        <v>5.27</v>
      </c>
      <c r="H2425">
        <v>0</v>
      </c>
      <c r="I2425">
        <v>163260</v>
      </c>
      <c r="J2425">
        <v>0</v>
      </c>
      <c r="K2425">
        <v>0</v>
      </c>
      <c r="L2425" s="2">
        <f t="shared" si="163"/>
        <v>1.431656608323908E-2</v>
      </c>
      <c r="M2425" s="2">
        <f t="shared" si="164"/>
        <v>2.9808372665848532E-3</v>
      </c>
      <c r="N2425">
        <f t="shared" si="165"/>
        <v>10</v>
      </c>
      <c r="O2425">
        <f t="shared" si="162"/>
        <v>0.20820895522388061</v>
      </c>
    </row>
    <row r="2426" spans="1:15" x14ac:dyDescent="0.2">
      <c r="A2426" t="s">
        <v>261</v>
      </c>
      <c r="B2426" t="s">
        <v>16</v>
      </c>
      <c r="C2426" t="s">
        <v>202</v>
      </c>
      <c r="D2426">
        <v>4118306</v>
      </c>
      <c r="E2426">
        <v>346284</v>
      </c>
      <c r="F2426">
        <v>120916</v>
      </c>
      <c r="G2426">
        <v>5.98</v>
      </c>
      <c r="H2426">
        <v>0</v>
      </c>
      <c r="I2426">
        <v>169952</v>
      </c>
      <c r="J2426">
        <v>0</v>
      </c>
      <c r="K2426">
        <v>0</v>
      </c>
      <c r="L2426" s="2">
        <f t="shared" si="163"/>
        <v>8.4084087000820235E-2</v>
      </c>
      <c r="M2426" s="2">
        <f t="shared" si="164"/>
        <v>2.9360615748319819E-2</v>
      </c>
      <c r="N2426">
        <f t="shared" si="165"/>
        <v>10</v>
      </c>
      <c r="O2426">
        <f t="shared" si="162"/>
        <v>0.34918159660856407</v>
      </c>
    </row>
    <row r="2427" spans="1:15" x14ac:dyDescent="0.2">
      <c r="A2427" t="s">
        <v>261</v>
      </c>
      <c r="B2427" t="s">
        <v>12</v>
      </c>
      <c r="C2427" t="s">
        <v>203</v>
      </c>
      <c r="D2427">
        <v>4118306</v>
      </c>
      <c r="E2427">
        <v>50063</v>
      </c>
      <c r="F2427">
        <v>4579</v>
      </c>
      <c r="G2427">
        <v>9.5500000000000007</v>
      </c>
      <c r="H2427">
        <v>7</v>
      </c>
      <c r="I2427">
        <v>18676</v>
      </c>
      <c r="J2427">
        <v>0</v>
      </c>
      <c r="K2427">
        <v>0</v>
      </c>
      <c r="L2427" s="2">
        <f t="shared" si="163"/>
        <v>1.2156211801648541E-2</v>
      </c>
      <c r="M2427" s="2">
        <f t="shared" si="164"/>
        <v>1.11186492698697E-3</v>
      </c>
      <c r="N2427">
        <f t="shared" si="165"/>
        <v>2000</v>
      </c>
      <c r="O2427">
        <f t="shared" si="162"/>
        <v>9.1464754409444113E-2</v>
      </c>
    </row>
    <row r="2428" spans="1:15" x14ac:dyDescent="0.2">
      <c r="A2428" t="s">
        <v>261</v>
      </c>
      <c r="B2428" t="s">
        <v>12</v>
      </c>
      <c r="C2428" t="s">
        <v>204</v>
      </c>
      <c r="D2428">
        <v>4118306</v>
      </c>
      <c r="E2428">
        <v>958900</v>
      </c>
      <c r="F2428">
        <v>612770</v>
      </c>
      <c r="G2428">
        <v>13.7</v>
      </c>
      <c r="H2428">
        <v>12</v>
      </c>
      <c r="I2428">
        <v>24676</v>
      </c>
      <c r="J2428">
        <v>0</v>
      </c>
      <c r="K2428">
        <v>0</v>
      </c>
      <c r="L2428" s="2">
        <f t="shared" si="163"/>
        <v>0.23283845348063015</v>
      </c>
      <c r="M2428" s="2">
        <f t="shared" si="164"/>
        <v>0.14879176049569895</v>
      </c>
      <c r="N2428">
        <f t="shared" si="165"/>
        <v>500</v>
      </c>
      <c r="O2428">
        <f t="shared" si="162"/>
        <v>0.63903431014704348</v>
      </c>
    </row>
    <row r="2429" spans="1:15" x14ac:dyDescent="0.2">
      <c r="A2429" t="s">
        <v>261</v>
      </c>
      <c r="B2429" t="s">
        <v>16</v>
      </c>
      <c r="C2429" t="s">
        <v>28</v>
      </c>
      <c r="D2429">
        <v>4118306</v>
      </c>
      <c r="E2429">
        <v>3134112</v>
      </c>
      <c r="F2429">
        <v>2772144</v>
      </c>
      <c r="G2429">
        <v>810.49</v>
      </c>
      <c r="H2429">
        <v>100</v>
      </c>
      <c r="I2429">
        <v>199656644</v>
      </c>
      <c r="J2429">
        <v>0</v>
      </c>
      <c r="K2429">
        <v>0</v>
      </c>
      <c r="L2429" s="2">
        <f t="shared" si="163"/>
        <v>0.76101970081873471</v>
      </c>
      <c r="M2429" s="2">
        <f t="shared" si="164"/>
        <v>0.67312725183607047</v>
      </c>
      <c r="N2429">
        <f t="shared" si="165"/>
        <v>2000</v>
      </c>
      <c r="O2429">
        <f t="shared" si="162"/>
        <v>0.88450699911171016</v>
      </c>
    </row>
    <row r="2430" spans="1:15" x14ac:dyDescent="0.2">
      <c r="A2430" t="s">
        <v>261</v>
      </c>
      <c r="B2430" t="s">
        <v>16</v>
      </c>
      <c r="C2430" t="s">
        <v>201</v>
      </c>
      <c r="D2430">
        <v>4118306</v>
      </c>
      <c r="E2430">
        <v>727642</v>
      </c>
      <c r="F2430">
        <v>225441</v>
      </c>
      <c r="G2430">
        <v>106.85</v>
      </c>
      <c r="H2430">
        <v>7</v>
      </c>
      <c r="I2430">
        <v>2670200</v>
      </c>
      <c r="J2430">
        <v>0</v>
      </c>
      <c r="K2430">
        <v>0</v>
      </c>
      <c r="L2430" s="2">
        <f t="shared" si="163"/>
        <v>0.17668478252951578</v>
      </c>
      <c r="M2430" s="2">
        <f t="shared" si="164"/>
        <v>5.4741196987304973E-2</v>
      </c>
      <c r="N2430">
        <f t="shared" si="165"/>
        <v>100</v>
      </c>
      <c r="O2430">
        <f t="shared" si="162"/>
        <v>0.30982406183260447</v>
      </c>
    </row>
    <row r="2431" spans="1:15" x14ac:dyDescent="0.2">
      <c r="A2431" t="s">
        <v>261</v>
      </c>
      <c r="B2431" t="s">
        <v>12</v>
      </c>
      <c r="C2431" t="s">
        <v>200</v>
      </c>
      <c r="D2431">
        <v>4118306</v>
      </c>
      <c r="E2431">
        <v>519947</v>
      </c>
      <c r="F2431">
        <v>397100</v>
      </c>
      <c r="G2431">
        <v>0.32</v>
      </c>
      <c r="H2431">
        <v>0</v>
      </c>
      <c r="I2431">
        <v>7520</v>
      </c>
      <c r="J2431">
        <v>0</v>
      </c>
      <c r="K2431">
        <v>0</v>
      </c>
      <c r="L2431" s="2">
        <f t="shared" si="163"/>
        <v>0.12625263882771218</v>
      </c>
      <c r="M2431" s="2">
        <f t="shared" si="164"/>
        <v>9.6423140971069174E-2</v>
      </c>
      <c r="N2431">
        <f t="shared" si="165"/>
        <v>10</v>
      </c>
      <c r="O2431">
        <f t="shared" si="162"/>
        <v>0.76373168803743452</v>
      </c>
    </row>
    <row r="2432" spans="1:15" x14ac:dyDescent="0.2">
      <c r="A2432" t="s">
        <v>261</v>
      </c>
      <c r="B2432" t="s">
        <v>16</v>
      </c>
      <c r="C2432" t="s">
        <v>43</v>
      </c>
      <c r="D2432">
        <v>4118306</v>
      </c>
      <c r="E2432">
        <v>30121</v>
      </c>
      <c r="F2432">
        <v>8524</v>
      </c>
      <c r="G2432">
        <v>5.23</v>
      </c>
      <c r="H2432">
        <v>0</v>
      </c>
      <c r="I2432">
        <v>162996</v>
      </c>
      <c r="J2432">
        <v>0</v>
      </c>
      <c r="K2432">
        <v>0</v>
      </c>
      <c r="L2432" s="2">
        <f t="shared" si="163"/>
        <v>7.3139295623006161E-3</v>
      </c>
      <c r="M2432" s="2">
        <f t="shared" si="164"/>
        <v>2.0697830612878207E-3</v>
      </c>
      <c r="N2432">
        <f t="shared" si="165"/>
        <v>10</v>
      </c>
      <c r="O2432">
        <f t="shared" si="162"/>
        <v>0.28299193253876032</v>
      </c>
    </row>
    <row r="2433" spans="1:15" x14ac:dyDescent="0.2">
      <c r="A2433" t="s">
        <v>261</v>
      </c>
      <c r="B2433" t="s">
        <v>16</v>
      </c>
      <c r="C2433" t="s">
        <v>44</v>
      </c>
      <c r="D2433">
        <v>4118306</v>
      </c>
      <c r="E2433">
        <v>18471</v>
      </c>
      <c r="F2433">
        <v>855</v>
      </c>
      <c r="G2433">
        <v>5.25</v>
      </c>
      <c r="H2433">
        <v>0</v>
      </c>
      <c r="I2433">
        <v>162036</v>
      </c>
      <c r="J2433">
        <v>0</v>
      </c>
      <c r="K2433">
        <v>0</v>
      </c>
      <c r="L2433" s="2">
        <f t="shared" si="163"/>
        <v>4.4850965421219307E-3</v>
      </c>
      <c r="M2433" s="2">
        <f t="shared" si="164"/>
        <v>2.0760963366976617E-4</v>
      </c>
      <c r="N2433">
        <f t="shared" si="165"/>
        <v>10</v>
      </c>
      <c r="O2433">
        <f t="shared" si="162"/>
        <v>4.6288777001786588E-2</v>
      </c>
    </row>
    <row r="2434" spans="1:15" x14ac:dyDescent="0.2">
      <c r="A2434" t="s">
        <v>261</v>
      </c>
      <c r="B2434" t="s">
        <v>14</v>
      </c>
      <c r="C2434" t="s">
        <v>146</v>
      </c>
      <c r="D2434">
        <v>4118306</v>
      </c>
      <c r="E2434">
        <v>98537</v>
      </c>
      <c r="F2434">
        <v>31140</v>
      </c>
      <c r="G2434">
        <v>4.3499999999999996</v>
      </c>
      <c r="H2434">
        <v>3</v>
      </c>
      <c r="I2434">
        <v>45068</v>
      </c>
      <c r="J2434">
        <v>0</v>
      </c>
      <c r="K2434">
        <v>0</v>
      </c>
      <c r="L2434" s="2">
        <f t="shared" si="163"/>
        <v>2.392658534844181E-2</v>
      </c>
      <c r="M2434" s="2">
        <f t="shared" si="164"/>
        <v>7.561361394709378E-3</v>
      </c>
      <c r="N2434">
        <f t="shared" si="165"/>
        <v>500</v>
      </c>
      <c r="O2434">
        <f t="shared" ref="O2434:O2497" si="166">IFERROR(M2434/L2434, 1)</f>
        <v>0.31602342267371647</v>
      </c>
    </row>
    <row r="2435" spans="1:15" x14ac:dyDescent="0.2">
      <c r="A2435" t="s">
        <v>261</v>
      </c>
      <c r="B2435" t="s">
        <v>16</v>
      </c>
      <c r="C2435" t="s">
        <v>145</v>
      </c>
      <c r="D2435">
        <v>4118306</v>
      </c>
      <c r="E2435">
        <v>34270</v>
      </c>
      <c r="F2435">
        <v>1051</v>
      </c>
      <c r="G2435">
        <v>31.33</v>
      </c>
      <c r="H2435">
        <v>5</v>
      </c>
      <c r="I2435">
        <v>196844</v>
      </c>
      <c r="J2435">
        <v>0</v>
      </c>
      <c r="K2435">
        <v>0</v>
      </c>
      <c r="L2435" s="2">
        <f t="shared" ref="L2435:L2498" si="167">E2435/D2435</f>
        <v>8.3213826267402174E-3</v>
      </c>
      <c r="M2435" s="2">
        <f t="shared" ref="M2435:M2498" si="168">F2435/D2435</f>
        <v>2.5520201752856638E-4</v>
      </c>
      <c r="N2435">
        <f t="shared" ref="N2435:N2498" si="169">IF(ISNUMBER(SEARCH("_2000_", C2435)), 2000,
   IF(ISNUMBER(SEARCH("_500_", C2435)), 500,
      IF(ISNUMBER(SEARCH("_100_", C2435)), 100,
         IF(ISNUMBER(SEARCH("_10_", C2435)), 10,
            IF(ISNUMBER(SEARCH("tantan", C2435)), VLOOKUP(C2435, $S$6:$T$113, 2, FALSE),
               IF(ISNUMBER(SEARCH("trf1", C2435)), 10,
                  IF(ISNUMBER(SEARCH("trf2", C2435)), 100,
                     IF(ISNUMBER(SEARCH("trf3", C2435)), 500,
                        IF(ISNUMBER(SEARCH("trf4", C2435)), 2000,
                           IF(ISNUMBER(SEARCH("trf5", C2435)), 10,
                              IF(ISNUMBER(SEARCH("trf6", C2435)), 100,
                                 IF(ISNUMBER(SEARCH("trf7", C2435)), 500,
                                    IF(ISNUMBER(SEARCH("trf8", C2435)), 2000, -1000)))))))))))))</f>
        <v>10</v>
      </c>
      <c r="O2435">
        <f t="shared" si="166"/>
        <v>3.0668222935512114E-2</v>
      </c>
    </row>
    <row r="2436" spans="1:15" x14ac:dyDescent="0.2">
      <c r="A2436" t="s">
        <v>261</v>
      </c>
      <c r="B2436" t="s">
        <v>12</v>
      </c>
      <c r="C2436" t="s">
        <v>118</v>
      </c>
      <c r="D2436">
        <v>4118306</v>
      </c>
      <c r="E2436">
        <v>30706</v>
      </c>
      <c r="F2436">
        <v>4421</v>
      </c>
      <c r="G2436">
        <v>10.43</v>
      </c>
      <c r="H2436">
        <v>11</v>
      </c>
      <c r="I2436">
        <v>18788</v>
      </c>
      <c r="J2436">
        <v>0</v>
      </c>
      <c r="K2436">
        <v>0</v>
      </c>
      <c r="L2436" s="2">
        <f t="shared" si="167"/>
        <v>7.455978259022035E-3</v>
      </c>
      <c r="M2436" s="2">
        <f t="shared" si="168"/>
        <v>1.073499637957937E-3</v>
      </c>
      <c r="N2436">
        <f t="shared" si="169"/>
        <v>2000</v>
      </c>
      <c r="O2436">
        <f t="shared" si="166"/>
        <v>0.14397837556177945</v>
      </c>
    </row>
    <row r="2437" spans="1:15" x14ac:dyDescent="0.2">
      <c r="A2437" t="s">
        <v>261</v>
      </c>
      <c r="B2437" t="s">
        <v>16</v>
      </c>
      <c r="C2437" t="s">
        <v>178</v>
      </c>
      <c r="D2437">
        <v>4118306</v>
      </c>
      <c r="E2437">
        <v>62840</v>
      </c>
      <c r="F2437">
        <v>7720</v>
      </c>
      <c r="G2437">
        <v>102.47</v>
      </c>
      <c r="H2437">
        <v>6</v>
      </c>
      <c r="I2437">
        <v>2653044</v>
      </c>
      <c r="J2437">
        <v>0</v>
      </c>
      <c r="K2437">
        <v>0</v>
      </c>
      <c r="L2437" s="2">
        <f t="shared" si="167"/>
        <v>1.5258701029015328E-2</v>
      </c>
      <c r="M2437" s="2">
        <f t="shared" si="168"/>
        <v>1.8745571601527424E-3</v>
      </c>
      <c r="N2437">
        <f t="shared" si="169"/>
        <v>100</v>
      </c>
      <c r="O2437">
        <f t="shared" si="166"/>
        <v>0.12285168682367918</v>
      </c>
    </row>
    <row r="2438" spans="1:15" x14ac:dyDescent="0.2">
      <c r="A2438" t="s">
        <v>261</v>
      </c>
      <c r="B2438" t="s">
        <v>12</v>
      </c>
      <c r="C2438" t="s">
        <v>179</v>
      </c>
      <c r="D2438">
        <v>4118306</v>
      </c>
      <c r="E2438">
        <v>38827</v>
      </c>
      <c r="F2438">
        <v>4579</v>
      </c>
      <c r="G2438">
        <v>0.53</v>
      </c>
      <c r="H2438">
        <v>0</v>
      </c>
      <c r="I2438">
        <v>18688</v>
      </c>
      <c r="J2438">
        <v>0</v>
      </c>
      <c r="K2438">
        <v>0</v>
      </c>
      <c r="L2438" s="2">
        <f t="shared" si="167"/>
        <v>9.4279055514573228E-3</v>
      </c>
      <c r="M2438" s="2">
        <f t="shared" si="168"/>
        <v>1.11186492698697E-3</v>
      </c>
      <c r="N2438">
        <f t="shared" si="169"/>
        <v>100</v>
      </c>
      <c r="O2438">
        <f t="shared" si="166"/>
        <v>0.1179333968630077</v>
      </c>
    </row>
    <row r="2439" spans="1:15" x14ac:dyDescent="0.2">
      <c r="A2439" t="s">
        <v>261</v>
      </c>
      <c r="B2439" t="s">
        <v>12</v>
      </c>
      <c r="C2439" t="s">
        <v>74</v>
      </c>
      <c r="D2439">
        <v>4118306</v>
      </c>
      <c r="E2439">
        <v>957348</v>
      </c>
      <c r="F2439">
        <v>612770</v>
      </c>
      <c r="G2439">
        <v>62.38</v>
      </c>
      <c r="H2439">
        <v>86</v>
      </c>
      <c r="I2439">
        <v>84272</v>
      </c>
      <c r="J2439">
        <v>0</v>
      </c>
      <c r="K2439">
        <v>0</v>
      </c>
      <c r="L2439" s="2">
        <f t="shared" si="167"/>
        <v>0.23246159950231965</v>
      </c>
      <c r="M2439" s="2">
        <f t="shared" si="168"/>
        <v>0.14879176049569895</v>
      </c>
      <c r="N2439">
        <f t="shared" si="169"/>
        <v>2000</v>
      </c>
      <c r="O2439">
        <f t="shared" si="166"/>
        <v>0.64007027747485756</v>
      </c>
    </row>
    <row r="2440" spans="1:15" x14ac:dyDescent="0.2">
      <c r="A2440" t="s">
        <v>261</v>
      </c>
      <c r="B2440" t="s">
        <v>12</v>
      </c>
      <c r="C2440" t="s">
        <v>75</v>
      </c>
      <c r="D2440">
        <v>4118306</v>
      </c>
      <c r="E2440">
        <v>38055</v>
      </c>
      <c r="F2440">
        <v>15249</v>
      </c>
      <c r="G2440">
        <v>0.26</v>
      </c>
      <c r="H2440">
        <v>0</v>
      </c>
      <c r="I2440">
        <v>6728</v>
      </c>
      <c r="J2440">
        <v>0</v>
      </c>
      <c r="K2440">
        <v>0</v>
      </c>
      <c r="L2440" s="2">
        <f t="shared" si="167"/>
        <v>9.2404498354420484E-3</v>
      </c>
      <c r="M2440" s="2">
        <f t="shared" si="168"/>
        <v>3.7027360278716541E-3</v>
      </c>
      <c r="N2440">
        <f t="shared" si="169"/>
        <v>10</v>
      </c>
      <c r="O2440">
        <f t="shared" si="166"/>
        <v>0.4007094994087505</v>
      </c>
    </row>
    <row r="2441" spans="1:15" x14ac:dyDescent="0.2">
      <c r="A2441" t="s">
        <v>261</v>
      </c>
      <c r="B2441" t="s">
        <v>16</v>
      </c>
      <c r="C2441" t="s">
        <v>103</v>
      </c>
      <c r="D2441">
        <v>4118306</v>
      </c>
      <c r="E2441">
        <v>46485</v>
      </c>
      <c r="F2441">
        <v>1147</v>
      </c>
      <c r="G2441">
        <v>589.16999999999996</v>
      </c>
      <c r="H2441">
        <v>42</v>
      </c>
      <c r="I2441">
        <v>13983820</v>
      </c>
      <c r="J2441">
        <v>0</v>
      </c>
      <c r="K2441">
        <v>0</v>
      </c>
      <c r="L2441" s="2">
        <f t="shared" si="167"/>
        <v>1.1287407977940445E-2</v>
      </c>
      <c r="M2441" s="2">
        <f t="shared" si="168"/>
        <v>2.7851257288797872E-4</v>
      </c>
      <c r="N2441">
        <f t="shared" si="169"/>
        <v>500</v>
      </c>
      <c r="O2441">
        <f t="shared" si="166"/>
        <v>2.4674626223512963E-2</v>
      </c>
    </row>
    <row r="2442" spans="1:15" x14ac:dyDescent="0.2">
      <c r="A2442" t="s">
        <v>261</v>
      </c>
      <c r="B2442" t="s">
        <v>12</v>
      </c>
      <c r="C2442" t="s">
        <v>102</v>
      </c>
      <c r="D2442">
        <v>4118306</v>
      </c>
      <c r="E2442">
        <v>216315</v>
      </c>
      <c r="F2442">
        <v>120400</v>
      </c>
      <c r="G2442">
        <v>10.18</v>
      </c>
      <c r="H2442">
        <v>8</v>
      </c>
      <c r="I2442">
        <v>18656</v>
      </c>
      <c r="J2442">
        <v>0</v>
      </c>
      <c r="K2442">
        <v>0</v>
      </c>
      <c r="L2442" s="2">
        <f t="shared" si="167"/>
        <v>5.2525237318450838E-2</v>
      </c>
      <c r="M2442" s="2">
        <f t="shared" si="168"/>
        <v>2.9235321513262979E-2</v>
      </c>
      <c r="N2442">
        <f t="shared" si="169"/>
        <v>2000</v>
      </c>
      <c r="O2442">
        <f t="shared" si="166"/>
        <v>0.5565957053371241</v>
      </c>
    </row>
    <row r="2443" spans="1:15" x14ac:dyDescent="0.2">
      <c r="A2443" t="s">
        <v>261</v>
      </c>
      <c r="B2443" t="s">
        <v>12</v>
      </c>
      <c r="C2443" t="s">
        <v>87</v>
      </c>
      <c r="D2443">
        <v>4118306</v>
      </c>
      <c r="E2443">
        <v>24886</v>
      </c>
      <c r="F2443">
        <v>10079</v>
      </c>
      <c r="G2443">
        <v>11.59</v>
      </c>
      <c r="H2443">
        <v>10</v>
      </c>
      <c r="I2443">
        <v>24520</v>
      </c>
      <c r="J2443">
        <v>0</v>
      </c>
      <c r="K2443">
        <v>0</v>
      </c>
      <c r="L2443" s="2">
        <f t="shared" si="167"/>
        <v>6.0427758403576613E-3</v>
      </c>
      <c r="M2443" s="2">
        <f t="shared" si="168"/>
        <v>2.447365494453302E-3</v>
      </c>
      <c r="N2443">
        <f t="shared" si="169"/>
        <v>500</v>
      </c>
      <c r="O2443">
        <f t="shared" si="166"/>
        <v>0.40500683115004427</v>
      </c>
    </row>
    <row r="2444" spans="1:15" x14ac:dyDescent="0.2">
      <c r="A2444" t="s">
        <v>261</v>
      </c>
      <c r="B2444" t="s">
        <v>12</v>
      </c>
      <c r="C2444" t="s">
        <v>167</v>
      </c>
      <c r="D2444">
        <v>4118306</v>
      </c>
      <c r="E2444">
        <v>13953</v>
      </c>
      <c r="F2444">
        <v>5058</v>
      </c>
      <c r="G2444">
        <v>49.11</v>
      </c>
      <c r="H2444">
        <v>47</v>
      </c>
      <c r="I2444">
        <v>83332</v>
      </c>
      <c r="J2444">
        <v>0</v>
      </c>
      <c r="K2444">
        <v>0</v>
      </c>
      <c r="L2444" s="2">
        <f t="shared" si="167"/>
        <v>3.3880435305195873E-3</v>
      </c>
      <c r="M2444" s="2">
        <f t="shared" si="168"/>
        <v>1.2281748854990377E-3</v>
      </c>
      <c r="N2444">
        <f t="shared" si="169"/>
        <v>2000</v>
      </c>
      <c r="O2444">
        <f t="shared" si="166"/>
        <v>0.36250268759406579</v>
      </c>
    </row>
    <row r="2445" spans="1:15" x14ac:dyDescent="0.2">
      <c r="A2445" t="s">
        <v>261</v>
      </c>
      <c r="B2445" t="s">
        <v>12</v>
      </c>
      <c r="C2445" t="s">
        <v>166</v>
      </c>
      <c r="D2445">
        <v>4118306</v>
      </c>
      <c r="E2445">
        <v>258385</v>
      </c>
      <c r="F2445">
        <v>152718</v>
      </c>
      <c r="G2445">
        <v>10.43</v>
      </c>
      <c r="H2445">
        <v>9</v>
      </c>
      <c r="I2445">
        <v>19660</v>
      </c>
      <c r="J2445">
        <v>0</v>
      </c>
      <c r="K2445">
        <v>0</v>
      </c>
      <c r="L2445" s="2">
        <f t="shared" si="167"/>
        <v>6.2740602568143303E-2</v>
      </c>
      <c r="M2445" s="2">
        <f t="shared" si="168"/>
        <v>3.7082722847695142E-2</v>
      </c>
      <c r="N2445">
        <f t="shared" si="169"/>
        <v>2000</v>
      </c>
      <c r="O2445">
        <f t="shared" si="166"/>
        <v>0.59104824196451033</v>
      </c>
    </row>
    <row r="2446" spans="1:15" x14ac:dyDescent="0.2">
      <c r="A2446" t="s">
        <v>261</v>
      </c>
      <c r="B2446" t="s">
        <v>12</v>
      </c>
      <c r="C2446" t="s">
        <v>183</v>
      </c>
      <c r="D2446">
        <v>4118306</v>
      </c>
      <c r="E2446">
        <v>173725</v>
      </c>
      <c r="F2446">
        <v>52593</v>
      </c>
      <c r="G2446">
        <v>0.56999999999999995</v>
      </c>
      <c r="H2446">
        <v>0</v>
      </c>
      <c r="I2446">
        <v>19668</v>
      </c>
      <c r="J2446">
        <v>0</v>
      </c>
      <c r="K2446">
        <v>0</v>
      </c>
      <c r="L2446" s="2">
        <f t="shared" si="167"/>
        <v>4.2183606560561554E-2</v>
      </c>
      <c r="M2446" s="2">
        <f t="shared" si="168"/>
        <v>1.2770542062683054E-2</v>
      </c>
      <c r="N2446">
        <f t="shared" si="169"/>
        <v>100</v>
      </c>
      <c r="O2446">
        <f t="shared" si="166"/>
        <v>0.30273708447258596</v>
      </c>
    </row>
    <row r="2447" spans="1:15" x14ac:dyDescent="0.2">
      <c r="A2447" t="s">
        <v>261</v>
      </c>
      <c r="B2447" t="s">
        <v>16</v>
      </c>
      <c r="C2447" t="s">
        <v>184</v>
      </c>
      <c r="D2447">
        <v>4118306</v>
      </c>
      <c r="E2447">
        <v>67153</v>
      </c>
      <c r="F2447">
        <v>7631</v>
      </c>
      <c r="G2447">
        <v>554.37</v>
      </c>
      <c r="H2447">
        <v>51</v>
      </c>
      <c r="I2447">
        <v>13985236</v>
      </c>
      <c r="J2447">
        <v>0</v>
      </c>
      <c r="K2447">
        <v>0</v>
      </c>
      <c r="L2447" s="2">
        <f t="shared" si="167"/>
        <v>1.6305976292193925E-2</v>
      </c>
      <c r="M2447" s="2">
        <f t="shared" si="168"/>
        <v>1.8529463327882872E-3</v>
      </c>
      <c r="N2447">
        <f t="shared" si="169"/>
        <v>500</v>
      </c>
      <c r="O2447">
        <f t="shared" si="166"/>
        <v>0.11363602519619377</v>
      </c>
    </row>
    <row r="2448" spans="1:15" x14ac:dyDescent="0.2">
      <c r="A2448" t="s">
        <v>261</v>
      </c>
      <c r="B2448" t="s">
        <v>16</v>
      </c>
      <c r="C2448" t="s">
        <v>182</v>
      </c>
      <c r="D2448">
        <v>4118306</v>
      </c>
      <c r="E2448">
        <v>97573</v>
      </c>
      <c r="F2448">
        <v>42616</v>
      </c>
      <c r="G2448">
        <v>1067.82</v>
      </c>
      <c r="H2448">
        <v>204</v>
      </c>
      <c r="I2448">
        <v>199602384</v>
      </c>
      <c r="J2448">
        <v>0</v>
      </c>
      <c r="K2448">
        <v>0</v>
      </c>
      <c r="L2448" s="2">
        <f t="shared" si="167"/>
        <v>2.3692508521707713E-2</v>
      </c>
      <c r="M2448" s="2">
        <f t="shared" si="168"/>
        <v>1.0347944033299129E-2</v>
      </c>
      <c r="N2448">
        <f t="shared" si="169"/>
        <v>2000</v>
      </c>
      <c r="O2448">
        <f t="shared" si="166"/>
        <v>0.43676016930913264</v>
      </c>
    </row>
    <row r="2449" spans="1:15" x14ac:dyDescent="0.2">
      <c r="A2449" t="s">
        <v>261</v>
      </c>
      <c r="B2449" t="s">
        <v>16</v>
      </c>
      <c r="C2449" t="s">
        <v>35</v>
      </c>
      <c r="D2449">
        <v>4118306</v>
      </c>
      <c r="E2449">
        <v>743478</v>
      </c>
      <c r="F2449">
        <v>225395</v>
      </c>
      <c r="G2449">
        <v>572.24</v>
      </c>
      <c r="H2449">
        <v>43</v>
      </c>
      <c r="I2449">
        <v>14003040</v>
      </c>
      <c r="J2449">
        <v>0</v>
      </c>
      <c r="K2449">
        <v>0</v>
      </c>
      <c r="L2449" s="2">
        <f t="shared" si="167"/>
        <v>0.18053005289067883</v>
      </c>
      <c r="M2449" s="2">
        <f t="shared" si="168"/>
        <v>5.4730027346195254E-2</v>
      </c>
      <c r="N2449">
        <f t="shared" si="169"/>
        <v>500</v>
      </c>
      <c r="O2449">
        <f t="shared" si="166"/>
        <v>0.30316297187004859</v>
      </c>
    </row>
    <row r="2450" spans="1:15" x14ac:dyDescent="0.2">
      <c r="A2450" t="s">
        <v>261</v>
      </c>
      <c r="B2450" t="s">
        <v>16</v>
      </c>
      <c r="C2450" t="s">
        <v>208</v>
      </c>
      <c r="D2450">
        <v>4118306</v>
      </c>
      <c r="E2450">
        <v>56885</v>
      </c>
      <c r="F2450">
        <v>9991</v>
      </c>
      <c r="G2450">
        <v>550.36</v>
      </c>
      <c r="H2450">
        <v>49</v>
      </c>
      <c r="I2450">
        <v>13985340</v>
      </c>
      <c r="J2450">
        <v>0</v>
      </c>
      <c r="K2450">
        <v>0</v>
      </c>
      <c r="L2450" s="2">
        <f t="shared" si="167"/>
        <v>1.3812718141876781E-2</v>
      </c>
      <c r="M2450" s="2">
        <f t="shared" si="168"/>
        <v>2.4259974853738406E-3</v>
      </c>
      <c r="N2450">
        <f t="shared" si="169"/>
        <v>500</v>
      </c>
      <c r="O2450">
        <f t="shared" si="166"/>
        <v>0.17563505317746331</v>
      </c>
    </row>
    <row r="2451" spans="1:15" x14ac:dyDescent="0.2">
      <c r="A2451" t="s">
        <v>261</v>
      </c>
      <c r="B2451" t="s">
        <v>16</v>
      </c>
      <c r="C2451" t="s">
        <v>229</v>
      </c>
      <c r="D2451">
        <v>4118306</v>
      </c>
      <c r="E2451">
        <v>93795</v>
      </c>
      <c r="F2451">
        <v>42665</v>
      </c>
      <c r="G2451">
        <v>112.41</v>
      </c>
      <c r="H2451">
        <v>7</v>
      </c>
      <c r="I2451">
        <v>2657668</v>
      </c>
      <c r="J2451">
        <v>0</v>
      </c>
      <c r="K2451">
        <v>0</v>
      </c>
      <c r="L2451" s="2">
        <f t="shared" si="167"/>
        <v>2.277514104100084E-2</v>
      </c>
      <c r="M2451" s="2">
        <f t="shared" si="168"/>
        <v>1.0359842129263828E-2</v>
      </c>
      <c r="N2451">
        <f t="shared" si="169"/>
        <v>100</v>
      </c>
      <c r="O2451">
        <f t="shared" si="166"/>
        <v>0.45487499333653175</v>
      </c>
    </row>
    <row r="2452" spans="1:15" x14ac:dyDescent="0.2">
      <c r="A2452" t="s">
        <v>261</v>
      </c>
      <c r="B2452" t="s">
        <v>16</v>
      </c>
      <c r="C2452" t="s">
        <v>73</v>
      </c>
      <c r="D2452">
        <v>4118306</v>
      </c>
      <c r="E2452">
        <v>2354322</v>
      </c>
      <c r="F2452">
        <v>1756496</v>
      </c>
      <c r="G2452">
        <v>5.88</v>
      </c>
      <c r="H2452">
        <v>0</v>
      </c>
      <c r="I2452">
        <v>201432</v>
      </c>
      <c r="J2452">
        <v>0</v>
      </c>
      <c r="K2452">
        <v>0</v>
      </c>
      <c r="L2452" s="2">
        <f t="shared" si="167"/>
        <v>0.57167243036335813</v>
      </c>
      <c r="M2452" s="2">
        <f t="shared" si="168"/>
        <v>0.42650934631860771</v>
      </c>
      <c r="N2452">
        <f t="shared" si="169"/>
        <v>10</v>
      </c>
      <c r="O2452">
        <f t="shared" si="166"/>
        <v>0.74607296707926951</v>
      </c>
    </row>
    <row r="2453" spans="1:15" x14ac:dyDescent="0.2">
      <c r="A2453" t="s">
        <v>261</v>
      </c>
      <c r="B2453" t="s">
        <v>16</v>
      </c>
      <c r="C2453" t="s">
        <v>72</v>
      </c>
      <c r="D2453">
        <v>4118306</v>
      </c>
      <c r="E2453">
        <v>19889</v>
      </c>
      <c r="F2453">
        <v>4514</v>
      </c>
      <c r="G2453">
        <v>5.2</v>
      </c>
      <c r="H2453">
        <v>0</v>
      </c>
      <c r="I2453">
        <v>162576</v>
      </c>
      <c r="J2453">
        <v>0</v>
      </c>
      <c r="K2453">
        <v>0</v>
      </c>
      <c r="L2453" s="2">
        <f t="shared" si="167"/>
        <v>4.8294128702432507E-3</v>
      </c>
      <c r="M2453" s="2">
        <f t="shared" si="168"/>
        <v>1.0960817384623677E-3</v>
      </c>
      <c r="N2453">
        <f t="shared" si="169"/>
        <v>10</v>
      </c>
      <c r="O2453">
        <f t="shared" si="166"/>
        <v>0.2269596259238775</v>
      </c>
    </row>
    <row r="2454" spans="1:15" x14ac:dyDescent="0.2">
      <c r="A2454" t="s">
        <v>261</v>
      </c>
      <c r="B2454" t="s">
        <v>16</v>
      </c>
      <c r="C2454" t="s">
        <v>40</v>
      </c>
      <c r="D2454">
        <v>4118306</v>
      </c>
      <c r="E2454">
        <v>51711</v>
      </c>
      <c r="F2454">
        <v>1147</v>
      </c>
      <c r="G2454">
        <v>840.24</v>
      </c>
      <c r="H2454">
        <v>101</v>
      </c>
      <c r="I2454">
        <v>199596676</v>
      </c>
      <c r="J2454">
        <v>0</v>
      </c>
      <c r="K2454">
        <v>0</v>
      </c>
      <c r="L2454" s="2">
        <f t="shared" si="167"/>
        <v>1.2556376335318455E-2</v>
      </c>
      <c r="M2454" s="2">
        <f t="shared" si="168"/>
        <v>2.7851257288797872E-4</v>
      </c>
      <c r="N2454">
        <f t="shared" si="169"/>
        <v>2000</v>
      </c>
      <c r="O2454">
        <f t="shared" si="166"/>
        <v>2.2180967299027285E-2</v>
      </c>
    </row>
    <row r="2455" spans="1:15" x14ac:dyDescent="0.2">
      <c r="A2455" t="s">
        <v>261</v>
      </c>
      <c r="B2455" t="s">
        <v>12</v>
      </c>
      <c r="C2455" t="s">
        <v>227</v>
      </c>
      <c r="D2455">
        <v>4118306</v>
      </c>
      <c r="E2455">
        <v>874336</v>
      </c>
      <c r="F2455">
        <v>517348</v>
      </c>
      <c r="G2455">
        <v>12.31</v>
      </c>
      <c r="H2455">
        <v>10</v>
      </c>
      <c r="I2455">
        <v>25572</v>
      </c>
      <c r="J2455">
        <v>0</v>
      </c>
      <c r="K2455">
        <v>0</v>
      </c>
      <c r="L2455" s="2">
        <f t="shared" si="167"/>
        <v>0.21230476802840781</v>
      </c>
      <c r="M2455" s="2">
        <f t="shared" si="168"/>
        <v>0.12562155410501308</v>
      </c>
      <c r="N2455">
        <f t="shared" si="169"/>
        <v>500</v>
      </c>
      <c r="O2455">
        <f t="shared" si="166"/>
        <v>0.59170387585550632</v>
      </c>
    </row>
    <row r="2456" spans="1:15" x14ac:dyDescent="0.2">
      <c r="A2456" t="s">
        <v>261</v>
      </c>
      <c r="B2456" t="s">
        <v>16</v>
      </c>
      <c r="C2456" t="s">
        <v>226</v>
      </c>
      <c r="D2456">
        <v>4118306</v>
      </c>
      <c r="E2456">
        <v>42744</v>
      </c>
      <c r="F2456">
        <v>8321</v>
      </c>
      <c r="G2456">
        <v>904.22</v>
      </c>
      <c r="H2456">
        <v>110</v>
      </c>
      <c r="I2456">
        <v>199594956</v>
      </c>
      <c r="J2456">
        <v>0</v>
      </c>
      <c r="K2456">
        <v>0</v>
      </c>
      <c r="L2456" s="2">
        <f t="shared" si="167"/>
        <v>1.0379024773778344E-2</v>
      </c>
      <c r="M2456" s="2">
        <f t="shared" si="168"/>
        <v>2.0204909494340633E-3</v>
      </c>
      <c r="N2456">
        <f t="shared" si="169"/>
        <v>2000</v>
      </c>
      <c r="O2456">
        <f t="shared" si="166"/>
        <v>0.19467059704285983</v>
      </c>
    </row>
    <row r="2457" spans="1:15" x14ac:dyDescent="0.2">
      <c r="A2457" t="s">
        <v>261</v>
      </c>
      <c r="B2457" t="s">
        <v>12</v>
      </c>
      <c r="C2457" t="s">
        <v>223</v>
      </c>
      <c r="D2457">
        <v>4118306</v>
      </c>
      <c r="E2457">
        <v>134609</v>
      </c>
      <c r="F2457">
        <v>104777</v>
      </c>
      <c r="G2457">
        <v>0.1</v>
      </c>
      <c r="H2457">
        <v>0</v>
      </c>
      <c r="I2457">
        <v>18784</v>
      </c>
      <c r="J2457">
        <v>0</v>
      </c>
      <c r="K2457">
        <v>0</v>
      </c>
      <c r="L2457" s="2">
        <f t="shared" si="167"/>
        <v>3.2685526524741E-2</v>
      </c>
      <c r="M2457" s="2">
        <f t="shared" si="168"/>
        <v>2.5441771446803613E-2</v>
      </c>
      <c r="N2457">
        <f t="shared" si="169"/>
        <v>10</v>
      </c>
      <c r="O2457">
        <f t="shared" si="166"/>
        <v>0.7783803460392692</v>
      </c>
    </row>
    <row r="2458" spans="1:15" x14ac:dyDescent="0.2">
      <c r="A2458" t="s">
        <v>261</v>
      </c>
      <c r="B2458" t="s">
        <v>14</v>
      </c>
      <c r="C2458" t="s">
        <v>222</v>
      </c>
      <c r="D2458">
        <v>4118306</v>
      </c>
      <c r="E2458">
        <v>29383</v>
      </c>
      <c r="F2458">
        <v>8943</v>
      </c>
      <c r="G2458">
        <v>3.36</v>
      </c>
      <c r="H2458">
        <v>2</v>
      </c>
      <c r="I2458">
        <v>58524</v>
      </c>
      <c r="J2458">
        <v>0</v>
      </c>
      <c r="K2458">
        <v>0</v>
      </c>
      <c r="L2458" s="2">
        <f t="shared" si="167"/>
        <v>7.1347296679751338E-3</v>
      </c>
      <c r="M2458" s="2">
        <f t="shared" si="168"/>
        <v>2.1715239227002559E-3</v>
      </c>
      <c r="N2458">
        <f t="shared" si="169"/>
        <v>2000</v>
      </c>
      <c r="O2458">
        <f t="shared" si="166"/>
        <v>0.30435966375114859</v>
      </c>
    </row>
    <row r="2459" spans="1:15" x14ac:dyDescent="0.2">
      <c r="A2459" t="s">
        <v>261</v>
      </c>
      <c r="B2459" t="s">
        <v>16</v>
      </c>
      <c r="C2459" t="s">
        <v>60</v>
      </c>
      <c r="D2459">
        <v>4118306</v>
      </c>
      <c r="E2459">
        <v>149529</v>
      </c>
      <c r="F2459">
        <v>22171</v>
      </c>
      <c r="G2459">
        <v>928.1</v>
      </c>
      <c r="H2459">
        <v>111</v>
      </c>
      <c r="I2459">
        <v>199596308</v>
      </c>
      <c r="J2459">
        <v>0</v>
      </c>
      <c r="K2459">
        <v>0</v>
      </c>
      <c r="L2459" s="2">
        <f t="shared" si="167"/>
        <v>3.6308375336849663E-2</v>
      </c>
      <c r="M2459" s="2">
        <f t="shared" si="168"/>
        <v>5.3835241965992818E-3</v>
      </c>
      <c r="N2459">
        <f t="shared" si="169"/>
        <v>2000</v>
      </c>
      <c r="O2459">
        <f t="shared" si="166"/>
        <v>0.14827224150499235</v>
      </c>
    </row>
    <row r="2460" spans="1:15" x14ac:dyDescent="0.2">
      <c r="A2460" t="s">
        <v>261</v>
      </c>
      <c r="B2460" t="s">
        <v>16</v>
      </c>
      <c r="C2460" t="s">
        <v>61</v>
      </c>
      <c r="D2460">
        <v>4118306</v>
      </c>
      <c r="E2460">
        <v>147432</v>
      </c>
      <c r="F2460">
        <v>22081</v>
      </c>
      <c r="G2460">
        <v>569.20000000000005</v>
      </c>
      <c r="H2460">
        <v>43</v>
      </c>
      <c r="I2460">
        <v>13986160</v>
      </c>
      <c r="J2460">
        <v>0</v>
      </c>
      <c r="K2460">
        <v>0</v>
      </c>
      <c r="L2460" s="2">
        <f t="shared" si="167"/>
        <v>3.5799185393217504E-2</v>
      </c>
      <c r="M2460" s="2">
        <f t="shared" si="168"/>
        <v>5.3616705509498324E-3</v>
      </c>
      <c r="N2460">
        <f t="shared" si="169"/>
        <v>500</v>
      </c>
      <c r="O2460">
        <f t="shared" si="166"/>
        <v>0.14977074176569538</v>
      </c>
    </row>
    <row r="2461" spans="1:15" x14ac:dyDescent="0.2">
      <c r="A2461" t="s">
        <v>261</v>
      </c>
      <c r="B2461" t="s">
        <v>12</v>
      </c>
      <c r="C2461" t="s">
        <v>62</v>
      </c>
      <c r="D2461">
        <v>4118306</v>
      </c>
      <c r="E2461">
        <v>38827</v>
      </c>
      <c r="F2461">
        <v>4579</v>
      </c>
      <c r="G2461">
        <v>0.52</v>
      </c>
      <c r="H2461">
        <v>0</v>
      </c>
      <c r="I2461">
        <v>19584</v>
      </c>
      <c r="J2461">
        <v>0</v>
      </c>
      <c r="K2461">
        <v>0</v>
      </c>
      <c r="L2461" s="2">
        <f t="shared" si="167"/>
        <v>9.4279055514573228E-3</v>
      </c>
      <c r="M2461" s="2">
        <f t="shared" si="168"/>
        <v>1.11186492698697E-3</v>
      </c>
      <c r="N2461">
        <f t="shared" si="169"/>
        <v>100</v>
      </c>
      <c r="O2461">
        <f t="shared" si="166"/>
        <v>0.1179333968630077</v>
      </c>
    </row>
    <row r="2462" spans="1:15" x14ac:dyDescent="0.2">
      <c r="A2462" t="s">
        <v>261</v>
      </c>
      <c r="B2462" t="s">
        <v>12</v>
      </c>
      <c r="C2462" t="s">
        <v>136</v>
      </c>
      <c r="D2462">
        <v>4118306</v>
      </c>
      <c r="E2462">
        <v>958900</v>
      </c>
      <c r="F2462">
        <v>612770</v>
      </c>
      <c r="G2462">
        <v>13.81</v>
      </c>
      <c r="H2462">
        <v>12</v>
      </c>
      <c r="I2462">
        <v>25644</v>
      </c>
      <c r="J2462">
        <v>0</v>
      </c>
      <c r="K2462">
        <v>0</v>
      </c>
      <c r="L2462" s="2">
        <f t="shared" si="167"/>
        <v>0.23283845348063015</v>
      </c>
      <c r="M2462" s="2">
        <f t="shared" si="168"/>
        <v>0.14879176049569895</v>
      </c>
      <c r="N2462">
        <f t="shared" si="169"/>
        <v>500</v>
      </c>
      <c r="O2462">
        <f t="shared" si="166"/>
        <v>0.63903431014704348</v>
      </c>
    </row>
    <row r="2463" spans="1:15" x14ac:dyDescent="0.2">
      <c r="A2463" t="s">
        <v>261</v>
      </c>
      <c r="B2463" t="s">
        <v>12</v>
      </c>
      <c r="C2463" t="s">
        <v>139</v>
      </c>
      <c r="D2463">
        <v>4118306</v>
      </c>
      <c r="E2463">
        <v>57075</v>
      </c>
      <c r="F2463">
        <v>8020</v>
      </c>
      <c r="G2463">
        <v>2.63</v>
      </c>
      <c r="H2463">
        <v>2</v>
      </c>
      <c r="I2463">
        <v>19776</v>
      </c>
      <c r="J2463">
        <v>0</v>
      </c>
      <c r="K2463">
        <v>0</v>
      </c>
      <c r="L2463" s="2">
        <f t="shared" si="167"/>
        <v>1.3858853616025619E-2</v>
      </c>
      <c r="M2463" s="2">
        <f t="shared" si="168"/>
        <v>1.947402645650906E-3</v>
      </c>
      <c r="N2463">
        <f t="shared" si="169"/>
        <v>500</v>
      </c>
      <c r="O2463">
        <f t="shared" si="166"/>
        <v>0.14051686377573369</v>
      </c>
    </row>
    <row r="2464" spans="1:15" x14ac:dyDescent="0.2">
      <c r="A2464" t="s">
        <v>261</v>
      </c>
      <c r="B2464" t="s">
        <v>12</v>
      </c>
      <c r="C2464" t="s">
        <v>138</v>
      </c>
      <c r="D2464">
        <v>4118306</v>
      </c>
      <c r="E2464">
        <v>13863</v>
      </c>
      <c r="F2464">
        <v>5058</v>
      </c>
      <c r="G2464">
        <v>2.27</v>
      </c>
      <c r="H2464">
        <v>1</v>
      </c>
      <c r="I2464">
        <v>8828</v>
      </c>
      <c r="J2464">
        <v>0</v>
      </c>
      <c r="K2464">
        <v>0</v>
      </c>
      <c r="L2464" s="2">
        <f t="shared" si="167"/>
        <v>3.3661898848701384E-3</v>
      </c>
      <c r="M2464" s="2">
        <f t="shared" si="168"/>
        <v>1.2281748854990377E-3</v>
      </c>
      <c r="N2464">
        <f t="shared" si="169"/>
        <v>100</v>
      </c>
      <c r="O2464">
        <f t="shared" si="166"/>
        <v>0.36485609175503136</v>
      </c>
    </row>
    <row r="2465" spans="1:15" x14ac:dyDescent="0.2">
      <c r="A2465" t="s">
        <v>261</v>
      </c>
      <c r="B2465" t="s">
        <v>12</v>
      </c>
      <c r="C2465" t="s">
        <v>59</v>
      </c>
      <c r="D2465">
        <v>4118306</v>
      </c>
      <c r="E2465">
        <v>120643</v>
      </c>
      <c r="F2465">
        <v>28755</v>
      </c>
      <c r="G2465">
        <v>0.52</v>
      </c>
      <c r="H2465">
        <v>0</v>
      </c>
      <c r="I2465">
        <v>19720</v>
      </c>
      <c r="J2465">
        <v>0</v>
      </c>
      <c r="K2465">
        <v>0</v>
      </c>
      <c r="L2465" s="2">
        <f t="shared" si="167"/>
        <v>2.9294326356516489E-2</v>
      </c>
      <c r="M2465" s="2">
        <f t="shared" si="168"/>
        <v>6.9822397849989776E-3</v>
      </c>
      <c r="N2465">
        <f t="shared" si="169"/>
        <v>100</v>
      </c>
      <c r="O2465">
        <f t="shared" si="166"/>
        <v>0.23834785275565099</v>
      </c>
    </row>
    <row r="2466" spans="1:15" x14ac:dyDescent="0.2">
      <c r="A2466" t="s">
        <v>261</v>
      </c>
      <c r="B2466" t="s">
        <v>16</v>
      </c>
      <c r="C2466" t="s">
        <v>128</v>
      </c>
      <c r="D2466">
        <v>4118306</v>
      </c>
      <c r="E2466">
        <v>31251</v>
      </c>
      <c r="F2466">
        <v>4562</v>
      </c>
      <c r="G2466">
        <v>825.3</v>
      </c>
      <c r="H2466">
        <v>106</v>
      </c>
      <c r="I2466">
        <v>199598124</v>
      </c>
      <c r="J2466">
        <v>0</v>
      </c>
      <c r="K2466">
        <v>0</v>
      </c>
      <c r="L2466" s="2">
        <f t="shared" si="167"/>
        <v>7.5883142243436986E-3</v>
      </c>
      <c r="M2466" s="2">
        <f t="shared" si="168"/>
        <v>1.1077370161420739E-3</v>
      </c>
      <c r="N2466">
        <f t="shared" si="169"/>
        <v>2000</v>
      </c>
      <c r="O2466">
        <f t="shared" si="166"/>
        <v>0.14597932866148283</v>
      </c>
    </row>
    <row r="2467" spans="1:15" x14ac:dyDescent="0.2">
      <c r="A2467" t="s">
        <v>261</v>
      </c>
      <c r="B2467" t="s">
        <v>14</v>
      </c>
      <c r="C2467" t="s">
        <v>196</v>
      </c>
      <c r="D2467">
        <v>4118306</v>
      </c>
      <c r="E2467">
        <v>96506</v>
      </c>
      <c r="F2467">
        <v>31140</v>
      </c>
      <c r="G2467">
        <v>4.3499999999999996</v>
      </c>
      <c r="H2467">
        <v>3</v>
      </c>
      <c r="I2467">
        <v>44976</v>
      </c>
      <c r="J2467">
        <v>0</v>
      </c>
      <c r="K2467">
        <v>0</v>
      </c>
      <c r="L2467" s="2">
        <f t="shared" si="167"/>
        <v>2.3433421411619245E-2</v>
      </c>
      <c r="M2467" s="2">
        <f t="shared" si="168"/>
        <v>7.561361394709378E-3</v>
      </c>
      <c r="N2467">
        <f t="shared" si="169"/>
        <v>100</v>
      </c>
      <c r="O2467">
        <f t="shared" si="166"/>
        <v>0.3226742378712204</v>
      </c>
    </row>
    <row r="2468" spans="1:15" x14ac:dyDescent="0.2">
      <c r="A2468" t="s">
        <v>261</v>
      </c>
      <c r="B2468" t="s">
        <v>16</v>
      </c>
      <c r="C2468" t="s">
        <v>162</v>
      </c>
      <c r="D2468">
        <v>4118306</v>
      </c>
      <c r="E2468">
        <v>2032565</v>
      </c>
      <c r="F2468">
        <v>1432290</v>
      </c>
      <c r="G2468">
        <v>559.57000000000005</v>
      </c>
      <c r="H2468">
        <v>41</v>
      </c>
      <c r="I2468">
        <v>14042460</v>
      </c>
      <c r="J2468">
        <v>0</v>
      </c>
      <c r="K2468">
        <v>0</v>
      </c>
      <c r="L2468" s="2">
        <f t="shared" si="167"/>
        <v>0.49354394743858276</v>
      </c>
      <c r="M2468" s="2">
        <f t="shared" si="168"/>
        <v>0.34778620141388233</v>
      </c>
      <c r="N2468">
        <f t="shared" si="169"/>
        <v>500</v>
      </c>
      <c r="O2468">
        <f t="shared" si="166"/>
        <v>0.70467119132721467</v>
      </c>
    </row>
    <row r="2469" spans="1:15" x14ac:dyDescent="0.2">
      <c r="A2469" t="s">
        <v>261</v>
      </c>
      <c r="B2469" t="s">
        <v>12</v>
      </c>
      <c r="C2469" t="s">
        <v>163</v>
      </c>
      <c r="D2469">
        <v>4118306</v>
      </c>
      <c r="E2469">
        <v>13863</v>
      </c>
      <c r="F2469">
        <v>5058</v>
      </c>
      <c r="G2469">
        <v>2.12</v>
      </c>
      <c r="H2469">
        <v>1</v>
      </c>
      <c r="I2469">
        <v>10048</v>
      </c>
      <c r="J2469">
        <v>0</v>
      </c>
      <c r="K2469">
        <v>0</v>
      </c>
      <c r="L2469" s="2">
        <f t="shared" si="167"/>
        <v>3.3661898848701384E-3</v>
      </c>
      <c r="M2469" s="2">
        <f t="shared" si="168"/>
        <v>1.2281748854990377E-3</v>
      </c>
      <c r="N2469">
        <f t="shared" si="169"/>
        <v>100</v>
      </c>
      <c r="O2469">
        <f t="shared" si="166"/>
        <v>0.36485609175503136</v>
      </c>
    </row>
    <row r="2470" spans="1:15" x14ac:dyDescent="0.2">
      <c r="A2470" t="s">
        <v>261</v>
      </c>
      <c r="B2470" t="s">
        <v>12</v>
      </c>
      <c r="C2470" t="s">
        <v>56</v>
      </c>
      <c r="D2470">
        <v>4118306</v>
      </c>
      <c r="E2470">
        <v>21679</v>
      </c>
      <c r="F2470">
        <v>10156</v>
      </c>
      <c r="G2470">
        <v>0.24</v>
      </c>
      <c r="H2470">
        <v>0</v>
      </c>
      <c r="I2470">
        <v>7244</v>
      </c>
      <c r="J2470">
        <v>0</v>
      </c>
      <c r="K2470">
        <v>0</v>
      </c>
      <c r="L2470" s="2">
        <f t="shared" si="167"/>
        <v>5.2640576003822933E-3</v>
      </c>
      <c r="M2470" s="2">
        <f t="shared" si="168"/>
        <v>2.4660625023978306E-3</v>
      </c>
      <c r="N2470">
        <f t="shared" si="169"/>
        <v>10</v>
      </c>
      <c r="O2470">
        <f t="shared" si="166"/>
        <v>0.46847179297938096</v>
      </c>
    </row>
    <row r="2471" spans="1:15" x14ac:dyDescent="0.2">
      <c r="A2471" t="s">
        <v>261</v>
      </c>
      <c r="B2471" t="s">
        <v>16</v>
      </c>
      <c r="C2471" t="s">
        <v>57</v>
      </c>
      <c r="D2471">
        <v>4118306</v>
      </c>
      <c r="E2471">
        <v>81369</v>
      </c>
      <c r="F2471">
        <v>14396</v>
      </c>
      <c r="G2471">
        <v>5.34</v>
      </c>
      <c r="H2471">
        <v>0</v>
      </c>
      <c r="I2471">
        <v>163328</v>
      </c>
      <c r="J2471">
        <v>0</v>
      </c>
      <c r="K2471">
        <v>0</v>
      </c>
      <c r="L2471" s="2">
        <f t="shared" si="167"/>
        <v>1.9757881031666903E-2</v>
      </c>
      <c r="M2471" s="2">
        <f t="shared" si="168"/>
        <v>3.4956120307718754E-3</v>
      </c>
      <c r="N2471">
        <f t="shared" si="169"/>
        <v>10</v>
      </c>
      <c r="O2471">
        <f t="shared" si="166"/>
        <v>0.17692241517039659</v>
      </c>
    </row>
    <row r="2472" spans="1:15" x14ac:dyDescent="0.2">
      <c r="A2472" t="s">
        <v>261</v>
      </c>
      <c r="B2472" t="s">
        <v>12</v>
      </c>
      <c r="C2472" t="s">
        <v>164</v>
      </c>
      <c r="D2472">
        <v>4118306</v>
      </c>
      <c r="E2472">
        <v>52306</v>
      </c>
      <c r="F2472">
        <v>12352</v>
      </c>
      <c r="G2472">
        <v>12.13</v>
      </c>
      <c r="H2472">
        <v>10</v>
      </c>
      <c r="I2472">
        <v>24696</v>
      </c>
      <c r="J2472">
        <v>0</v>
      </c>
      <c r="K2472">
        <v>0</v>
      </c>
      <c r="L2472" s="2">
        <f t="shared" si="167"/>
        <v>1.2700853214889812E-2</v>
      </c>
      <c r="M2472" s="2">
        <f t="shared" si="168"/>
        <v>2.999291456244388E-3</v>
      </c>
      <c r="N2472">
        <f t="shared" si="169"/>
        <v>500</v>
      </c>
      <c r="O2472">
        <f t="shared" si="166"/>
        <v>0.2361488165793599</v>
      </c>
    </row>
    <row r="2473" spans="1:15" x14ac:dyDescent="0.2">
      <c r="A2473" t="s">
        <v>261</v>
      </c>
      <c r="B2473" t="s">
        <v>16</v>
      </c>
      <c r="C2473" t="s">
        <v>143</v>
      </c>
      <c r="D2473">
        <v>4118306</v>
      </c>
      <c r="E2473">
        <v>1351120</v>
      </c>
      <c r="F2473">
        <v>906019</v>
      </c>
      <c r="G2473">
        <v>5.56</v>
      </c>
      <c r="H2473">
        <v>0</v>
      </c>
      <c r="I2473">
        <v>195920</v>
      </c>
      <c r="J2473">
        <v>0</v>
      </c>
      <c r="K2473">
        <v>0</v>
      </c>
      <c r="L2473" s="2">
        <f t="shared" si="167"/>
        <v>0.32807664122092917</v>
      </c>
      <c r="M2473" s="2">
        <f t="shared" si="168"/>
        <v>0.21999797975186886</v>
      </c>
      <c r="N2473">
        <f t="shared" si="169"/>
        <v>10</v>
      </c>
      <c r="O2473">
        <f t="shared" si="166"/>
        <v>0.6705688613890699</v>
      </c>
    </row>
    <row r="2474" spans="1:15" x14ac:dyDescent="0.2">
      <c r="A2474" t="s">
        <v>261</v>
      </c>
      <c r="B2474" t="s">
        <v>16</v>
      </c>
      <c r="C2474" t="s">
        <v>144</v>
      </c>
      <c r="D2474">
        <v>4118306</v>
      </c>
      <c r="E2474">
        <v>62039</v>
      </c>
      <c r="F2474">
        <v>3521</v>
      </c>
      <c r="G2474">
        <v>100.83</v>
      </c>
      <c r="H2474">
        <v>6</v>
      </c>
      <c r="I2474">
        <v>2653152</v>
      </c>
      <c r="J2474">
        <v>0</v>
      </c>
      <c r="K2474">
        <v>0</v>
      </c>
      <c r="L2474" s="2">
        <f t="shared" si="167"/>
        <v>1.5064203582735232E-2</v>
      </c>
      <c r="M2474" s="2">
        <f t="shared" si="168"/>
        <v>8.5496318146344641E-4</v>
      </c>
      <c r="N2474">
        <f t="shared" si="169"/>
        <v>100</v>
      </c>
      <c r="O2474">
        <f t="shared" si="166"/>
        <v>5.6754622092554684E-2</v>
      </c>
    </row>
    <row r="2475" spans="1:15" x14ac:dyDescent="0.2">
      <c r="A2475" t="s">
        <v>261</v>
      </c>
      <c r="B2475" t="s">
        <v>16</v>
      </c>
      <c r="C2475" t="s">
        <v>32</v>
      </c>
      <c r="D2475">
        <v>4118306</v>
      </c>
      <c r="E2475">
        <v>2022605</v>
      </c>
      <c r="F2475">
        <v>1424794</v>
      </c>
      <c r="G2475">
        <v>835.21</v>
      </c>
      <c r="H2475">
        <v>100</v>
      </c>
      <c r="I2475">
        <v>199656568</v>
      </c>
      <c r="J2475">
        <v>0</v>
      </c>
      <c r="K2475">
        <v>0</v>
      </c>
      <c r="L2475" s="2">
        <f t="shared" si="167"/>
        <v>0.49112547732004375</v>
      </c>
      <c r="M2475" s="2">
        <f t="shared" si="168"/>
        <v>0.34596603554956817</v>
      </c>
      <c r="N2475">
        <f t="shared" si="169"/>
        <v>2000</v>
      </c>
      <c r="O2475">
        <f t="shared" si="166"/>
        <v>0.70443512203321945</v>
      </c>
    </row>
    <row r="2476" spans="1:15" x14ac:dyDescent="0.2">
      <c r="A2476" t="s">
        <v>261</v>
      </c>
      <c r="B2476" t="s">
        <v>12</v>
      </c>
      <c r="C2476" t="s">
        <v>90</v>
      </c>
      <c r="D2476">
        <v>4118306</v>
      </c>
      <c r="E2476">
        <v>13953</v>
      </c>
      <c r="F2476">
        <v>5058</v>
      </c>
      <c r="G2476">
        <v>11.3</v>
      </c>
      <c r="H2476">
        <v>9</v>
      </c>
      <c r="I2476">
        <v>25576</v>
      </c>
      <c r="J2476">
        <v>0</v>
      </c>
      <c r="K2476">
        <v>0</v>
      </c>
      <c r="L2476" s="2">
        <f t="shared" si="167"/>
        <v>3.3880435305195873E-3</v>
      </c>
      <c r="M2476" s="2">
        <f t="shared" si="168"/>
        <v>1.2281748854990377E-3</v>
      </c>
      <c r="N2476">
        <f t="shared" si="169"/>
        <v>500</v>
      </c>
      <c r="O2476">
        <f t="shared" si="166"/>
        <v>0.36250268759406579</v>
      </c>
    </row>
    <row r="2477" spans="1:15" x14ac:dyDescent="0.2">
      <c r="A2477" t="s">
        <v>261</v>
      </c>
      <c r="B2477" t="s">
        <v>16</v>
      </c>
      <c r="C2477" t="s">
        <v>91</v>
      </c>
      <c r="D2477">
        <v>4118306</v>
      </c>
      <c r="E2477">
        <v>3130262</v>
      </c>
      <c r="F2477">
        <v>2772449</v>
      </c>
      <c r="G2477">
        <v>588.33000000000004</v>
      </c>
      <c r="H2477">
        <v>44</v>
      </c>
      <c r="I2477">
        <v>14042920</v>
      </c>
      <c r="J2477">
        <v>0</v>
      </c>
      <c r="K2477">
        <v>0</v>
      </c>
      <c r="L2477" s="2">
        <f t="shared" si="167"/>
        <v>0.76008485042150831</v>
      </c>
      <c r="M2477" s="2">
        <f t="shared" si="168"/>
        <v>0.67320131141299355</v>
      </c>
      <c r="N2477">
        <f t="shared" si="169"/>
        <v>500</v>
      </c>
      <c r="O2477">
        <f t="shared" si="166"/>
        <v>0.8856923158508776</v>
      </c>
    </row>
    <row r="2478" spans="1:15" x14ac:dyDescent="0.2">
      <c r="A2478" t="s">
        <v>261</v>
      </c>
      <c r="B2478" t="s">
        <v>12</v>
      </c>
      <c r="C2478" t="s">
        <v>96</v>
      </c>
      <c r="D2478">
        <v>4118306</v>
      </c>
      <c r="E2478">
        <v>24886</v>
      </c>
      <c r="F2478">
        <v>10079</v>
      </c>
      <c r="G2478">
        <v>50.17</v>
      </c>
      <c r="H2478">
        <v>48</v>
      </c>
      <c r="I2478">
        <v>84364</v>
      </c>
      <c r="J2478">
        <v>0</v>
      </c>
      <c r="K2478">
        <v>0</v>
      </c>
      <c r="L2478" s="2">
        <f t="shared" si="167"/>
        <v>6.0427758403576613E-3</v>
      </c>
      <c r="M2478" s="2">
        <f t="shared" si="168"/>
        <v>2.447365494453302E-3</v>
      </c>
      <c r="N2478">
        <f t="shared" si="169"/>
        <v>2000</v>
      </c>
      <c r="O2478">
        <f t="shared" si="166"/>
        <v>0.40500683115004427</v>
      </c>
    </row>
    <row r="2479" spans="1:15" x14ac:dyDescent="0.2">
      <c r="A2479" t="s">
        <v>261</v>
      </c>
      <c r="B2479" t="s">
        <v>16</v>
      </c>
      <c r="C2479" t="s">
        <v>95</v>
      </c>
      <c r="D2479">
        <v>4118306</v>
      </c>
      <c r="E2479">
        <v>40332</v>
      </c>
      <c r="F2479">
        <v>9003</v>
      </c>
      <c r="G2479">
        <v>547.45000000000005</v>
      </c>
      <c r="H2479">
        <v>52</v>
      </c>
      <c r="I2479">
        <v>13985452</v>
      </c>
      <c r="J2479">
        <v>0</v>
      </c>
      <c r="K2479">
        <v>0</v>
      </c>
      <c r="L2479" s="2">
        <f t="shared" si="167"/>
        <v>9.7933470703731092E-3</v>
      </c>
      <c r="M2479" s="2">
        <f t="shared" si="168"/>
        <v>2.1860930197998888E-3</v>
      </c>
      <c r="N2479">
        <f t="shared" si="169"/>
        <v>500</v>
      </c>
      <c r="O2479">
        <f t="shared" si="166"/>
        <v>0.22322225528116635</v>
      </c>
    </row>
    <row r="2480" spans="1:15" x14ac:dyDescent="0.2">
      <c r="A2480" t="s">
        <v>261</v>
      </c>
      <c r="B2480" t="s">
        <v>16</v>
      </c>
      <c r="C2480" t="s">
        <v>45</v>
      </c>
      <c r="D2480">
        <v>4118306</v>
      </c>
      <c r="E2480">
        <v>353290</v>
      </c>
      <c r="F2480">
        <v>119761</v>
      </c>
      <c r="G2480">
        <v>624.47</v>
      </c>
      <c r="H2480">
        <v>46</v>
      </c>
      <c r="I2480">
        <v>13996132</v>
      </c>
      <c r="J2480">
        <v>0</v>
      </c>
      <c r="K2480">
        <v>0</v>
      </c>
      <c r="L2480" s="2">
        <f t="shared" si="167"/>
        <v>8.5785271905487348E-2</v>
      </c>
      <c r="M2480" s="2">
        <f t="shared" si="168"/>
        <v>2.9080160629151888E-2</v>
      </c>
      <c r="N2480">
        <f t="shared" si="169"/>
        <v>500</v>
      </c>
      <c r="O2480">
        <f t="shared" si="166"/>
        <v>0.33898780039061394</v>
      </c>
    </row>
    <row r="2481" spans="1:15" x14ac:dyDescent="0.2">
      <c r="A2481" t="s">
        <v>261</v>
      </c>
      <c r="B2481" t="s">
        <v>12</v>
      </c>
      <c r="C2481" t="s">
        <v>225</v>
      </c>
      <c r="D2481">
        <v>4118306</v>
      </c>
      <c r="E2481">
        <v>53885</v>
      </c>
      <c r="F2481">
        <v>23910</v>
      </c>
      <c r="G2481">
        <v>0.24</v>
      </c>
      <c r="H2481">
        <v>0</v>
      </c>
      <c r="I2481">
        <v>8048</v>
      </c>
      <c r="J2481">
        <v>0</v>
      </c>
      <c r="K2481">
        <v>0</v>
      </c>
      <c r="L2481" s="2">
        <f t="shared" si="167"/>
        <v>1.3084263286895145E-2</v>
      </c>
      <c r="M2481" s="2">
        <f t="shared" si="168"/>
        <v>5.8057851942036358E-3</v>
      </c>
      <c r="N2481">
        <f t="shared" si="169"/>
        <v>10</v>
      </c>
      <c r="O2481">
        <f t="shared" si="166"/>
        <v>0.44372274287835201</v>
      </c>
    </row>
    <row r="2482" spans="1:15" x14ac:dyDescent="0.2">
      <c r="A2482" t="s">
        <v>261</v>
      </c>
      <c r="B2482" t="s">
        <v>12</v>
      </c>
      <c r="C2482" t="s">
        <v>224</v>
      </c>
      <c r="D2482">
        <v>4118306</v>
      </c>
      <c r="E2482">
        <v>273789</v>
      </c>
      <c r="F2482">
        <v>229498</v>
      </c>
      <c r="G2482">
        <v>0.09</v>
      </c>
      <c r="H2482">
        <v>0</v>
      </c>
      <c r="I2482">
        <v>18644</v>
      </c>
      <c r="J2482">
        <v>0</v>
      </c>
      <c r="K2482">
        <v>0</v>
      </c>
      <c r="L2482" s="2">
        <f t="shared" si="167"/>
        <v>6.6480975430189021E-2</v>
      </c>
      <c r="M2482" s="2">
        <f t="shared" si="168"/>
        <v>5.5726310769525139E-2</v>
      </c>
      <c r="N2482">
        <f t="shared" si="169"/>
        <v>10</v>
      </c>
      <c r="O2482">
        <f t="shared" si="166"/>
        <v>0.83822943945885331</v>
      </c>
    </row>
    <row r="2483" spans="1:15" x14ac:dyDescent="0.2">
      <c r="A2483" t="s">
        <v>261</v>
      </c>
      <c r="B2483" t="s">
        <v>12</v>
      </c>
      <c r="C2483" t="s">
        <v>122</v>
      </c>
      <c r="D2483">
        <v>4118306</v>
      </c>
      <c r="E2483">
        <v>69776</v>
      </c>
      <c r="F2483">
        <v>22625</v>
      </c>
      <c r="G2483">
        <v>12.9</v>
      </c>
      <c r="H2483">
        <v>11</v>
      </c>
      <c r="I2483">
        <v>24568</v>
      </c>
      <c r="J2483">
        <v>0</v>
      </c>
      <c r="K2483">
        <v>0</v>
      </c>
      <c r="L2483" s="2">
        <f t="shared" si="167"/>
        <v>1.694288865373287E-2</v>
      </c>
      <c r="M2483" s="2">
        <f t="shared" si="168"/>
        <v>5.4937636979865024E-3</v>
      </c>
      <c r="N2483">
        <f t="shared" si="169"/>
        <v>500</v>
      </c>
      <c r="O2483">
        <f t="shared" si="166"/>
        <v>0.32425189176794317</v>
      </c>
    </row>
    <row r="2484" spans="1:15" x14ac:dyDescent="0.2">
      <c r="A2484" t="s">
        <v>261</v>
      </c>
      <c r="B2484" t="s">
        <v>12</v>
      </c>
      <c r="C2484" t="s">
        <v>123</v>
      </c>
      <c r="D2484">
        <v>4118306</v>
      </c>
      <c r="E2484">
        <v>44769</v>
      </c>
      <c r="F2484">
        <v>4579</v>
      </c>
      <c r="G2484">
        <v>2.84</v>
      </c>
      <c r="H2484">
        <v>2</v>
      </c>
      <c r="I2484">
        <v>19672</v>
      </c>
      <c r="J2484">
        <v>0</v>
      </c>
      <c r="K2484">
        <v>0</v>
      </c>
      <c r="L2484" s="2">
        <f t="shared" si="167"/>
        <v>1.0870731800890949E-2</v>
      </c>
      <c r="M2484" s="2">
        <f t="shared" si="168"/>
        <v>1.11186492698697E-3</v>
      </c>
      <c r="N2484">
        <f t="shared" si="169"/>
        <v>500</v>
      </c>
      <c r="O2484">
        <f t="shared" si="166"/>
        <v>0.1022805959480891</v>
      </c>
    </row>
    <row r="2485" spans="1:15" x14ac:dyDescent="0.2">
      <c r="A2485" t="s">
        <v>261</v>
      </c>
      <c r="B2485" t="s">
        <v>12</v>
      </c>
      <c r="C2485" t="s">
        <v>121</v>
      </c>
      <c r="D2485">
        <v>4118306</v>
      </c>
      <c r="E2485">
        <v>53885</v>
      </c>
      <c r="F2485">
        <v>23910</v>
      </c>
      <c r="G2485">
        <v>0.24</v>
      </c>
      <c r="H2485">
        <v>0</v>
      </c>
      <c r="I2485">
        <v>6460</v>
      </c>
      <c r="J2485">
        <v>0</v>
      </c>
      <c r="K2485">
        <v>0</v>
      </c>
      <c r="L2485" s="2">
        <f t="shared" si="167"/>
        <v>1.3084263286895145E-2</v>
      </c>
      <c r="M2485" s="2">
        <f t="shared" si="168"/>
        <v>5.8057851942036358E-3</v>
      </c>
      <c r="N2485">
        <f t="shared" si="169"/>
        <v>10</v>
      </c>
      <c r="O2485">
        <f t="shared" si="166"/>
        <v>0.44372274287835201</v>
      </c>
    </row>
    <row r="2486" spans="1:15" x14ac:dyDescent="0.2">
      <c r="A2486" t="s">
        <v>261</v>
      </c>
      <c r="B2486" t="s">
        <v>12</v>
      </c>
      <c r="C2486" t="s">
        <v>250</v>
      </c>
      <c r="D2486">
        <v>4118306</v>
      </c>
      <c r="E2486">
        <v>35460</v>
      </c>
      <c r="F2486">
        <v>7142</v>
      </c>
      <c r="G2486">
        <v>2.4900000000000002</v>
      </c>
      <c r="H2486">
        <v>1</v>
      </c>
      <c r="I2486">
        <v>18604</v>
      </c>
      <c r="J2486">
        <v>0</v>
      </c>
      <c r="K2486">
        <v>0</v>
      </c>
      <c r="L2486" s="2">
        <f t="shared" si="167"/>
        <v>8.6103363858829329E-3</v>
      </c>
      <c r="M2486" s="2">
        <f t="shared" si="168"/>
        <v>1.7342081914262805E-3</v>
      </c>
      <c r="N2486">
        <f t="shared" si="169"/>
        <v>500</v>
      </c>
      <c r="O2486">
        <f t="shared" si="166"/>
        <v>0.20141003948110547</v>
      </c>
    </row>
    <row r="2487" spans="1:15" x14ac:dyDescent="0.2">
      <c r="A2487" t="s">
        <v>261</v>
      </c>
      <c r="B2487" t="s">
        <v>16</v>
      </c>
      <c r="C2487" t="s">
        <v>251</v>
      </c>
      <c r="D2487">
        <v>4118306</v>
      </c>
      <c r="E2487">
        <v>98716</v>
      </c>
      <c r="F2487">
        <v>15264</v>
      </c>
      <c r="G2487">
        <v>589.21</v>
      </c>
      <c r="H2487">
        <v>43</v>
      </c>
      <c r="I2487">
        <v>13985888</v>
      </c>
      <c r="J2487">
        <v>0</v>
      </c>
      <c r="K2487">
        <v>0</v>
      </c>
      <c r="L2487" s="2">
        <f t="shared" si="167"/>
        <v>2.3970049821455716E-2</v>
      </c>
      <c r="M2487" s="2">
        <f t="shared" si="168"/>
        <v>3.7063783021465623E-3</v>
      </c>
      <c r="N2487">
        <f t="shared" si="169"/>
        <v>500</v>
      </c>
      <c r="O2487">
        <f t="shared" si="166"/>
        <v>0.15462539000769884</v>
      </c>
    </row>
    <row r="2488" spans="1:15" x14ac:dyDescent="0.2">
      <c r="A2488" t="s">
        <v>261</v>
      </c>
      <c r="B2488" t="s">
        <v>12</v>
      </c>
      <c r="C2488" t="s">
        <v>93</v>
      </c>
      <c r="D2488">
        <v>4118306</v>
      </c>
      <c r="E2488">
        <v>69751</v>
      </c>
      <c r="F2488">
        <v>22625</v>
      </c>
      <c r="G2488">
        <v>68.569999999999993</v>
      </c>
      <c r="H2488">
        <v>79</v>
      </c>
      <c r="I2488">
        <v>83404</v>
      </c>
      <c r="J2488">
        <v>0</v>
      </c>
      <c r="K2488">
        <v>0</v>
      </c>
      <c r="L2488" s="2">
        <f t="shared" si="167"/>
        <v>1.6936818196608024E-2</v>
      </c>
      <c r="M2488" s="2">
        <f t="shared" si="168"/>
        <v>5.4937636979865024E-3</v>
      </c>
      <c r="N2488">
        <f t="shared" si="169"/>
        <v>2000</v>
      </c>
      <c r="O2488">
        <f t="shared" si="166"/>
        <v>0.3243681094177861</v>
      </c>
    </row>
    <row r="2489" spans="1:15" x14ac:dyDescent="0.2">
      <c r="A2489" t="s">
        <v>261</v>
      </c>
      <c r="B2489" t="s">
        <v>12</v>
      </c>
      <c r="C2489" t="s">
        <v>13</v>
      </c>
      <c r="D2489">
        <v>4118306</v>
      </c>
      <c r="E2489">
        <v>51048</v>
      </c>
      <c r="F2489">
        <v>8020</v>
      </c>
      <c r="G2489">
        <v>0.52</v>
      </c>
      <c r="H2489">
        <v>0</v>
      </c>
      <c r="I2489">
        <v>18584</v>
      </c>
      <c r="J2489">
        <v>0</v>
      </c>
      <c r="K2489">
        <v>0</v>
      </c>
      <c r="L2489" s="2">
        <f t="shared" si="167"/>
        <v>1.2395387812367513E-2</v>
      </c>
      <c r="M2489" s="2">
        <f t="shared" si="168"/>
        <v>1.947402645650906E-3</v>
      </c>
      <c r="N2489">
        <f t="shared" si="169"/>
        <v>100</v>
      </c>
      <c r="O2489">
        <f t="shared" si="166"/>
        <v>0.15710703651465288</v>
      </c>
    </row>
    <row r="2490" spans="1:15" x14ac:dyDescent="0.2">
      <c r="A2490" t="s">
        <v>261</v>
      </c>
      <c r="B2490" t="s">
        <v>16</v>
      </c>
      <c r="C2490" t="s">
        <v>97</v>
      </c>
      <c r="D2490">
        <v>4118306</v>
      </c>
      <c r="E2490">
        <v>29714</v>
      </c>
      <c r="F2490">
        <v>10318</v>
      </c>
      <c r="G2490">
        <v>5.3</v>
      </c>
      <c r="H2490">
        <v>0</v>
      </c>
      <c r="I2490">
        <v>163144</v>
      </c>
      <c r="J2490">
        <v>0</v>
      </c>
      <c r="K2490">
        <v>0</v>
      </c>
      <c r="L2490" s="2">
        <f t="shared" si="167"/>
        <v>7.2151025203081075E-3</v>
      </c>
      <c r="M2490" s="2">
        <f t="shared" si="168"/>
        <v>2.505399064566839E-3</v>
      </c>
      <c r="N2490">
        <f t="shared" si="169"/>
        <v>10</v>
      </c>
      <c r="O2490">
        <f t="shared" si="166"/>
        <v>0.34724372349734134</v>
      </c>
    </row>
    <row r="2491" spans="1:15" x14ac:dyDescent="0.2">
      <c r="A2491" t="s">
        <v>261</v>
      </c>
      <c r="B2491" t="s">
        <v>16</v>
      </c>
      <c r="C2491" t="s">
        <v>99</v>
      </c>
      <c r="D2491">
        <v>4118306</v>
      </c>
      <c r="E2491">
        <v>101860</v>
      </c>
      <c r="F2491">
        <v>15372</v>
      </c>
      <c r="G2491">
        <v>930.31</v>
      </c>
      <c r="H2491">
        <v>111</v>
      </c>
      <c r="I2491">
        <v>199595348</v>
      </c>
      <c r="J2491">
        <v>0</v>
      </c>
      <c r="K2491">
        <v>0</v>
      </c>
      <c r="L2491" s="2">
        <f t="shared" si="167"/>
        <v>2.4733470509476468E-2</v>
      </c>
      <c r="M2491" s="2">
        <f t="shared" si="168"/>
        <v>3.732602676925901E-3</v>
      </c>
      <c r="N2491">
        <f t="shared" si="169"/>
        <v>2000</v>
      </c>
      <c r="O2491">
        <f t="shared" si="166"/>
        <v>0.15091301786766151</v>
      </c>
    </row>
    <row r="2492" spans="1:15" x14ac:dyDescent="0.2">
      <c r="A2492" t="s">
        <v>261</v>
      </c>
      <c r="B2492" t="s">
        <v>16</v>
      </c>
      <c r="C2492" t="s">
        <v>98</v>
      </c>
      <c r="D2492">
        <v>4118306</v>
      </c>
      <c r="E2492">
        <v>278850</v>
      </c>
      <c r="F2492">
        <v>202674</v>
      </c>
      <c r="G2492">
        <v>5.62</v>
      </c>
      <c r="H2492">
        <v>0</v>
      </c>
      <c r="I2492">
        <v>176072</v>
      </c>
      <c r="J2492">
        <v>0</v>
      </c>
      <c r="K2492">
        <v>0</v>
      </c>
      <c r="L2492" s="2">
        <f t="shared" si="167"/>
        <v>6.7709878770543033E-2</v>
      </c>
      <c r="M2492" s="2">
        <f t="shared" si="168"/>
        <v>4.9212953092849343E-2</v>
      </c>
      <c r="N2492">
        <f t="shared" si="169"/>
        <v>10</v>
      </c>
      <c r="O2492">
        <f t="shared" si="166"/>
        <v>0.72682087143625607</v>
      </c>
    </row>
    <row r="2493" spans="1:15" x14ac:dyDescent="0.2">
      <c r="A2493" t="s">
        <v>261</v>
      </c>
      <c r="B2493" t="s">
        <v>16</v>
      </c>
      <c r="C2493" t="s">
        <v>78</v>
      </c>
      <c r="D2493">
        <v>4118306</v>
      </c>
      <c r="E2493">
        <v>113150</v>
      </c>
      <c r="F2493">
        <v>15501</v>
      </c>
      <c r="G2493">
        <v>888.14</v>
      </c>
      <c r="H2493">
        <v>118</v>
      </c>
      <c r="I2493">
        <v>199595096</v>
      </c>
      <c r="J2493">
        <v>0</v>
      </c>
      <c r="K2493">
        <v>0</v>
      </c>
      <c r="L2493" s="2">
        <f t="shared" si="167"/>
        <v>2.7474888947057359E-2</v>
      </c>
      <c r="M2493" s="2">
        <f t="shared" si="168"/>
        <v>3.7639262356901114E-3</v>
      </c>
      <c r="N2493">
        <f t="shared" si="169"/>
        <v>2000</v>
      </c>
      <c r="O2493">
        <f t="shared" si="166"/>
        <v>0.13699513919575784</v>
      </c>
    </row>
    <row r="2494" spans="1:15" x14ac:dyDescent="0.2">
      <c r="A2494" t="s">
        <v>261</v>
      </c>
      <c r="B2494" t="s">
        <v>12</v>
      </c>
      <c r="C2494" t="s">
        <v>31</v>
      </c>
      <c r="D2494">
        <v>4118306</v>
      </c>
      <c r="E2494">
        <v>665743</v>
      </c>
      <c r="F2494">
        <v>471112</v>
      </c>
      <c r="G2494">
        <v>10.39</v>
      </c>
      <c r="H2494">
        <v>8</v>
      </c>
      <c r="I2494">
        <v>18668</v>
      </c>
      <c r="J2494">
        <v>0</v>
      </c>
      <c r="K2494">
        <v>0</v>
      </c>
      <c r="L2494" s="2">
        <f t="shared" si="167"/>
        <v>0.16165457350667969</v>
      </c>
      <c r="M2494" s="2">
        <f t="shared" si="168"/>
        <v>0.11439460788003611</v>
      </c>
      <c r="N2494">
        <f t="shared" si="169"/>
        <v>2000</v>
      </c>
      <c r="O2494">
        <f t="shared" si="166"/>
        <v>0.70764844692321205</v>
      </c>
    </row>
    <row r="2495" spans="1:15" x14ac:dyDescent="0.2">
      <c r="A2495" t="s">
        <v>261</v>
      </c>
      <c r="B2495" t="s">
        <v>12</v>
      </c>
      <c r="C2495" t="s">
        <v>20</v>
      </c>
      <c r="D2495">
        <v>4118306</v>
      </c>
      <c r="E2495">
        <v>247418</v>
      </c>
      <c r="F2495">
        <v>152487</v>
      </c>
      <c r="G2495">
        <v>0.56999999999999995</v>
      </c>
      <c r="H2495">
        <v>0</v>
      </c>
      <c r="I2495">
        <v>19820</v>
      </c>
      <c r="J2495">
        <v>0</v>
      </c>
      <c r="K2495">
        <v>0</v>
      </c>
      <c r="L2495" s="2">
        <f t="shared" si="167"/>
        <v>6.0077614436615447E-2</v>
      </c>
      <c r="M2495" s="2">
        <f t="shared" si="168"/>
        <v>3.702663182386156E-2</v>
      </c>
      <c r="N2495">
        <f t="shared" si="169"/>
        <v>100</v>
      </c>
      <c r="O2495">
        <f t="shared" si="166"/>
        <v>0.6163132835929479</v>
      </c>
    </row>
    <row r="2496" spans="1:15" x14ac:dyDescent="0.2">
      <c r="A2496" t="s">
        <v>261</v>
      </c>
      <c r="B2496" t="s">
        <v>16</v>
      </c>
      <c r="C2496" t="s">
        <v>68</v>
      </c>
      <c r="D2496">
        <v>4118306</v>
      </c>
      <c r="E2496">
        <v>369415</v>
      </c>
      <c r="F2496">
        <v>121124</v>
      </c>
      <c r="G2496">
        <v>825.87</v>
      </c>
      <c r="H2496">
        <v>103</v>
      </c>
      <c r="I2496">
        <v>199607148</v>
      </c>
      <c r="J2496">
        <v>0</v>
      </c>
      <c r="K2496">
        <v>0</v>
      </c>
      <c r="L2496" s="2">
        <f t="shared" si="167"/>
        <v>8.970071675101364E-2</v>
      </c>
      <c r="M2496" s="2">
        <f t="shared" si="168"/>
        <v>2.9411121951598545E-2</v>
      </c>
      <c r="N2496">
        <f t="shared" si="169"/>
        <v>2000</v>
      </c>
      <c r="O2496">
        <f t="shared" si="166"/>
        <v>0.32788056792496245</v>
      </c>
    </row>
    <row r="2497" spans="1:15" x14ac:dyDescent="0.2">
      <c r="A2497" t="s">
        <v>261</v>
      </c>
      <c r="B2497" t="s">
        <v>16</v>
      </c>
      <c r="C2497" t="s">
        <v>67</v>
      </c>
      <c r="D2497">
        <v>4118306</v>
      </c>
      <c r="E2497">
        <v>126424</v>
      </c>
      <c r="F2497">
        <v>49730</v>
      </c>
      <c r="G2497">
        <v>549.33000000000004</v>
      </c>
      <c r="H2497">
        <v>39</v>
      </c>
      <c r="I2497">
        <v>13990064</v>
      </c>
      <c r="J2497">
        <v>0</v>
      </c>
      <c r="K2497">
        <v>0</v>
      </c>
      <c r="L2497" s="2">
        <f t="shared" si="167"/>
        <v>3.0698058862066103E-2</v>
      </c>
      <c r="M2497" s="2">
        <f t="shared" si="168"/>
        <v>1.207535331274558E-2</v>
      </c>
      <c r="N2497">
        <f t="shared" si="169"/>
        <v>500</v>
      </c>
      <c r="O2497">
        <f t="shared" si="166"/>
        <v>0.39335885591343411</v>
      </c>
    </row>
    <row r="2498" spans="1:15" x14ac:dyDescent="0.2">
      <c r="A2498" t="s">
        <v>261</v>
      </c>
      <c r="B2498" t="s">
        <v>16</v>
      </c>
      <c r="C2498" t="s">
        <v>108</v>
      </c>
      <c r="D2498">
        <v>4118306</v>
      </c>
      <c r="E2498">
        <v>421229</v>
      </c>
      <c r="F2498">
        <v>254006</v>
      </c>
      <c r="G2498">
        <v>560.67999999999995</v>
      </c>
      <c r="H2498">
        <v>42</v>
      </c>
      <c r="I2498">
        <v>14007608</v>
      </c>
      <c r="J2498">
        <v>0</v>
      </c>
      <c r="K2498">
        <v>0</v>
      </c>
      <c r="L2498" s="2">
        <f t="shared" si="167"/>
        <v>0.10228210336968648</v>
      </c>
      <c r="M2498" s="2">
        <f t="shared" si="168"/>
        <v>6.1677301298155116E-2</v>
      </c>
      <c r="N2498">
        <f t="shared" si="169"/>
        <v>500</v>
      </c>
      <c r="O2498">
        <f t="shared" ref="O2498:O2561" si="170">IFERROR(M2498/L2498, 1)</f>
        <v>0.60301166348945578</v>
      </c>
    </row>
    <row r="2499" spans="1:15" x14ac:dyDescent="0.2">
      <c r="A2499" t="s">
        <v>261</v>
      </c>
      <c r="B2499" t="s">
        <v>16</v>
      </c>
      <c r="C2499" t="s">
        <v>191</v>
      </c>
      <c r="D2499">
        <v>4118306</v>
      </c>
      <c r="E2499">
        <v>48378</v>
      </c>
      <c r="F2499">
        <v>10699</v>
      </c>
      <c r="G2499">
        <v>102.25</v>
      </c>
      <c r="H2499">
        <v>6</v>
      </c>
      <c r="I2499">
        <v>2653336</v>
      </c>
      <c r="J2499">
        <v>0</v>
      </c>
      <c r="K2499">
        <v>0</v>
      </c>
      <c r="L2499" s="2">
        <f t="shared" ref="L2499:L2562" si="171">E2499/D2499</f>
        <v>1.1747062991433856E-2</v>
      </c>
      <c r="M2499" s="2">
        <f t="shared" ref="M2499:M2562" si="172">F2499/D2499</f>
        <v>2.5979128311495068E-3</v>
      </c>
      <c r="N2499">
        <f t="shared" ref="N2499:N2562" si="173">IF(ISNUMBER(SEARCH("_2000_", C2499)), 2000,
   IF(ISNUMBER(SEARCH("_500_", C2499)), 500,
      IF(ISNUMBER(SEARCH("_100_", C2499)), 100,
         IF(ISNUMBER(SEARCH("_10_", C2499)), 10,
            IF(ISNUMBER(SEARCH("tantan", C2499)), VLOOKUP(C2499, $S$6:$T$113, 2, FALSE),
               IF(ISNUMBER(SEARCH("trf1", C2499)), 10,
                  IF(ISNUMBER(SEARCH("trf2", C2499)), 100,
                     IF(ISNUMBER(SEARCH("trf3", C2499)), 500,
                        IF(ISNUMBER(SEARCH("trf4", C2499)), 2000,
                           IF(ISNUMBER(SEARCH("trf5", C2499)), 10,
                              IF(ISNUMBER(SEARCH("trf6", C2499)), 100,
                                 IF(ISNUMBER(SEARCH("trf7", C2499)), 500,
                                    IF(ISNUMBER(SEARCH("trf8", C2499)), 2000, -1000)))))))))))))</f>
        <v>100</v>
      </c>
      <c r="O2499">
        <f t="shared" si="170"/>
        <v>0.22115424366447561</v>
      </c>
    </row>
    <row r="2500" spans="1:15" x14ac:dyDescent="0.2">
      <c r="A2500" t="s">
        <v>261</v>
      </c>
      <c r="B2500" t="s">
        <v>16</v>
      </c>
      <c r="C2500" t="s">
        <v>192</v>
      </c>
      <c r="D2500">
        <v>4118306</v>
      </c>
      <c r="E2500">
        <v>19926</v>
      </c>
      <c r="F2500">
        <v>4569</v>
      </c>
      <c r="G2500">
        <v>5.27</v>
      </c>
      <c r="H2500">
        <v>0</v>
      </c>
      <c r="I2500">
        <v>162592</v>
      </c>
      <c r="J2500">
        <v>0</v>
      </c>
      <c r="K2500">
        <v>0</v>
      </c>
      <c r="L2500" s="2">
        <f t="shared" si="171"/>
        <v>4.8383971467880239E-3</v>
      </c>
      <c r="M2500" s="2">
        <f t="shared" si="172"/>
        <v>1.1094367441370312E-3</v>
      </c>
      <c r="N2500">
        <f t="shared" si="173"/>
        <v>10</v>
      </c>
      <c r="O2500">
        <f t="shared" si="170"/>
        <v>0.22929840409515209</v>
      </c>
    </row>
    <row r="2501" spans="1:15" x14ac:dyDescent="0.2">
      <c r="A2501" t="s">
        <v>261</v>
      </c>
      <c r="B2501" t="s">
        <v>12</v>
      </c>
      <c r="C2501" t="s">
        <v>23</v>
      </c>
      <c r="D2501">
        <v>4118306</v>
      </c>
      <c r="E2501">
        <v>17908</v>
      </c>
      <c r="F2501">
        <v>6179</v>
      </c>
      <c r="G2501">
        <v>0.1</v>
      </c>
      <c r="H2501">
        <v>0</v>
      </c>
      <c r="I2501">
        <v>18704</v>
      </c>
      <c r="J2501">
        <v>0</v>
      </c>
      <c r="K2501">
        <v>0</v>
      </c>
      <c r="L2501" s="2">
        <f t="shared" si="171"/>
        <v>4.3483898476703768E-3</v>
      </c>
      <c r="M2501" s="2">
        <f t="shared" si="172"/>
        <v>1.5003741829771756E-3</v>
      </c>
      <c r="N2501">
        <f t="shared" si="173"/>
        <v>10</v>
      </c>
      <c r="O2501">
        <f t="shared" si="170"/>
        <v>0.3450413223140496</v>
      </c>
    </row>
    <row r="2502" spans="1:15" x14ac:dyDescent="0.2">
      <c r="A2502" t="s">
        <v>261</v>
      </c>
      <c r="B2502" t="s">
        <v>12</v>
      </c>
      <c r="C2502" t="s">
        <v>141</v>
      </c>
      <c r="D2502">
        <v>4118306</v>
      </c>
      <c r="E2502">
        <v>519947</v>
      </c>
      <c r="F2502">
        <v>397100</v>
      </c>
      <c r="G2502">
        <v>0.32</v>
      </c>
      <c r="H2502">
        <v>0</v>
      </c>
      <c r="I2502">
        <v>6200</v>
      </c>
      <c r="J2502">
        <v>0</v>
      </c>
      <c r="K2502">
        <v>0</v>
      </c>
      <c r="L2502" s="2">
        <f t="shared" si="171"/>
        <v>0.12625263882771218</v>
      </c>
      <c r="M2502" s="2">
        <f t="shared" si="172"/>
        <v>9.6423140971069174E-2</v>
      </c>
      <c r="N2502">
        <f t="shared" si="173"/>
        <v>10</v>
      </c>
      <c r="O2502">
        <f t="shared" si="170"/>
        <v>0.76373168803743452</v>
      </c>
    </row>
    <row r="2503" spans="1:15" x14ac:dyDescent="0.2">
      <c r="A2503" t="s">
        <v>261</v>
      </c>
      <c r="B2503" t="s">
        <v>12</v>
      </c>
      <c r="C2503" t="s">
        <v>158</v>
      </c>
      <c r="D2503">
        <v>4118306</v>
      </c>
      <c r="E2503">
        <v>24886</v>
      </c>
      <c r="F2503">
        <v>10079</v>
      </c>
      <c r="G2503">
        <v>12.24</v>
      </c>
      <c r="H2503">
        <v>10</v>
      </c>
      <c r="I2503">
        <v>24720</v>
      </c>
      <c r="J2503">
        <v>0</v>
      </c>
      <c r="K2503">
        <v>0</v>
      </c>
      <c r="L2503" s="2">
        <f t="shared" si="171"/>
        <v>6.0427758403576613E-3</v>
      </c>
      <c r="M2503" s="2">
        <f t="shared" si="172"/>
        <v>2.447365494453302E-3</v>
      </c>
      <c r="N2503">
        <f t="shared" si="173"/>
        <v>500</v>
      </c>
      <c r="O2503">
        <f t="shared" si="170"/>
        <v>0.40500683115004427</v>
      </c>
    </row>
    <row r="2504" spans="1:15" x14ac:dyDescent="0.2">
      <c r="A2504" t="s">
        <v>261</v>
      </c>
      <c r="B2504" t="s">
        <v>12</v>
      </c>
      <c r="C2504" t="s">
        <v>117</v>
      </c>
      <c r="D2504">
        <v>4118306</v>
      </c>
      <c r="E2504">
        <v>346038</v>
      </c>
      <c r="F2504">
        <v>294075</v>
      </c>
      <c r="G2504">
        <v>0.1</v>
      </c>
      <c r="H2504">
        <v>0</v>
      </c>
      <c r="I2504">
        <v>18740</v>
      </c>
      <c r="J2504">
        <v>0</v>
      </c>
      <c r="K2504">
        <v>0</v>
      </c>
      <c r="L2504" s="2">
        <f t="shared" si="171"/>
        <v>8.4024353702711746E-2</v>
      </c>
      <c r="M2504" s="2">
        <f t="shared" si="172"/>
        <v>7.1406787159574839E-2</v>
      </c>
      <c r="N2504">
        <f t="shared" si="173"/>
        <v>10</v>
      </c>
      <c r="O2504">
        <f t="shared" si="170"/>
        <v>0.84983441124963155</v>
      </c>
    </row>
    <row r="2505" spans="1:15" x14ac:dyDescent="0.2">
      <c r="A2505" t="s">
        <v>261</v>
      </c>
      <c r="B2505" t="s">
        <v>16</v>
      </c>
      <c r="C2505" t="s">
        <v>116</v>
      </c>
      <c r="D2505">
        <v>4118306</v>
      </c>
      <c r="E2505">
        <v>155482</v>
      </c>
      <c r="F2505">
        <v>22171</v>
      </c>
      <c r="G2505">
        <v>889.18</v>
      </c>
      <c r="H2505">
        <v>131</v>
      </c>
      <c r="I2505">
        <v>199596584</v>
      </c>
      <c r="J2505">
        <v>0</v>
      </c>
      <c r="K2505">
        <v>0</v>
      </c>
      <c r="L2505" s="2">
        <f t="shared" si="171"/>
        <v>3.7753872587418226E-2</v>
      </c>
      <c r="M2505" s="2">
        <f t="shared" si="172"/>
        <v>5.3835241965992818E-3</v>
      </c>
      <c r="N2505">
        <f t="shared" si="173"/>
        <v>2000</v>
      </c>
      <c r="O2505">
        <f t="shared" si="170"/>
        <v>0.14259528434159582</v>
      </c>
    </row>
    <row r="2506" spans="1:15" x14ac:dyDescent="0.2">
      <c r="A2506" t="s">
        <v>261</v>
      </c>
      <c r="B2506" t="s">
        <v>12</v>
      </c>
      <c r="C2506" t="s">
        <v>115</v>
      </c>
      <c r="D2506">
        <v>4118306</v>
      </c>
      <c r="E2506">
        <v>69739</v>
      </c>
      <c r="F2506">
        <v>21925</v>
      </c>
      <c r="G2506">
        <v>0.6</v>
      </c>
      <c r="H2506">
        <v>0</v>
      </c>
      <c r="I2506">
        <v>18712</v>
      </c>
      <c r="J2506">
        <v>0</v>
      </c>
      <c r="K2506">
        <v>0</v>
      </c>
      <c r="L2506" s="2">
        <f t="shared" si="171"/>
        <v>1.6933904377188096E-2</v>
      </c>
      <c r="M2506" s="2">
        <f t="shared" si="172"/>
        <v>5.3237908984907871E-3</v>
      </c>
      <c r="N2506">
        <f t="shared" si="173"/>
        <v>100</v>
      </c>
      <c r="O2506">
        <f t="shared" si="170"/>
        <v>0.31438649822911141</v>
      </c>
    </row>
    <row r="2507" spans="1:15" x14ac:dyDescent="0.2">
      <c r="A2507" t="s">
        <v>261</v>
      </c>
      <c r="B2507" t="s">
        <v>16</v>
      </c>
      <c r="C2507" t="s">
        <v>266</v>
      </c>
      <c r="D2507">
        <v>4118306</v>
      </c>
      <c r="E2507">
        <v>1193953</v>
      </c>
      <c r="F2507">
        <v>294242</v>
      </c>
      <c r="G2507">
        <v>1605.13</v>
      </c>
      <c r="H2507">
        <v>193</v>
      </c>
      <c r="I2507">
        <v>14050336</v>
      </c>
      <c r="J2507">
        <v>0</v>
      </c>
      <c r="K2507">
        <v>0</v>
      </c>
      <c r="L2507" s="2">
        <f t="shared" si="171"/>
        <v>0.28991361982329628</v>
      </c>
      <c r="M2507" s="2">
        <f t="shared" si="172"/>
        <v>7.144733781316881E-2</v>
      </c>
      <c r="N2507">
        <f t="shared" si="173"/>
        <v>500</v>
      </c>
      <c r="O2507">
        <f t="shared" si="170"/>
        <v>0.24644353672213226</v>
      </c>
    </row>
    <row r="2508" spans="1:15" x14ac:dyDescent="0.2">
      <c r="A2508" t="s">
        <v>261</v>
      </c>
      <c r="B2508" t="s">
        <v>12</v>
      </c>
      <c r="C2508" t="s">
        <v>235</v>
      </c>
      <c r="D2508">
        <v>4118306</v>
      </c>
      <c r="E2508">
        <v>24795</v>
      </c>
      <c r="F2508">
        <v>10079</v>
      </c>
      <c r="G2508">
        <v>2.2200000000000002</v>
      </c>
      <c r="H2508">
        <v>1</v>
      </c>
      <c r="I2508">
        <v>9956</v>
      </c>
      <c r="J2508">
        <v>0</v>
      </c>
      <c r="K2508">
        <v>0</v>
      </c>
      <c r="L2508" s="2">
        <f t="shared" si="171"/>
        <v>6.0206793764232183E-3</v>
      </c>
      <c r="M2508" s="2">
        <f t="shared" si="172"/>
        <v>2.447365494453302E-3</v>
      </c>
      <c r="N2508">
        <f t="shared" si="173"/>
        <v>100</v>
      </c>
      <c r="O2508">
        <f t="shared" si="170"/>
        <v>0.40649324460576736</v>
      </c>
    </row>
    <row r="2509" spans="1:15" x14ac:dyDescent="0.2">
      <c r="A2509" t="s">
        <v>261</v>
      </c>
      <c r="B2509" t="s">
        <v>16</v>
      </c>
      <c r="C2509" t="s">
        <v>233</v>
      </c>
      <c r="D2509">
        <v>4118306</v>
      </c>
      <c r="E2509">
        <v>45839</v>
      </c>
      <c r="F2509">
        <v>1147</v>
      </c>
      <c r="G2509">
        <v>861.11</v>
      </c>
      <c r="H2509">
        <v>110</v>
      </c>
      <c r="I2509">
        <v>199598256</v>
      </c>
      <c r="J2509">
        <v>0</v>
      </c>
      <c r="K2509">
        <v>0</v>
      </c>
      <c r="L2509" s="2">
        <f t="shared" si="171"/>
        <v>1.1130547365834399E-2</v>
      </c>
      <c r="M2509" s="2">
        <f t="shared" si="172"/>
        <v>2.7851257288797872E-4</v>
      </c>
      <c r="N2509">
        <f t="shared" si="173"/>
        <v>2000</v>
      </c>
      <c r="O2509">
        <f t="shared" si="170"/>
        <v>2.5022360871746769E-2</v>
      </c>
    </row>
    <row r="2510" spans="1:15" x14ac:dyDescent="0.2">
      <c r="A2510" t="s">
        <v>261</v>
      </c>
      <c r="B2510" t="s">
        <v>12</v>
      </c>
      <c r="C2510" t="s">
        <v>234</v>
      </c>
      <c r="D2510">
        <v>4118306</v>
      </c>
      <c r="E2510">
        <v>29301</v>
      </c>
      <c r="F2510">
        <v>7260</v>
      </c>
      <c r="G2510">
        <v>0.09</v>
      </c>
      <c r="H2510">
        <v>0</v>
      </c>
      <c r="I2510">
        <v>19776</v>
      </c>
      <c r="J2510">
        <v>0</v>
      </c>
      <c r="K2510">
        <v>0</v>
      </c>
      <c r="L2510" s="2">
        <f t="shared" si="171"/>
        <v>7.1148185686056358E-3</v>
      </c>
      <c r="M2510" s="2">
        <f t="shared" si="172"/>
        <v>1.7628607490555582E-3</v>
      </c>
      <c r="N2510">
        <f t="shared" si="173"/>
        <v>10</v>
      </c>
      <c r="O2510">
        <f t="shared" si="170"/>
        <v>0.24777311354561277</v>
      </c>
    </row>
    <row r="2511" spans="1:15" x14ac:dyDescent="0.2">
      <c r="A2511" t="s">
        <v>261</v>
      </c>
      <c r="B2511" t="s">
        <v>12</v>
      </c>
      <c r="C2511" t="s">
        <v>51</v>
      </c>
      <c r="D2511">
        <v>4118306</v>
      </c>
      <c r="E2511">
        <v>127382</v>
      </c>
      <c r="F2511">
        <v>28755</v>
      </c>
      <c r="G2511">
        <v>2.62</v>
      </c>
      <c r="H2511">
        <v>2</v>
      </c>
      <c r="I2511">
        <v>18568</v>
      </c>
      <c r="J2511">
        <v>0</v>
      </c>
      <c r="K2511">
        <v>0</v>
      </c>
      <c r="L2511" s="2">
        <f t="shared" si="171"/>
        <v>3.0930678779090236E-2</v>
      </c>
      <c r="M2511" s="2">
        <f t="shared" si="172"/>
        <v>6.9822397849989776E-3</v>
      </c>
      <c r="N2511">
        <f t="shared" si="173"/>
        <v>500</v>
      </c>
      <c r="O2511">
        <f t="shared" si="170"/>
        <v>0.2257383303763483</v>
      </c>
    </row>
    <row r="2512" spans="1:15" x14ac:dyDescent="0.2">
      <c r="A2512" t="s">
        <v>261</v>
      </c>
      <c r="B2512" t="s">
        <v>12</v>
      </c>
      <c r="C2512" t="s">
        <v>130</v>
      </c>
      <c r="D2512">
        <v>4118306</v>
      </c>
      <c r="E2512">
        <v>0</v>
      </c>
      <c r="F2512">
        <v>0</v>
      </c>
      <c r="G2512">
        <v>0.56999999999999995</v>
      </c>
      <c r="H2512">
        <v>0</v>
      </c>
      <c r="I2512">
        <v>19756</v>
      </c>
      <c r="J2512">
        <v>0</v>
      </c>
      <c r="K2512">
        <v>0</v>
      </c>
      <c r="L2512" s="2">
        <f t="shared" si="171"/>
        <v>0</v>
      </c>
      <c r="M2512" s="2">
        <f t="shared" si="172"/>
        <v>0</v>
      </c>
      <c r="N2512">
        <f t="shared" si="173"/>
        <v>2000</v>
      </c>
      <c r="O2512">
        <f t="shared" si="170"/>
        <v>1</v>
      </c>
    </row>
    <row r="2513" spans="1:15" x14ac:dyDescent="0.2">
      <c r="A2513" t="s">
        <v>261</v>
      </c>
      <c r="B2513" t="s">
        <v>16</v>
      </c>
      <c r="C2513" t="s">
        <v>131</v>
      </c>
      <c r="D2513">
        <v>4118306</v>
      </c>
      <c r="E2513">
        <v>752956</v>
      </c>
      <c r="F2513">
        <v>225727</v>
      </c>
      <c r="G2513">
        <v>827.37</v>
      </c>
      <c r="H2513">
        <v>102</v>
      </c>
      <c r="I2513">
        <v>199626408</v>
      </c>
      <c r="J2513">
        <v>0</v>
      </c>
      <c r="K2513">
        <v>0</v>
      </c>
      <c r="L2513" s="2">
        <f t="shared" si="171"/>
        <v>0.18283148459585083</v>
      </c>
      <c r="M2513" s="2">
        <f t="shared" si="172"/>
        <v>5.4810643016813224E-2</v>
      </c>
      <c r="N2513">
        <f t="shared" si="173"/>
        <v>2000</v>
      </c>
      <c r="O2513">
        <f t="shared" si="170"/>
        <v>0.29978776980328198</v>
      </c>
    </row>
    <row r="2514" spans="1:15" x14ac:dyDescent="0.2">
      <c r="A2514" t="s">
        <v>261</v>
      </c>
      <c r="B2514" t="s">
        <v>16</v>
      </c>
      <c r="C2514" t="s">
        <v>27</v>
      </c>
      <c r="D2514">
        <v>4118306</v>
      </c>
      <c r="E2514">
        <v>336395</v>
      </c>
      <c r="F2514">
        <v>216502</v>
      </c>
      <c r="G2514">
        <v>591.21</v>
      </c>
      <c r="H2514">
        <v>47</v>
      </c>
      <c r="I2514">
        <v>14007904</v>
      </c>
      <c r="J2514">
        <v>0</v>
      </c>
      <c r="K2514">
        <v>0</v>
      </c>
      <c r="L2514" s="2">
        <f t="shared" si="171"/>
        <v>8.1682856980515778E-2</v>
      </c>
      <c r="M2514" s="2">
        <f t="shared" si="172"/>
        <v>5.2570644337744693E-2</v>
      </c>
      <c r="N2514">
        <f t="shared" si="173"/>
        <v>500</v>
      </c>
      <c r="O2514">
        <f t="shared" si="170"/>
        <v>0.64359458374827205</v>
      </c>
    </row>
    <row r="2515" spans="1:15" x14ac:dyDescent="0.2">
      <c r="A2515" t="s">
        <v>261</v>
      </c>
      <c r="B2515" t="s">
        <v>12</v>
      </c>
      <c r="C2515" t="s">
        <v>26</v>
      </c>
      <c r="D2515">
        <v>4118306</v>
      </c>
      <c r="E2515">
        <v>872885</v>
      </c>
      <c r="F2515">
        <v>517348</v>
      </c>
      <c r="G2515">
        <v>60.95</v>
      </c>
      <c r="H2515">
        <v>82</v>
      </c>
      <c r="I2515">
        <v>83276</v>
      </c>
      <c r="J2515">
        <v>0</v>
      </c>
      <c r="K2515">
        <v>0</v>
      </c>
      <c r="L2515" s="2">
        <f t="shared" si="171"/>
        <v>0.21195243869688168</v>
      </c>
      <c r="M2515" s="2">
        <f t="shared" si="172"/>
        <v>0.12562155410501308</v>
      </c>
      <c r="N2515">
        <f t="shared" si="173"/>
        <v>2000</v>
      </c>
      <c r="O2515">
        <f t="shared" si="170"/>
        <v>0.59268746742125245</v>
      </c>
    </row>
    <row r="2516" spans="1:15" x14ac:dyDescent="0.2">
      <c r="A2516" t="s">
        <v>261</v>
      </c>
      <c r="B2516" t="s">
        <v>12</v>
      </c>
      <c r="C2516" t="s">
        <v>89</v>
      </c>
      <c r="D2516">
        <v>4118306</v>
      </c>
      <c r="E2516">
        <v>108807</v>
      </c>
      <c r="F2516">
        <v>47561</v>
      </c>
      <c r="G2516">
        <v>0.09</v>
      </c>
      <c r="H2516">
        <v>0</v>
      </c>
      <c r="I2516">
        <v>18680</v>
      </c>
      <c r="J2516">
        <v>0</v>
      </c>
      <c r="K2516">
        <v>0</v>
      </c>
      <c r="L2516" s="2">
        <f t="shared" si="171"/>
        <v>2.6420329135328942E-2</v>
      </c>
      <c r="M2516" s="2">
        <f t="shared" si="172"/>
        <v>1.1548680452593859E-2</v>
      </c>
      <c r="N2516">
        <f t="shared" si="173"/>
        <v>10</v>
      </c>
      <c r="O2516">
        <f t="shared" si="170"/>
        <v>0.43711342101151585</v>
      </c>
    </row>
    <row r="2517" spans="1:15" x14ac:dyDescent="0.2">
      <c r="A2517" t="s">
        <v>261</v>
      </c>
      <c r="B2517" t="s">
        <v>12</v>
      </c>
      <c r="C2517" t="s">
        <v>88</v>
      </c>
      <c r="D2517">
        <v>4118306</v>
      </c>
      <c r="E2517">
        <v>964253</v>
      </c>
      <c r="F2517">
        <v>614144</v>
      </c>
      <c r="G2517">
        <v>2.33</v>
      </c>
      <c r="H2517">
        <v>1</v>
      </c>
      <c r="I2517">
        <v>10088</v>
      </c>
      <c r="J2517">
        <v>0</v>
      </c>
      <c r="K2517">
        <v>0</v>
      </c>
      <c r="L2517" s="2">
        <f t="shared" si="171"/>
        <v>0.23413825976020236</v>
      </c>
      <c r="M2517" s="2">
        <f t="shared" si="172"/>
        <v>0.14912539281928056</v>
      </c>
      <c r="N2517">
        <f t="shared" si="173"/>
        <v>100</v>
      </c>
      <c r="O2517">
        <f t="shared" si="170"/>
        <v>0.63691168189261538</v>
      </c>
    </row>
    <row r="2518" spans="1:15" x14ac:dyDescent="0.2">
      <c r="A2518" t="s">
        <v>261</v>
      </c>
      <c r="B2518" t="s">
        <v>14</v>
      </c>
      <c r="C2518" t="s">
        <v>169</v>
      </c>
      <c r="D2518">
        <v>4118306</v>
      </c>
      <c r="E2518">
        <v>28583</v>
      </c>
      <c r="F2518">
        <v>8943</v>
      </c>
      <c r="G2518">
        <v>3.19</v>
      </c>
      <c r="H2518">
        <v>2</v>
      </c>
      <c r="I2518">
        <v>43024</v>
      </c>
      <c r="J2518">
        <v>0</v>
      </c>
      <c r="K2518">
        <v>0</v>
      </c>
      <c r="L2518" s="2">
        <f t="shared" si="171"/>
        <v>6.9404750399800303E-3</v>
      </c>
      <c r="M2518" s="2">
        <f t="shared" si="172"/>
        <v>2.1715239227002559E-3</v>
      </c>
      <c r="N2518">
        <f t="shared" si="173"/>
        <v>100</v>
      </c>
      <c r="O2518">
        <f t="shared" si="170"/>
        <v>0.31287828429486059</v>
      </c>
    </row>
    <row r="2519" spans="1:15" x14ac:dyDescent="0.2">
      <c r="A2519" t="s">
        <v>261</v>
      </c>
      <c r="B2519" t="s">
        <v>12</v>
      </c>
      <c r="C2519" t="s">
        <v>107</v>
      </c>
      <c r="D2519">
        <v>4118306</v>
      </c>
      <c r="E2519">
        <v>618682</v>
      </c>
      <c r="F2519">
        <v>482101</v>
      </c>
      <c r="G2519">
        <v>0.31</v>
      </c>
      <c r="H2519">
        <v>0</v>
      </c>
      <c r="I2519">
        <v>6724</v>
      </c>
      <c r="J2519">
        <v>0</v>
      </c>
      <c r="K2519">
        <v>0</v>
      </c>
      <c r="L2519" s="2">
        <f t="shared" si="171"/>
        <v>0.15022730219658276</v>
      </c>
      <c r="M2519" s="2">
        <f t="shared" si="172"/>
        <v>0.11706293801383384</v>
      </c>
      <c r="N2519">
        <f t="shared" si="173"/>
        <v>10</v>
      </c>
      <c r="O2519">
        <f t="shared" si="170"/>
        <v>0.77923876886671994</v>
      </c>
    </row>
    <row r="2520" spans="1:15" x14ac:dyDescent="0.2">
      <c r="A2520" t="s">
        <v>261</v>
      </c>
      <c r="B2520" t="s">
        <v>12</v>
      </c>
      <c r="C2520" t="s">
        <v>48</v>
      </c>
      <c r="D2520">
        <v>4118306</v>
      </c>
      <c r="E2520">
        <v>69776</v>
      </c>
      <c r="F2520">
        <v>22625</v>
      </c>
      <c r="G2520">
        <v>12.66</v>
      </c>
      <c r="H2520">
        <v>11</v>
      </c>
      <c r="I2520">
        <v>24608</v>
      </c>
      <c r="J2520">
        <v>0</v>
      </c>
      <c r="K2520">
        <v>0</v>
      </c>
      <c r="L2520" s="2">
        <f t="shared" si="171"/>
        <v>1.694288865373287E-2</v>
      </c>
      <c r="M2520" s="2">
        <f t="shared" si="172"/>
        <v>5.4937636979865024E-3</v>
      </c>
      <c r="N2520">
        <f t="shared" si="173"/>
        <v>500</v>
      </c>
      <c r="O2520">
        <f t="shared" si="170"/>
        <v>0.32425189176794317</v>
      </c>
    </row>
    <row r="2521" spans="1:15" x14ac:dyDescent="0.2">
      <c r="A2521" t="s">
        <v>261</v>
      </c>
      <c r="B2521" t="s">
        <v>14</v>
      </c>
      <c r="C2521" t="s">
        <v>114</v>
      </c>
      <c r="D2521">
        <v>4118306</v>
      </c>
      <c r="E2521">
        <v>29383</v>
      </c>
      <c r="F2521">
        <v>8943</v>
      </c>
      <c r="G2521">
        <v>3.19</v>
      </c>
      <c r="H2521">
        <v>2</v>
      </c>
      <c r="I2521">
        <v>43236</v>
      </c>
      <c r="J2521">
        <v>0</v>
      </c>
      <c r="K2521">
        <v>0</v>
      </c>
      <c r="L2521" s="2">
        <f t="shared" si="171"/>
        <v>7.1347296679751338E-3</v>
      </c>
      <c r="M2521" s="2">
        <f t="shared" si="172"/>
        <v>2.1715239227002559E-3</v>
      </c>
      <c r="N2521">
        <f t="shared" si="173"/>
        <v>500</v>
      </c>
      <c r="O2521">
        <f t="shared" si="170"/>
        <v>0.30435966375114859</v>
      </c>
    </row>
    <row r="2522" spans="1:15" x14ac:dyDescent="0.2">
      <c r="A2522" t="s">
        <v>261</v>
      </c>
      <c r="B2522" t="s">
        <v>12</v>
      </c>
      <c r="C2522" t="s">
        <v>113</v>
      </c>
      <c r="D2522">
        <v>4118306</v>
      </c>
      <c r="E2522">
        <v>24886</v>
      </c>
      <c r="F2522">
        <v>10079</v>
      </c>
      <c r="G2522">
        <v>49.52</v>
      </c>
      <c r="H2522">
        <v>47</v>
      </c>
      <c r="I2522">
        <v>83248</v>
      </c>
      <c r="J2522">
        <v>0</v>
      </c>
      <c r="K2522">
        <v>0</v>
      </c>
      <c r="L2522" s="2">
        <f t="shared" si="171"/>
        <v>6.0427758403576613E-3</v>
      </c>
      <c r="M2522" s="2">
        <f t="shared" si="172"/>
        <v>2.447365494453302E-3</v>
      </c>
      <c r="N2522">
        <f t="shared" si="173"/>
        <v>2000</v>
      </c>
      <c r="O2522">
        <f t="shared" si="170"/>
        <v>0.40500683115004427</v>
      </c>
    </row>
    <row r="2523" spans="1:15" x14ac:dyDescent="0.2">
      <c r="A2523" t="s">
        <v>261</v>
      </c>
      <c r="B2523" t="s">
        <v>16</v>
      </c>
      <c r="C2523" t="s">
        <v>127</v>
      </c>
      <c r="D2523">
        <v>4118306</v>
      </c>
      <c r="E2523">
        <v>72606</v>
      </c>
      <c r="F2523">
        <v>3521</v>
      </c>
      <c r="G2523">
        <v>553.39</v>
      </c>
      <c r="H2523">
        <v>50</v>
      </c>
      <c r="I2523">
        <v>13984864</v>
      </c>
      <c r="J2523">
        <v>0</v>
      </c>
      <c r="K2523">
        <v>0</v>
      </c>
      <c r="L2523" s="2">
        <f t="shared" si="171"/>
        <v>1.7630064400265547E-2</v>
      </c>
      <c r="M2523" s="2">
        <f t="shared" si="172"/>
        <v>8.5496318146344641E-4</v>
      </c>
      <c r="N2523">
        <f t="shared" si="173"/>
        <v>500</v>
      </c>
      <c r="O2523">
        <f t="shared" si="170"/>
        <v>4.8494614770129188E-2</v>
      </c>
    </row>
    <row r="2524" spans="1:15" x14ac:dyDescent="0.2">
      <c r="A2524" t="s">
        <v>261</v>
      </c>
      <c r="B2524" t="s">
        <v>12</v>
      </c>
      <c r="C2524" t="s">
        <v>125</v>
      </c>
      <c r="D2524">
        <v>4118306</v>
      </c>
      <c r="E2524">
        <v>61434</v>
      </c>
      <c r="F2524">
        <v>29902</v>
      </c>
      <c r="G2524">
        <v>0.09</v>
      </c>
      <c r="H2524">
        <v>0</v>
      </c>
      <c r="I2524">
        <v>19656</v>
      </c>
      <c r="J2524">
        <v>0</v>
      </c>
      <c r="K2524">
        <v>0</v>
      </c>
      <c r="L2524" s="2">
        <f t="shared" si="171"/>
        <v>1.4917298520313935E-2</v>
      </c>
      <c r="M2524" s="2">
        <f t="shared" si="172"/>
        <v>7.2607523578869567E-3</v>
      </c>
      <c r="N2524">
        <f t="shared" si="173"/>
        <v>10</v>
      </c>
      <c r="O2524">
        <f t="shared" si="170"/>
        <v>0.48673373050753654</v>
      </c>
    </row>
    <row r="2525" spans="1:15" x14ac:dyDescent="0.2">
      <c r="A2525" t="s">
        <v>261</v>
      </c>
      <c r="B2525" t="s">
        <v>16</v>
      </c>
      <c r="C2525" t="s">
        <v>126</v>
      </c>
      <c r="D2525">
        <v>4118306</v>
      </c>
      <c r="E2525">
        <v>3130407</v>
      </c>
      <c r="F2525">
        <v>2772968</v>
      </c>
      <c r="G2525">
        <v>553.69000000000005</v>
      </c>
      <c r="H2525">
        <v>44</v>
      </c>
      <c r="I2525">
        <v>14042856</v>
      </c>
      <c r="J2525">
        <v>0</v>
      </c>
      <c r="K2525">
        <v>0</v>
      </c>
      <c r="L2525" s="2">
        <f t="shared" si="171"/>
        <v>0.76012005907283242</v>
      </c>
      <c r="M2525" s="2">
        <f t="shared" si="172"/>
        <v>0.67332733410290546</v>
      </c>
      <c r="N2525">
        <f t="shared" si="173"/>
        <v>500</v>
      </c>
      <c r="O2525">
        <f t="shared" si="170"/>
        <v>0.88581708384884139</v>
      </c>
    </row>
    <row r="2526" spans="1:15" x14ac:dyDescent="0.2">
      <c r="A2526" t="s">
        <v>261</v>
      </c>
      <c r="B2526" t="s">
        <v>16</v>
      </c>
      <c r="C2526" t="s">
        <v>124</v>
      </c>
      <c r="D2526">
        <v>4118306</v>
      </c>
      <c r="E2526">
        <v>41665</v>
      </c>
      <c r="F2526">
        <v>9003</v>
      </c>
      <c r="G2526">
        <v>915.29</v>
      </c>
      <c r="H2526">
        <v>116</v>
      </c>
      <c r="I2526">
        <v>199587560</v>
      </c>
      <c r="J2526">
        <v>0</v>
      </c>
      <c r="K2526">
        <v>0</v>
      </c>
      <c r="L2526" s="2">
        <f t="shared" si="171"/>
        <v>1.011702384426995E-2</v>
      </c>
      <c r="M2526" s="2">
        <f t="shared" si="172"/>
        <v>2.1860930197998888E-3</v>
      </c>
      <c r="N2526">
        <f t="shared" si="173"/>
        <v>2000</v>
      </c>
      <c r="O2526">
        <f t="shared" si="170"/>
        <v>0.21608064322572904</v>
      </c>
    </row>
    <row r="2527" spans="1:15" x14ac:dyDescent="0.2">
      <c r="A2527" t="s">
        <v>261</v>
      </c>
      <c r="B2527" t="s">
        <v>12</v>
      </c>
      <c r="C2527" t="s">
        <v>85</v>
      </c>
      <c r="D2527">
        <v>4118306</v>
      </c>
      <c r="E2527">
        <v>66997</v>
      </c>
      <c r="F2527">
        <v>22625</v>
      </c>
      <c r="G2527">
        <v>2.34</v>
      </c>
      <c r="H2527">
        <v>1</v>
      </c>
      <c r="I2527">
        <v>10064</v>
      </c>
      <c r="J2527">
        <v>0</v>
      </c>
      <c r="K2527">
        <v>0</v>
      </c>
      <c r="L2527" s="2">
        <f t="shared" si="171"/>
        <v>1.6268096639734882E-2</v>
      </c>
      <c r="M2527" s="2">
        <f t="shared" si="172"/>
        <v>5.4937636979865024E-3</v>
      </c>
      <c r="N2527">
        <f t="shared" si="173"/>
        <v>100</v>
      </c>
      <c r="O2527">
        <f t="shared" si="170"/>
        <v>0.33770168813528961</v>
      </c>
    </row>
    <row r="2528" spans="1:15" x14ac:dyDescent="0.2">
      <c r="A2528" t="s">
        <v>261</v>
      </c>
      <c r="B2528" t="s">
        <v>16</v>
      </c>
      <c r="C2528" t="s">
        <v>84</v>
      </c>
      <c r="D2528">
        <v>4118306</v>
      </c>
      <c r="E2528">
        <v>3132363</v>
      </c>
      <c r="F2528">
        <v>2771402</v>
      </c>
      <c r="G2528">
        <v>788.02</v>
      </c>
      <c r="H2528">
        <v>96</v>
      </c>
      <c r="I2528">
        <v>199656688</v>
      </c>
      <c r="J2528">
        <v>0</v>
      </c>
      <c r="K2528">
        <v>0</v>
      </c>
      <c r="L2528" s="2">
        <f t="shared" si="171"/>
        <v>0.76059501163828036</v>
      </c>
      <c r="M2528" s="2">
        <f t="shared" si="172"/>
        <v>0.67294708066860498</v>
      </c>
      <c r="N2528">
        <f t="shared" si="173"/>
        <v>2000</v>
      </c>
      <c r="O2528">
        <f t="shared" si="170"/>
        <v>0.8847639944667971</v>
      </c>
    </row>
    <row r="2529" spans="1:15" x14ac:dyDescent="0.2">
      <c r="A2529" t="s">
        <v>261</v>
      </c>
      <c r="B2529" t="s">
        <v>16</v>
      </c>
      <c r="C2529" t="s">
        <v>168</v>
      </c>
      <c r="D2529">
        <v>4118306</v>
      </c>
      <c r="E2529">
        <v>56167</v>
      </c>
      <c r="F2529">
        <v>10699</v>
      </c>
      <c r="G2529">
        <v>562.41999999999996</v>
      </c>
      <c r="H2529">
        <v>43</v>
      </c>
      <c r="I2529">
        <v>13985424</v>
      </c>
      <c r="J2529">
        <v>0</v>
      </c>
      <c r="K2529">
        <v>0</v>
      </c>
      <c r="L2529" s="2">
        <f t="shared" si="171"/>
        <v>1.3638374613251177E-2</v>
      </c>
      <c r="M2529" s="2">
        <f t="shared" si="172"/>
        <v>2.5979128311495068E-3</v>
      </c>
      <c r="N2529">
        <f t="shared" si="173"/>
        <v>500</v>
      </c>
      <c r="O2529">
        <f t="shared" si="170"/>
        <v>0.19048551640643083</v>
      </c>
    </row>
    <row r="2530" spans="1:15" x14ac:dyDescent="0.2">
      <c r="A2530" t="s">
        <v>261</v>
      </c>
      <c r="B2530" t="s">
        <v>16</v>
      </c>
      <c r="C2530" t="s">
        <v>134</v>
      </c>
      <c r="D2530">
        <v>4118306</v>
      </c>
      <c r="E2530">
        <v>47880</v>
      </c>
      <c r="F2530">
        <v>1975</v>
      </c>
      <c r="G2530">
        <v>552.92999999999995</v>
      </c>
      <c r="H2530">
        <v>46</v>
      </c>
      <c r="I2530">
        <v>14002012</v>
      </c>
      <c r="J2530">
        <v>0</v>
      </c>
      <c r="K2530">
        <v>0</v>
      </c>
      <c r="L2530" s="2">
        <f t="shared" si="171"/>
        <v>1.1626139485506904E-2</v>
      </c>
      <c r="M2530" s="2">
        <f t="shared" si="172"/>
        <v>4.7956611286291016E-4</v>
      </c>
      <c r="N2530">
        <f t="shared" si="173"/>
        <v>500</v>
      </c>
      <c r="O2530">
        <f t="shared" si="170"/>
        <v>4.1248955722639938E-2</v>
      </c>
    </row>
    <row r="2531" spans="1:15" x14ac:dyDescent="0.2">
      <c r="A2531" t="s">
        <v>261</v>
      </c>
      <c r="B2531" t="s">
        <v>12</v>
      </c>
      <c r="C2531" t="s">
        <v>133</v>
      </c>
      <c r="D2531">
        <v>4118306</v>
      </c>
      <c r="E2531">
        <v>104901</v>
      </c>
      <c r="F2531">
        <v>37118</v>
      </c>
      <c r="G2531">
        <v>2.52</v>
      </c>
      <c r="H2531">
        <v>1</v>
      </c>
      <c r="I2531">
        <v>18644</v>
      </c>
      <c r="J2531">
        <v>0</v>
      </c>
      <c r="K2531">
        <v>0</v>
      </c>
      <c r="L2531" s="2">
        <f t="shared" si="171"/>
        <v>2.5471880914142854E-2</v>
      </c>
      <c r="M2531" s="2">
        <f t="shared" si="172"/>
        <v>9.0129291024027836E-3</v>
      </c>
      <c r="N2531">
        <f t="shared" si="173"/>
        <v>500</v>
      </c>
      <c r="O2531">
        <f t="shared" si="170"/>
        <v>0.35383838094965725</v>
      </c>
    </row>
    <row r="2532" spans="1:15" x14ac:dyDescent="0.2">
      <c r="A2532" t="s">
        <v>261</v>
      </c>
      <c r="B2532" t="s">
        <v>12</v>
      </c>
      <c r="C2532" t="s">
        <v>104</v>
      </c>
      <c r="D2532">
        <v>4118306</v>
      </c>
      <c r="E2532">
        <v>13863</v>
      </c>
      <c r="F2532">
        <v>5058</v>
      </c>
      <c r="G2532">
        <v>2.08</v>
      </c>
      <c r="H2532">
        <v>1</v>
      </c>
      <c r="I2532">
        <v>9960</v>
      </c>
      <c r="J2532">
        <v>0</v>
      </c>
      <c r="K2532">
        <v>0</v>
      </c>
      <c r="L2532" s="2">
        <f t="shared" si="171"/>
        <v>3.3661898848701384E-3</v>
      </c>
      <c r="M2532" s="2">
        <f t="shared" si="172"/>
        <v>1.2281748854990377E-3</v>
      </c>
      <c r="N2532">
        <f t="shared" si="173"/>
        <v>100</v>
      </c>
      <c r="O2532">
        <f t="shared" si="170"/>
        <v>0.36485609175503136</v>
      </c>
    </row>
    <row r="2533" spans="1:15" x14ac:dyDescent="0.2">
      <c r="A2533" t="s">
        <v>261</v>
      </c>
      <c r="B2533" t="s">
        <v>16</v>
      </c>
      <c r="C2533" t="s">
        <v>120</v>
      </c>
      <c r="D2533">
        <v>4118306</v>
      </c>
      <c r="E2533">
        <v>1351101</v>
      </c>
      <c r="F2533">
        <v>906000</v>
      </c>
      <c r="G2533">
        <v>5.88</v>
      </c>
      <c r="H2533">
        <v>0</v>
      </c>
      <c r="I2533">
        <v>195500</v>
      </c>
      <c r="J2533">
        <v>0</v>
      </c>
      <c r="K2533">
        <v>0</v>
      </c>
      <c r="L2533" s="2">
        <f t="shared" si="171"/>
        <v>0.32807202767351429</v>
      </c>
      <c r="M2533" s="2">
        <f t="shared" si="172"/>
        <v>0.21999336620445398</v>
      </c>
      <c r="N2533">
        <f t="shared" si="173"/>
        <v>10</v>
      </c>
      <c r="O2533">
        <f t="shared" si="170"/>
        <v>0.67056422872901444</v>
      </c>
    </row>
    <row r="2534" spans="1:15" x14ac:dyDescent="0.2">
      <c r="A2534" t="s">
        <v>261</v>
      </c>
      <c r="B2534" t="s">
        <v>16</v>
      </c>
      <c r="C2534" t="s">
        <v>119</v>
      </c>
      <c r="D2534">
        <v>4118306</v>
      </c>
      <c r="E2534">
        <v>350124</v>
      </c>
      <c r="F2534">
        <v>121282</v>
      </c>
      <c r="G2534">
        <v>102.46</v>
      </c>
      <c r="H2534">
        <v>6</v>
      </c>
      <c r="I2534">
        <v>2663592</v>
      </c>
      <c r="J2534">
        <v>0</v>
      </c>
      <c r="K2534">
        <v>0</v>
      </c>
      <c r="L2534" s="2">
        <f t="shared" si="171"/>
        <v>8.5016509215196739E-2</v>
      </c>
      <c r="M2534" s="2">
        <f t="shared" si="172"/>
        <v>2.9449487240627577E-2</v>
      </c>
      <c r="N2534">
        <f t="shared" si="173"/>
        <v>100</v>
      </c>
      <c r="O2534">
        <f t="shared" si="170"/>
        <v>0.34639727639350626</v>
      </c>
    </row>
    <row r="2535" spans="1:15" x14ac:dyDescent="0.2">
      <c r="A2535" t="s">
        <v>261</v>
      </c>
      <c r="B2535" t="s">
        <v>12</v>
      </c>
      <c r="C2535" t="s">
        <v>101</v>
      </c>
      <c r="D2535">
        <v>4118306</v>
      </c>
      <c r="E2535">
        <v>872885</v>
      </c>
      <c r="F2535">
        <v>517348</v>
      </c>
      <c r="G2535">
        <v>71.14</v>
      </c>
      <c r="H2535">
        <v>82</v>
      </c>
      <c r="I2535">
        <v>84324</v>
      </c>
      <c r="J2535">
        <v>0</v>
      </c>
      <c r="K2535">
        <v>0</v>
      </c>
      <c r="L2535" s="2">
        <f t="shared" si="171"/>
        <v>0.21195243869688168</v>
      </c>
      <c r="M2535" s="2">
        <f t="shared" si="172"/>
        <v>0.12562155410501308</v>
      </c>
      <c r="N2535">
        <f t="shared" si="173"/>
        <v>2000</v>
      </c>
      <c r="O2535">
        <f t="shared" si="170"/>
        <v>0.59268746742125245</v>
      </c>
    </row>
    <row r="2536" spans="1:15" x14ac:dyDescent="0.2">
      <c r="A2536" t="s">
        <v>261</v>
      </c>
      <c r="B2536" t="s">
        <v>16</v>
      </c>
      <c r="C2536" t="s">
        <v>100</v>
      </c>
      <c r="D2536">
        <v>4118306</v>
      </c>
      <c r="E2536">
        <v>76681</v>
      </c>
      <c r="F2536">
        <v>43596</v>
      </c>
      <c r="G2536">
        <v>5.3</v>
      </c>
      <c r="H2536">
        <v>0</v>
      </c>
      <c r="I2536">
        <v>165748</v>
      </c>
      <c r="J2536">
        <v>0</v>
      </c>
      <c r="K2536">
        <v>0</v>
      </c>
      <c r="L2536" s="2">
        <f t="shared" si="171"/>
        <v>1.8619548911615602E-2</v>
      </c>
      <c r="M2536" s="2">
        <f t="shared" si="172"/>
        <v>1.0585905952593129E-2</v>
      </c>
      <c r="N2536">
        <f t="shared" si="173"/>
        <v>10</v>
      </c>
      <c r="O2536">
        <f t="shared" si="170"/>
        <v>0.56853718652599727</v>
      </c>
    </row>
    <row r="2537" spans="1:15" x14ac:dyDescent="0.2">
      <c r="A2537" t="s">
        <v>261</v>
      </c>
      <c r="B2537" t="s">
        <v>16</v>
      </c>
      <c r="C2537" t="s">
        <v>140</v>
      </c>
      <c r="D2537">
        <v>4118306</v>
      </c>
      <c r="E2537">
        <v>21850</v>
      </c>
      <c r="F2537">
        <v>1835</v>
      </c>
      <c r="G2537">
        <v>5.24</v>
      </c>
      <c r="H2537">
        <v>0</v>
      </c>
      <c r="I2537">
        <v>162276</v>
      </c>
      <c r="J2537">
        <v>0</v>
      </c>
      <c r="K2537">
        <v>0</v>
      </c>
      <c r="L2537" s="2">
        <f t="shared" si="171"/>
        <v>5.305579527116246E-3</v>
      </c>
      <c r="M2537" s="2">
        <f t="shared" si="172"/>
        <v>4.4557155296376714E-4</v>
      </c>
      <c r="N2537">
        <f t="shared" si="173"/>
        <v>10</v>
      </c>
      <c r="O2537">
        <f t="shared" si="170"/>
        <v>8.3981693363844395E-2</v>
      </c>
    </row>
    <row r="2538" spans="1:15" x14ac:dyDescent="0.2">
      <c r="A2538" t="s">
        <v>261</v>
      </c>
      <c r="B2538" t="s">
        <v>16</v>
      </c>
      <c r="C2538" t="s">
        <v>41</v>
      </c>
      <c r="D2538">
        <v>4118306</v>
      </c>
      <c r="E2538">
        <v>41903</v>
      </c>
      <c r="F2538">
        <v>5418</v>
      </c>
      <c r="G2538">
        <v>551.44000000000005</v>
      </c>
      <c r="H2538">
        <v>44</v>
      </c>
      <c r="I2538">
        <v>14001348</v>
      </c>
      <c r="J2538">
        <v>0</v>
      </c>
      <c r="K2538">
        <v>0</v>
      </c>
      <c r="L2538" s="2">
        <f t="shared" si="171"/>
        <v>1.0174814596098493E-2</v>
      </c>
      <c r="M2538" s="2">
        <f t="shared" si="172"/>
        <v>1.3155894680968339E-3</v>
      </c>
      <c r="N2538">
        <f t="shared" si="173"/>
        <v>500</v>
      </c>
      <c r="O2538">
        <f t="shared" si="170"/>
        <v>0.12929861823735769</v>
      </c>
    </row>
    <row r="2539" spans="1:15" x14ac:dyDescent="0.2">
      <c r="A2539" t="s">
        <v>261</v>
      </c>
      <c r="B2539" t="s">
        <v>16</v>
      </c>
      <c r="C2539" t="s">
        <v>19</v>
      </c>
      <c r="D2539">
        <v>4118306</v>
      </c>
      <c r="E2539">
        <v>282139</v>
      </c>
      <c r="F2539">
        <v>204987</v>
      </c>
      <c r="G2539">
        <v>5.36</v>
      </c>
      <c r="H2539">
        <v>0</v>
      </c>
      <c r="I2539">
        <v>176144</v>
      </c>
      <c r="J2539">
        <v>0</v>
      </c>
      <c r="K2539">
        <v>0</v>
      </c>
      <c r="L2539" s="2">
        <f t="shared" si="171"/>
        <v>6.85085081098879E-2</v>
      </c>
      <c r="M2539" s="2">
        <f t="shared" si="172"/>
        <v>4.9774591786040184E-2</v>
      </c>
      <c r="N2539">
        <f t="shared" si="173"/>
        <v>10</v>
      </c>
      <c r="O2539">
        <f t="shared" si="170"/>
        <v>0.7265461350610869</v>
      </c>
    </row>
    <row r="2540" spans="1:15" x14ac:dyDescent="0.2">
      <c r="A2540" t="s">
        <v>261</v>
      </c>
      <c r="B2540" t="s">
        <v>16</v>
      </c>
      <c r="C2540" t="s">
        <v>18</v>
      </c>
      <c r="D2540">
        <v>4118306</v>
      </c>
      <c r="E2540">
        <v>35989</v>
      </c>
      <c r="F2540">
        <v>5647</v>
      </c>
      <c r="G2540">
        <v>5.32</v>
      </c>
      <c r="H2540">
        <v>0</v>
      </c>
      <c r="I2540">
        <v>162792</v>
      </c>
      <c r="J2540">
        <v>0</v>
      </c>
      <c r="K2540">
        <v>0</v>
      </c>
      <c r="L2540" s="2">
        <f t="shared" si="171"/>
        <v>8.7387872586446955E-3</v>
      </c>
      <c r="M2540" s="2">
        <f t="shared" si="172"/>
        <v>1.3711948553604323E-3</v>
      </c>
      <c r="N2540">
        <f t="shared" si="173"/>
        <v>10</v>
      </c>
      <c r="O2540">
        <f t="shared" si="170"/>
        <v>0.15690905554474979</v>
      </c>
    </row>
    <row r="2541" spans="1:15" x14ac:dyDescent="0.2">
      <c r="A2541" t="s">
        <v>261</v>
      </c>
      <c r="B2541" t="s">
        <v>12</v>
      </c>
      <c r="C2541" t="s">
        <v>82</v>
      </c>
      <c r="D2541">
        <v>4118306</v>
      </c>
      <c r="E2541">
        <v>21679</v>
      </c>
      <c r="F2541">
        <v>10156</v>
      </c>
      <c r="G2541">
        <v>0.24</v>
      </c>
      <c r="H2541">
        <v>0</v>
      </c>
      <c r="I2541">
        <v>7244</v>
      </c>
      <c r="J2541">
        <v>0</v>
      </c>
      <c r="K2541">
        <v>0</v>
      </c>
      <c r="L2541" s="2">
        <f t="shared" si="171"/>
        <v>5.2640576003822933E-3</v>
      </c>
      <c r="M2541" s="2">
        <f t="shared" si="172"/>
        <v>2.4660625023978306E-3</v>
      </c>
      <c r="N2541">
        <f t="shared" si="173"/>
        <v>10</v>
      </c>
      <c r="O2541">
        <f t="shared" si="170"/>
        <v>0.46847179297938096</v>
      </c>
    </row>
    <row r="2542" spans="1:15" x14ac:dyDescent="0.2">
      <c r="A2542" t="s">
        <v>261</v>
      </c>
      <c r="B2542" t="s">
        <v>16</v>
      </c>
      <c r="C2542" t="s">
        <v>79</v>
      </c>
      <c r="D2542">
        <v>4118306</v>
      </c>
      <c r="E2542">
        <v>1184091</v>
      </c>
      <c r="F2542">
        <v>293960</v>
      </c>
      <c r="G2542">
        <v>303.06</v>
      </c>
      <c r="H2542">
        <v>34</v>
      </c>
      <c r="I2542">
        <v>2709900</v>
      </c>
      <c r="J2542">
        <v>0</v>
      </c>
      <c r="K2542">
        <v>0</v>
      </c>
      <c r="L2542" s="2">
        <f t="shared" si="171"/>
        <v>0.28751894589668664</v>
      </c>
      <c r="M2542" s="2">
        <f t="shared" si="172"/>
        <v>7.1378863056800537E-2</v>
      </c>
      <c r="N2542">
        <f t="shared" si="173"/>
        <v>100</v>
      </c>
      <c r="O2542">
        <f t="shared" si="170"/>
        <v>0.24825794639094462</v>
      </c>
    </row>
    <row r="2543" spans="1:15" x14ac:dyDescent="0.2">
      <c r="A2543" t="s">
        <v>261</v>
      </c>
      <c r="B2543" t="s">
        <v>12</v>
      </c>
      <c r="C2543" t="s">
        <v>180</v>
      </c>
      <c r="D2543">
        <v>4118306</v>
      </c>
      <c r="E2543">
        <v>12927</v>
      </c>
      <c r="F2543">
        <v>3735</v>
      </c>
      <c r="G2543">
        <v>0.11</v>
      </c>
      <c r="H2543">
        <v>0</v>
      </c>
      <c r="I2543">
        <v>19804</v>
      </c>
      <c r="J2543">
        <v>0</v>
      </c>
      <c r="K2543">
        <v>0</v>
      </c>
      <c r="L2543" s="2">
        <f t="shared" si="171"/>
        <v>3.1389119701158682E-3</v>
      </c>
      <c r="M2543" s="2">
        <f t="shared" si="172"/>
        <v>9.0692629445213635E-4</v>
      </c>
      <c r="N2543">
        <f t="shared" si="173"/>
        <v>10</v>
      </c>
      <c r="O2543">
        <f t="shared" si="170"/>
        <v>0.28893014620561613</v>
      </c>
    </row>
    <row r="2544" spans="1:15" x14ac:dyDescent="0.2">
      <c r="A2544" t="s">
        <v>261</v>
      </c>
      <c r="B2544" t="s">
        <v>12</v>
      </c>
      <c r="C2544" t="s">
        <v>65</v>
      </c>
      <c r="D2544">
        <v>4118306</v>
      </c>
      <c r="E2544">
        <v>212230</v>
      </c>
      <c r="F2544">
        <v>120400</v>
      </c>
      <c r="G2544">
        <v>2.63</v>
      </c>
      <c r="H2544">
        <v>2</v>
      </c>
      <c r="I2544">
        <v>19700</v>
      </c>
      <c r="J2544">
        <v>0</v>
      </c>
      <c r="K2544">
        <v>0</v>
      </c>
      <c r="L2544" s="2">
        <f t="shared" si="171"/>
        <v>5.1533324624250844E-2</v>
      </c>
      <c r="M2544" s="2">
        <f t="shared" si="172"/>
        <v>2.9235321513262979E-2</v>
      </c>
      <c r="N2544">
        <f t="shared" si="173"/>
        <v>500</v>
      </c>
      <c r="O2544">
        <f t="shared" si="170"/>
        <v>0.56730905150073041</v>
      </c>
    </row>
    <row r="2545" spans="1:15" x14ac:dyDescent="0.2">
      <c r="A2545" t="s">
        <v>261</v>
      </c>
      <c r="B2545" t="s">
        <v>12</v>
      </c>
      <c r="C2545" t="s">
        <v>66</v>
      </c>
      <c r="D2545">
        <v>4118306</v>
      </c>
      <c r="E2545">
        <v>49546</v>
      </c>
      <c r="F2545">
        <v>12352</v>
      </c>
      <c r="G2545">
        <v>2.2000000000000002</v>
      </c>
      <c r="H2545">
        <v>1</v>
      </c>
      <c r="I2545">
        <v>10096</v>
      </c>
      <c r="J2545">
        <v>0</v>
      </c>
      <c r="K2545">
        <v>0</v>
      </c>
      <c r="L2545" s="2">
        <f t="shared" si="171"/>
        <v>1.2030674748306706E-2</v>
      </c>
      <c r="M2545" s="2">
        <f t="shared" si="172"/>
        <v>2.999291456244388E-3</v>
      </c>
      <c r="N2545">
        <f t="shared" si="173"/>
        <v>100</v>
      </c>
      <c r="O2545">
        <f t="shared" si="170"/>
        <v>0.24930367739070763</v>
      </c>
    </row>
    <row r="2546" spans="1:15" x14ac:dyDescent="0.2">
      <c r="A2546" t="s">
        <v>261</v>
      </c>
      <c r="B2546" t="s">
        <v>16</v>
      </c>
      <c r="C2546" t="s">
        <v>245</v>
      </c>
      <c r="D2546">
        <v>4118306</v>
      </c>
      <c r="E2546">
        <v>427948</v>
      </c>
      <c r="F2546">
        <v>254043</v>
      </c>
      <c r="G2546">
        <v>819.7</v>
      </c>
      <c r="H2546">
        <v>97</v>
      </c>
      <c r="I2546">
        <v>199618244</v>
      </c>
      <c r="J2546">
        <v>0</v>
      </c>
      <c r="K2546">
        <v>0</v>
      </c>
      <c r="L2546" s="2">
        <f t="shared" si="171"/>
        <v>0.10391359942656034</v>
      </c>
      <c r="M2546" s="2">
        <f t="shared" si="172"/>
        <v>6.1686285574699885E-2</v>
      </c>
      <c r="N2546">
        <f t="shared" si="173"/>
        <v>2000</v>
      </c>
      <c r="O2546">
        <f t="shared" si="170"/>
        <v>0.59363053455092674</v>
      </c>
    </row>
    <row r="2547" spans="1:15" x14ac:dyDescent="0.2">
      <c r="A2547" t="s">
        <v>261</v>
      </c>
      <c r="B2547" t="s">
        <v>16</v>
      </c>
      <c r="C2547" t="s">
        <v>244</v>
      </c>
      <c r="D2547">
        <v>4118306</v>
      </c>
      <c r="E2547">
        <v>202178</v>
      </c>
      <c r="F2547">
        <v>84871</v>
      </c>
      <c r="G2547">
        <v>5.37</v>
      </c>
      <c r="H2547">
        <v>0</v>
      </c>
      <c r="I2547">
        <v>168176</v>
      </c>
      <c r="J2547">
        <v>0</v>
      </c>
      <c r="K2547">
        <v>0</v>
      </c>
      <c r="L2547" s="2">
        <f t="shared" si="171"/>
        <v>4.9092515223492381E-2</v>
      </c>
      <c r="M2547" s="2">
        <f t="shared" si="172"/>
        <v>2.0608230665715467E-2</v>
      </c>
      <c r="N2547">
        <f t="shared" si="173"/>
        <v>10</v>
      </c>
      <c r="O2547">
        <f t="shared" si="170"/>
        <v>0.41978355706357762</v>
      </c>
    </row>
    <row r="2548" spans="1:15" x14ac:dyDescent="0.2">
      <c r="A2548" t="s">
        <v>261</v>
      </c>
      <c r="B2548" t="s">
        <v>12</v>
      </c>
      <c r="C2548" t="s">
        <v>34</v>
      </c>
      <c r="D2548">
        <v>4118306</v>
      </c>
      <c r="E2548">
        <v>74544</v>
      </c>
      <c r="F2548">
        <v>21925</v>
      </c>
      <c r="G2548">
        <v>2.64</v>
      </c>
      <c r="H2548">
        <v>2</v>
      </c>
      <c r="I2548">
        <v>18708</v>
      </c>
      <c r="J2548">
        <v>0</v>
      </c>
      <c r="K2548">
        <v>0</v>
      </c>
      <c r="L2548" s="2">
        <f t="shared" si="171"/>
        <v>1.8100646236583681E-2</v>
      </c>
      <c r="M2548" s="2">
        <f t="shared" si="172"/>
        <v>5.3237908984907871E-3</v>
      </c>
      <c r="N2548">
        <f t="shared" si="173"/>
        <v>500</v>
      </c>
      <c r="O2548">
        <f t="shared" si="170"/>
        <v>0.29412159261644133</v>
      </c>
    </row>
    <row r="2549" spans="1:15" x14ac:dyDescent="0.2">
      <c r="A2549" t="s">
        <v>261</v>
      </c>
      <c r="B2549" t="s">
        <v>12</v>
      </c>
      <c r="C2549" t="s">
        <v>135</v>
      </c>
      <c r="D2549">
        <v>4118306</v>
      </c>
      <c r="E2549">
        <v>0</v>
      </c>
      <c r="F2549">
        <v>0</v>
      </c>
      <c r="G2549">
        <v>0.51</v>
      </c>
      <c r="H2549">
        <v>0</v>
      </c>
      <c r="I2549">
        <v>18568</v>
      </c>
      <c r="J2549">
        <v>0</v>
      </c>
      <c r="K2549">
        <v>0</v>
      </c>
      <c r="L2549" s="2">
        <f t="shared" si="171"/>
        <v>0</v>
      </c>
      <c r="M2549" s="2">
        <f t="shared" si="172"/>
        <v>0</v>
      </c>
      <c r="N2549">
        <f t="shared" si="173"/>
        <v>2000</v>
      </c>
      <c r="O2549">
        <f t="shared" si="170"/>
        <v>1</v>
      </c>
    </row>
    <row r="2550" spans="1:15" x14ac:dyDescent="0.2">
      <c r="A2550" t="s">
        <v>261</v>
      </c>
      <c r="B2550" t="s">
        <v>16</v>
      </c>
      <c r="C2550" t="s">
        <v>190</v>
      </c>
      <c r="D2550">
        <v>4118306</v>
      </c>
      <c r="E2550">
        <v>75659</v>
      </c>
      <c r="F2550">
        <v>3521</v>
      </c>
      <c r="G2550">
        <v>567.95000000000005</v>
      </c>
      <c r="H2550">
        <v>45</v>
      </c>
      <c r="I2550">
        <v>13984820</v>
      </c>
      <c r="J2550">
        <v>0</v>
      </c>
      <c r="K2550">
        <v>0</v>
      </c>
      <c r="L2550" s="2">
        <f t="shared" si="171"/>
        <v>1.8371388624351857E-2</v>
      </c>
      <c r="M2550" s="2">
        <f t="shared" si="172"/>
        <v>8.5496318146344641E-4</v>
      </c>
      <c r="N2550">
        <f t="shared" si="173"/>
        <v>500</v>
      </c>
      <c r="O2550">
        <f t="shared" si="170"/>
        <v>4.6537754926710639E-2</v>
      </c>
    </row>
    <row r="2551" spans="1:15" x14ac:dyDescent="0.2">
      <c r="A2551" t="s">
        <v>261</v>
      </c>
      <c r="B2551" t="s">
        <v>16</v>
      </c>
      <c r="C2551" t="s">
        <v>189</v>
      </c>
      <c r="D2551">
        <v>4118306</v>
      </c>
      <c r="E2551">
        <v>81369</v>
      </c>
      <c r="F2551">
        <v>14396</v>
      </c>
      <c r="G2551">
        <v>5.25</v>
      </c>
      <c r="H2551">
        <v>0</v>
      </c>
      <c r="I2551">
        <v>163296</v>
      </c>
      <c r="J2551">
        <v>0</v>
      </c>
      <c r="K2551">
        <v>0</v>
      </c>
      <c r="L2551" s="2">
        <f t="shared" si="171"/>
        <v>1.9757881031666903E-2</v>
      </c>
      <c r="M2551" s="2">
        <f t="shared" si="172"/>
        <v>3.4956120307718754E-3</v>
      </c>
      <c r="N2551">
        <f t="shared" si="173"/>
        <v>10</v>
      </c>
      <c r="O2551">
        <f t="shared" si="170"/>
        <v>0.17692241517039659</v>
      </c>
    </row>
    <row r="2552" spans="1:15" x14ac:dyDescent="0.2">
      <c r="A2552" t="s">
        <v>261</v>
      </c>
      <c r="B2552" t="s">
        <v>12</v>
      </c>
      <c r="C2552" t="s">
        <v>209</v>
      </c>
      <c r="D2552">
        <v>4118306</v>
      </c>
      <c r="E2552">
        <v>50063</v>
      </c>
      <c r="F2552">
        <v>4579</v>
      </c>
      <c r="G2552">
        <v>9.65</v>
      </c>
      <c r="H2552">
        <v>7</v>
      </c>
      <c r="I2552">
        <v>18628</v>
      </c>
      <c r="J2552">
        <v>0</v>
      </c>
      <c r="K2552">
        <v>0</v>
      </c>
      <c r="L2552" s="2">
        <f t="shared" si="171"/>
        <v>1.2156211801648541E-2</v>
      </c>
      <c r="M2552" s="2">
        <f t="shared" si="172"/>
        <v>1.11186492698697E-3</v>
      </c>
      <c r="N2552">
        <f t="shared" si="173"/>
        <v>2000</v>
      </c>
      <c r="O2552">
        <f t="shared" si="170"/>
        <v>9.1464754409444113E-2</v>
      </c>
    </row>
    <row r="2553" spans="1:15" x14ac:dyDescent="0.2">
      <c r="A2553" t="s">
        <v>261</v>
      </c>
      <c r="B2553" t="s">
        <v>16</v>
      </c>
      <c r="C2553" t="s">
        <v>210</v>
      </c>
      <c r="D2553">
        <v>4118306</v>
      </c>
      <c r="E2553">
        <v>37829</v>
      </c>
      <c r="F2553">
        <v>9003</v>
      </c>
      <c r="G2553">
        <v>99.79</v>
      </c>
      <c r="H2553">
        <v>8</v>
      </c>
      <c r="I2553">
        <v>2653272</v>
      </c>
      <c r="J2553">
        <v>0</v>
      </c>
      <c r="K2553">
        <v>0</v>
      </c>
      <c r="L2553" s="2">
        <f t="shared" si="171"/>
        <v>9.1855729030334322E-3</v>
      </c>
      <c r="M2553" s="2">
        <f t="shared" si="172"/>
        <v>2.1860930197998888E-3</v>
      </c>
      <c r="N2553">
        <f t="shared" si="173"/>
        <v>100</v>
      </c>
      <c r="O2553">
        <f t="shared" si="170"/>
        <v>0.23799201670675937</v>
      </c>
    </row>
    <row r="2554" spans="1:15" x14ac:dyDescent="0.2">
      <c r="A2554" t="s">
        <v>261</v>
      </c>
      <c r="B2554" t="s">
        <v>12</v>
      </c>
      <c r="C2554" t="s">
        <v>211</v>
      </c>
      <c r="D2554">
        <v>4118306</v>
      </c>
      <c r="E2554">
        <v>876634</v>
      </c>
      <c r="F2554">
        <v>518339</v>
      </c>
      <c r="G2554">
        <v>2.25</v>
      </c>
      <c r="H2554">
        <v>1</v>
      </c>
      <c r="I2554">
        <v>8868</v>
      </c>
      <c r="J2554">
        <v>0</v>
      </c>
      <c r="K2554">
        <v>0</v>
      </c>
      <c r="L2554" s="2">
        <f t="shared" si="171"/>
        <v>0.21286276444732374</v>
      </c>
      <c r="M2554" s="2">
        <f t="shared" si="172"/>
        <v>0.12586218702544202</v>
      </c>
      <c r="N2554">
        <f t="shared" si="173"/>
        <v>100</v>
      </c>
      <c r="O2554">
        <f t="shared" si="170"/>
        <v>0.59128324933780807</v>
      </c>
    </row>
    <row r="2555" spans="1:15" x14ac:dyDescent="0.2">
      <c r="A2555" t="s">
        <v>261</v>
      </c>
      <c r="B2555" t="s">
        <v>16</v>
      </c>
      <c r="C2555" t="s">
        <v>176</v>
      </c>
      <c r="D2555">
        <v>4118306</v>
      </c>
      <c r="E2555">
        <v>83056</v>
      </c>
      <c r="F2555">
        <v>3489</v>
      </c>
      <c r="G2555">
        <v>871.17</v>
      </c>
      <c r="H2555">
        <v>117</v>
      </c>
      <c r="I2555">
        <v>199597980</v>
      </c>
      <c r="J2555">
        <v>0</v>
      </c>
      <c r="K2555">
        <v>0</v>
      </c>
      <c r="L2555" s="2">
        <f t="shared" si="171"/>
        <v>2.0167515478451577E-2</v>
      </c>
      <c r="M2555" s="2">
        <f t="shared" si="172"/>
        <v>8.4719299634364222E-4</v>
      </c>
      <c r="N2555">
        <f t="shared" si="173"/>
        <v>2000</v>
      </c>
      <c r="O2555">
        <f t="shared" si="170"/>
        <v>4.2007801964939313E-2</v>
      </c>
    </row>
    <row r="2556" spans="1:15" x14ac:dyDescent="0.2">
      <c r="A2556" t="s">
        <v>261</v>
      </c>
      <c r="B2556" t="s">
        <v>16</v>
      </c>
      <c r="C2556" t="s">
        <v>175</v>
      </c>
      <c r="D2556">
        <v>4118306</v>
      </c>
      <c r="E2556">
        <v>105339</v>
      </c>
      <c r="F2556">
        <v>15393</v>
      </c>
      <c r="G2556">
        <v>557.17999999999995</v>
      </c>
      <c r="H2556">
        <v>51</v>
      </c>
      <c r="I2556">
        <v>14003608</v>
      </c>
      <c r="J2556">
        <v>0</v>
      </c>
      <c r="K2556">
        <v>0</v>
      </c>
      <c r="L2556" s="2">
        <f t="shared" si="171"/>
        <v>2.5578235322970173E-2</v>
      </c>
      <c r="M2556" s="2">
        <f t="shared" si="172"/>
        <v>3.7377018609107727E-3</v>
      </c>
      <c r="N2556">
        <f t="shared" si="173"/>
        <v>500</v>
      </c>
      <c r="O2556">
        <f t="shared" si="170"/>
        <v>0.14612821462136533</v>
      </c>
    </row>
    <row r="2557" spans="1:15" x14ac:dyDescent="0.2">
      <c r="A2557" t="s">
        <v>261</v>
      </c>
      <c r="B2557" t="s">
        <v>16</v>
      </c>
      <c r="C2557" t="s">
        <v>112</v>
      </c>
      <c r="D2557">
        <v>4118306</v>
      </c>
      <c r="E2557">
        <v>43526</v>
      </c>
      <c r="F2557">
        <v>1147</v>
      </c>
      <c r="G2557">
        <v>555.83000000000004</v>
      </c>
      <c r="H2557">
        <v>37</v>
      </c>
      <c r="I2557">
        <v>13983808</v>
      </c>
      <c r="J2557">
        <v>0</v>
      </c>
      <c r="K2557">
        <v>0</v>
      </c>
      <c r="L2557" s="2">
        <f t="shared" si="171"/>
        <v>1.0568908672643557E-2</v>
      </c>
      <c r="M2557" s="2">
        <f t="shared" si="172"/>
        <v>2.7851257288797872E-4</v>
      </c>
      <c r="N2557">
        <f t="shared" si="173"/>
        <v>500</v>
      </c>
      <c r="O2557">
        <f t="shared" si="170"/>
        <v>2.6352065432155496E-2</v>
      </c>
    </row>
    <row r="2558" spans="1:15" x14ac:dyDescent="0.2">
      <c r="A2558" t="s">
        <v>261</v>
      </c>
      <c r="B2558" t="s">
        <v>16</v>
      </c>
      <c r="C2558" t="s">
        <v>94</v>
      </c>
      <c r="D2558">
        <v>4118306</v>
      </c>
      <c r="E2558">
        <v>337747</v>
      </c>
      <c r="F2558">
        <v>216554</v>
      </c>
      <c r="G2558">
        <v>821.68</v>
      </c>
      <c r="H2558">
        <v>97</v>
      </c>
      <c r="I2558">
        <v>199623048</v>
      </c>
      <c r="J2558">
        <v>0</v>
      </c>
      <c r="K2558">
        <v>0</v>
      </c>
      <c r="L2558" s="2">
        <f t="shared" si="171"/>
        <v>8.20111473018275E-2</v>
      </c>
      <c r="M2558" s="2">
        <f t="shared" si="172"/>
        <v>5.2583270888564376E-2</v>
      </c>
      <c r="N2558">
        <f t="shared" si="173"/>
        <v>2000</v>
      </c>
      <c r="O2558">
        <f t="shared" si="170"/>
        <v>0.64117223839145865</v>
      </c>
    </row>
    <row r="2559" spans="1:15" x14ac:dyDescent="0.2">
      <c r="A2559" t="s">
        <v>261</v>
      </c>
      <c r="B2559" t="s">
        <v>12</v>
      </c>
      <c r="C2559" t="s">
        <v>21</v>
      </c>
      <c r="D2559">
        <v>4118306</v>
      </c>
      <c r="E2559">
        <v>62359</v>
      </c>
      <c r="F2559">
        <v>8020</v>
      </c>
      <c r="G2559">
        <v>9.9499999999999993</v>
      </c>
      <c r="H2559">
        <v>8</v>
      </c>
      <c r="I2559">
        <v>18820</v>
      </c>
      <c r="J2559">
        <v>0</v>
      </c>
      <c r="K2559">
        <v>0</v>
      </c>
      <c r="L2559" s="2">
        <f t="shared" si="171"/>
        <v>1.5141905433933272E-2</v>
      </c>
      <c r="M2559" s="2">
        <f t="shared" si="172"/>
        <v>1.947402645650906E-3</v>
      </c>
      <c r="N2559">
        <f t="shared" si="173"/>
        <v>2000</v>
      </c>
      <c r="O2559">
        <f t="shared" si="170"/>
        <v>0.12861014448596034</v>
      </c>
    </row>
    <row r="2560" spans="1:15" x14ac:dyDescent="0.2">
      <c r="A2560" t="s">
        <v>261</v>
      </c>
      <c r="B2560" t="s">
        <v>12</v>
      </c>
      <c r="C2560" t="s">
        <v>237</v>
      </c>
      <c r="D2560">
        <v>4118306</v>
      </c>
      <c r="E2560">
        <v>205429</v>
      </c>
      <c r="F2560">
        <v>120190</v>
      </c>
      <c r="G2560">
        <v>0.56999999999999995</v>
      </c>
      <c r="H2560">
        <v>0</v>
      </c>
      <c r="I2560">
        <v>19756</v>
      </c>
      <c r="J2560">
        <v>0</v>
      </c>
      <c r="K2560">
        <v>0</v>
      </c>
      <c r="L2560" s="2">
        <f t="shared" si="171"/>
        <v>4.9881917468007478E-2</v>
      </c>
      <c r="M2560" s="2">
        <f t="shared" si="172"/>
        <v>2.9184329673414264E-2</v>
      </c>
      <c r="N2560">
        <f t="shared" si="173"/>
        <v>100</v>
      </c>
      <c r="O2560">
        <f t="shared" si="170"/>
        <v>0.58506832044161239</v>
      </c>
    </row>
    <row r="2561" spans="1:15" x14ac:dyDescent="0.2">
      <c r="A2561" t="s">
        <v>261</v>
      </c>
      <c r="B2561" t="s">
        <v>16</v>
      </c>
      <c r="C2561" t="s">
        <v>46</v>
      </c>
      <c r="D2561">
        <v>4118306</v>
      </c>
      <c r="E2561">
        <v>48921</v>
      </c>
      <c r="F2561">
        <v>9991</v>
      </c>
      <c r="G2561">
        <v>99.79</v>
      </c>
      <c r="H2561">
        <v>8</v>
      </c>
      <c r="I2561">
        <v>2653168</v>
      </c>
      <c r="J2561">
        <v>0</v>
      </c>
      <c r="K2561">
        <v>0</v>
      </c>
      <c r="L2561" s="2">
        <f t="shared" si="171"/>
        <v>1.1878913320185532E-2</v>
      </c>
      <c r="M2561" s="2">
        <f t="shared" si="172"/>
        <v>2.4259974853738406E-3</v>
      </c>
      <c r="N2561">
        <f t="shared" si="173"/>
        <v>100</v>
      </c>
      <c r="O2561">
        <f t="shared" si="170"/>
        <v>0.20422722348275793</v>
      </c>
    </row>
    <row r="2562" spans="1:15" x14ac:dyDescent="0.2">
      <c r="A2562" t="s">
        <v>261</v>
      </c>
      <c r="B2562" t="s">
        <v>16</v>
      </c>
      <c r="C2562" t="s">
        <v>160</v>
      </c>
      <c r="D2562">
        <v>4118306</v>
      </c>
      <c r="E2562">
        <v>38866</v>
      </c>
      <c r="F2562">
        <v>1975</v>
      </c>
      <c r="G2562">
        <v>100.58</v>
      </c>
      <c r="H2562">
        <v>13</v>
      </c>
      <c r="I2562">
        <v>2651956</v>
      </c>
      <c r="J2562">
        <v>0</v>
      </c>
      <c r="K2562">
        <v>0</v>
      </c>
      <c r="L2562" s="2">
        <f t="shared" si="171"/>
        <v>9.4373754645720835E-3</v>
      </c>
      <c r="M2562" s="2">
        <f t="shared" si="172"/>
        <v>4.7956611286291016E-4</v>
      </c>
      <c r="N2562">
        <f t="shared" si="173"/>
        <v>100</v>
      </c>
      <c r="O2562">
        <f t="shared" ref="O2562:O2619" si="174">IFERROR(M2562/L2562, 1)</f>
        <v>5.0815622909483875E-2</v>
      </c>
    </row>
    <row r="2563" spans="1:15" x14ac:dyDescent="0.2">
      <c r="A2563" t="s">
        <v>261</v>
      </c>
      <c r="B2563" t="s">
        <v>16</v>
      </c>
      <c r="C2563" t="s">
        <v>159</v>
      </c>
      <c r="D2563">
        <v>4118306</v>
      </c>
      <c r="E2563">
        <v>334246</v>
      </c>
      <c r="F2563">
        <v>216559</v>
      </c>
      <c r="G2563">
        <v>107.14</v>
      </c>
      <c r="H2563">
        <v>6</v>
      </c>
      <c r="I2563">
        <v>2674768</v>
      </c>
      <c r="J2563">
        <v>0</v>
      </c>
      <c r="K2563">
        <v>0</v>
      </c>
      <c r="L2563" s="2">
        <f t="shared" ref="L2563:L2619" si="175">E2563/D2563</f>
        <v>8.1161040486063929E-2</v>
      </c>
      <c r="M2563" s="2">
        <f t="shared" ref="M2563:M2619" si="176">F2563/D2563</f>
        <v>5.2584484979989347E-2</v>
      </c>
      <c r="N2563">
        <f t="shared" ref="N2563:N2619" si="177">IF(ISNUMBER(SEARCH("_2000_", C2563)), 2000,
   IF(ISNUMBER(SEARCH("_500_", C2563)), 500,
      IF(ISNUMBER(SEARCH("_100_", C2563)), 100,
         IF(ISNUMBER(SEARCH("_10_", C2563)), 10,
            IF(ISNUMBER(SEARCH("tantan", C2563)), VLOOKUP(C2563, $S$6:$T$113, 2, FALSE),
               IF(ISNUMBER(SEARCH("trf1", C2563)), 10,
                  IF(ISNUMBER(SEARCH("trf2", C2563)), 100,
                     IF(ISNUMBER(SEARCH("trf3", C2563)), 500,
                        IF(ISNUMBER(SEARCH("trf4", C2563)), 2000,
                           IF(ISNUMBER(SEARCH("trf5", C2563)), 10,
                              IF(ISNUMBER(SEARCH("trf6", C2563)), 100,
                                 IF(ISNUMBER(SEARCH("trf7", C2563)), 500,
                                    IF(ISNUMBER(SEARCH("trf8", C2563)), 2000, -1000)))))))))))))</f>
        <v>100</v>
      </c>
      <c r="O2563">
        <f t="shared" si="174"/>
        <v>0.64790304147244848</v>
      </c>
    </row>
    <row r="2564" spans="1:15" x14ac:dyDescent="0.2">
      <c r="A2564" t="s">
        <v>261</v>
      </c>
      <c r="B2564" t="s">
        <v>12</v>
      </c>
      <c r="C2564" t="s">
        <v>161</v>
      </c>
      <c r="D2564">
        <v>4118306</v>
      </c>
      <c r="E2564">
        <v>522041</v>
      </c>
      <c r="F2564">
        <v>360484</v>
      </c>
      <c r="G2564">
        <v>0.57999999999999996</v>
      </c>
      <c r="H2564">
        <v>0</v>
      </c>
      <c r="I2564">
        <v>19836</v>
      </c>
      <c r="J2564">
        <v>0</v>
      </c>
      <c r="K2564">
        <v>0</v>
      </c>
      <c r="L2564" s="2">
        <f t="shared" si="175"/>
        <v>0.12676110031648935</v>
      </c>
      <c r="M2564" s="2">
        <f t="shared" si="176"/>
        <v>8.753210664773331E-2</v>
      </c>
      <c r="N2564">
        <f t="shared" si="177"/>
        <v>100</v>
      </c>
      <c r="O2564">
        <f t="shared" si="174"/>
        <v>0.69052813859447815</v>
      </c>
    </row>
    <row r="2565" spans="1:15" x14ac:dyDescent="0.2">
      <c r="A2565" t="s">
        <v>261</v>
      </c>
      <c r="B2565" t="s">
        <v>12</v>
      </c>
      <c r="C2565" t="s">
        <v>221</v>
      </c>
      <c r="D2565">
        <v>4118306</v>
      </c>
      <c r="E2565">
        <v>42500</v>
      </c>
      <c r="F2565">
        <v>17785</v>
      </c>
      <c r="G2565">
        <v>0.1</v>
      </c>
      <c r="H2565">
        <v>0</v>
      </c>
      <c r="I2565">
        <v>19836</v>
      </c>
      <c r="J2565">
        <v>0</v>
      </c>
      <c r="K2565">
        <v>0</v>
      </c>
      <c r="L2565" s="2">
        <f t="shared" si="175"/>
        <v>1.0319777112239838E-2</v>
      </c>
      <c r="M2565" s="2">
        <f t="shared" si="176"/>
        <v>4.3185231986161299E-3</v>
      </c>
      <c r="N2565">
        <f t="shared" si="177"/>
        <v>10</v>
      </c>
      <c r="O2565">
        <f t="shared" si="174"/>
        <v>0.41847058823529415</v>
      </c>
    </row>
    <row r="2566" spans="1:15" x14ac:dyDescent="0.2">
      <c r="A2566" t="s">
        <v>261</v>
      </c>
      <c r="B2566" t="s">
        <v>12</v>
      </c>
      <c r="C2566" t="s">
        <v>220</v>
      </c>
      <c r="D2566">
        <v>4118306</v>
      </c>
      <c r="E2566">
        <v>21628</v>
      </c>
      <c r="F2566">
        <v>4165</v>
      </c>
      <c r="G2566">
        <v>0.09</v>
      </c>
      <c r="H2566">
        <v>0</v>
      </c>
      <c r="I2566">
        <v>18628</v>
      </c>
      <c r="J2566">
        <v>0</v>
      </c>
      <c r="K2566">
        <v>0</v>
      </c>
      <c r="L2566" s="2">
        <f t="shared" si="175"/>
        <v>5.2516738678476055E-3</v>
      </c>
      <c r="M2566" s="2">
        <f t="shared" si="176"/>
        <v>1.0113381569995042E-3</v>
      </c>
      <c r="N2566">
        <f t="shared" si="177"/>
        <v>10</v>
      </c>
      <c r="O2566">
        <f t="shared" si="174"/>
        <v>0.19257444054004069</v>
      </c>
    </row>
    <row r="2567" spans="1:15" x14ac:dyDescent="0.2">
      <c r="A2567" t="s">
        <v>261</v>
      </c>
      <c r="B2567" t="s">
        <v>16</v>
      </c>
      <c r="C2567" t="s">
        <v>242</v>
      </c>
      <c r="D2567">
        <v>4118306</v>
      </c>
      <c r="E2567">
        <v>741625</v>
      </c>
      <c r="F2567">
        <v>225267</v>
      </c>
      <c r="G2567">
        <v>627.39</v>
      </c>
      <c r="H2567">
        <v>44</v>
      </c>
      <c r="I2567">
        <v>14003076</v>
      </c>
      <c r="J2567">
        <v>0</v>
      </c>
      <c r="K2567">
        <v>0</v>
      </c>
      <c r="L2567" s="2">
        <f t="shared" si="175"/>
        <v>0.18008011060858517</v>
      </c>
      <c r="M2567" s="2">
        <f t="shared" si="176"/>
        <v>5.4698946605716038E-2</v>
      </c>
      <c r="N2567">
        <f t="shared" si="177"/>
        <v>500</v>
      </c>
      <c r="O2567">
        <f t="shared" si="174"/>
        <v>0.30374785100286533</v>
      </c>
    </row>
    <row r="2568" spans="1:15" x14ac:dyDescent="0.2">
      <c r="A2568" t="s">
        <v>261</v>
      </c>
      <c r="B2568" t="s">
        <v>12</v>
      </c>
      <c r="C2568" t="s">
        <v>240</v>
      </c>
      <c r="D2568">
        <v>4118306</v>
      </c>
      <c r="E2568">
        <v>618682</v>
      </c>
      <c r="F2568">
        <v>482101</v>
      </c>
      <c r="G2568">
        <v>0.33</v>
      </c>
      <c r="H2568">
        <v>0</v>
      </c>
      <c r="I2568">
        <v>6728</v>
      </c>
      <c r="J2568">
        <v>0</v>
      </c>
      <c r="K2568">
        <v>0</v>
      </c>
      <c r="L2568" s="2">
        <f t="shared" si="175"/>
        <v>0.15022730219658276</v>
      </c>
      <c r="M2568" s="2">
        <f t="shared" si="176"/>
        <v>0.11706293801383384</v>
      </c>
      <c r="N2568">
        <f t="shared" si="177"/>
        <v>10</v>
      </c>
      <c r="O2568">
        <f t="shared" si="174"/>
        <v>0.77923876886671994</v>
      </c>
    </row>
    <row r="2569" spans="1:15" x14ac:dyDescent="0.2">
      <c r="A2569" t="s">
        <v>261</v>
      </c>
      <c r="B2569" t="s">
        <v>12</v>
      </c>
      <c r="C2569" t="s">
        <v>241</v>
      </c>
      <c r="D2569">
        <v>4118306</v>
      </c>
      <c r="E2569">
        <v>662079</v>
      </c>
      <c r="F2569">
        <v>471112</v>
      </c>
      <c r="G2569">
        <v>2.48</v>
      </c>
      <c r="H2569">
        <v>1</v>
      </c>
      <c r="I2569">
        <v>18648</v>
      </c>
      <c r="J2569">
        <v>0</v>
      </c>
      <c r="K2569">
        <v>0</v>
      </c>
      <c r="L2569" s="2">
        <f t="shared" si="175"/>
        <v>0.16076488731046212</v>
      </c>
      <c r="M2569" s="2">
        <f t="shared" si="176"/>
        <v>0.11439460788003611</v>
      </c>
      <c r="N2569">
        <f t="shared" si="177"/>
        <v>500</v>
      </c>
      <c r="O2569">
        <f t="shared" si="174"/>
        <v>0.71156463201521258</v>
      </c>
    </row>
    <row r="2570" spans="1:15" x14ac:dyDescent="0.2">
      <c r="A2570" t="s">
        <v>261</v>
      </c>
      <c r="B2570" t="s">
        <v>16</v>
      </c>
      <c r="C2570" t="s">
        <v>55</v>
      </c>
      <c r="D2570">
        <v>4118306</v>
      </c>
      <c r="E2570">
        <v>411774</v>
      </c>
      <c r="F2570">
        <v>254069</v>
      </c>
      <c r="G2570">
        <v>101.39</v>
      </c>
      <c r="H2570">
        <v>6</v>
      </c>
      <c r="I2570">
        <v>2674716</v>
      </c>
      <c r="J2570">
        <v>0</v>
      </c>
      <c r="K2570">
        <v>0</v>
      </c>
      <c r="L2570" s="2">
        <f t="shared" si="175"/>
        <v>9.9986256485069341E-2</v>
      </c>
      <c r="M2570" s="2">
        <f t="shared" si="176"/>
        <v>6.1692598850109727E-2</v>
      </c>
      <c r="N2570">
        <f t="shared" si="177"/>
        <v>100</v>
      </c>
      <c r="O2570">
        <f t="shared" si="174"/>
        <v>0.61701078747079707</v>
      </c>
    </row>
    <row r="2571" spans="1:15" x14ac:dyDescent="0.2">
      <c r="A2571" t="s">
        <v>261</v>
      </c>
      <c r="B2571" t="s">
        <v>16</v>
      </c>
      <c r="C2571" t="s">
        <v>243</v>
      </c>
      <c r="D2571">
        <v>4118306</v>
      </c>
      <c r="E2571">
        <v>1257984</v>
      </c>
      <c r="F2571">
        <v>244</v>
      </c>
      <c r="G2571">
        <v>5555.9</v>
      </c>
      <c r="H2571">
        <v>953</v>
      </c>
      <c r="I2571">
        <v>199740888</v>
      </c>
      <c r="J2571">
        <v>0</v>
      </c>
      <c r="K2571">
        <v>0</v>
      </c>
      <c r="L2571" s="2">
        <f t="shared" si="175"/>
        <v>0.30546151742973932</v>
      </c>
      <c r="M2571" s="2">
        <f t="shared" si="176"/>
        <v>5.9247661538506365E-5</v>
      </c>
      <c r="N2571">
        <f t="shared" si="177"/>
        <v>2000</v>
      </c>
      <c r="O2571">
        <f t="shared" si="174"/>
        <v>1.9396113146113146E-4</v>
      </c>
    </row>
    <row r="2572" spans="1:15" x14ac:dyDescent="0.2">
      <c r="A2572" t="s">
        <v>261</v>
      </c>
      <c r="B2572" t="s">
        <v>12</v>
      </c>
      <c r="C2572" t="s">
        <v>215</v>
      </c>
      <c r="D2572">
        <v>4118306</v>
      </c>
      <c r="E2572">
        <v>100066</v>
      </c>
      <c r="F2572">
        <v>37118</v>
      </c>
      <c r="G2572">
        <v>0.56999999999999995</v>
      </c>
      <c r="H2572">
        <v>0</v>
      </c>
      <c r="I2572">
        <v>18680</v>
      </c>
      <c r="J2572">
        <v>0</v>
      </c>
      <c r="K2572">
        <v>0</v>
      </c>
      <c r="L2572" s="2">
        <f t="shared" si="175"/>
        <v>2.4297854506197453E-2</v>
      </c>
      <c r="M2572" s="2">
        <f t="shared" si="176"/>
        <v>9.0129291024027836E-3</v>
      </c>
      <c r="N2572">
        <f t="shared" si="177"/>
        <v>100</v>
      </c>
      <c r="O2572">
        <f t="shared" si="174"/>
        <v>0.37093518277936555</v>
      </c>
    </row>
    <row r="2573" spans="1:15" x14ac:dyDescent="0.2">
      <c r="A2573" t="s">
        <v>261</v>
      </c>
      <c r="B2573" t="s">
        <v>16</v>
      </c>
      <c r="C2573" t="s">
        <v>110</v>
      </c>
      <c r="D2573">
        <v>4118306</v>
      </c>
      <c r="E2573">
        <v>60915</v>
      </c>
      <c r="F2573">
        <v>10699</v>
      </c>
      <c r="G2573">
        <v>817.85</v>
      </c>
      <c r="H2573">
        <v>119</v>
      </c>
      <c r="I2573">
        <v>199600388</v>
      </c>
      <c r="J2573">
        <v>0</v>
      </c>
      <c r="K2573">
        <v>0</v>
      </c>
      <c r="L2573" s="2">
        <f t="shared" si="175"/>
        <v>1.4791275830402111E-2</v>
      </c>
      <c r="M2573" s="2">
        <f t="shared" si="176"/>
        <v>2.5979128311495068E-3</v>
      </c>
      <c r="N2573">
        <f t="shared" si="177"/>
        <v>2000</v>
      </c>
      <c r="O2573">
        <f t="shared" si="174"/>
        <v>0.17563818435524914</v>
      </c>
    </row>
    <row r="2574" spans="1:15" x14ac:dyDescent="0.2">
      <c r="A2574" t="s">
        <v>261</v>
      </c>
      <c r="B2574" t="s">
        <v>12</v>
      </c>
      <c r="C2574" t="s">
        <v>174</v>
      </c>
      <c r="D2574">
        <v>4118306</v>
      </c>
      <c r="E2574">
        <v>186136</v>
      </c>
      <c r="F2574">
        <v>52593</v>
      </c>
      <c r="G2574">
        <v>10.199999999999999</v>
      </c>
      <c r="H2574">
        <v>8</v>
      </c>
      <c r="I2574">
        <v>19660</v>
      </c>
      <c r="J2574">
        <v>0</v>
      </c>
      <c r="K2574">
        <v>0</v>
      </c>
      <c r="L2574" s="2">
        <f t="shared" si="175"/>
        <v>4.5197224295620578E-2</v>
      </c>
      <c r="M2574" s="2">
        <f t="shared" si="176"/>
        <v>1.2770542062683054E-2</v>
      </c>
      <c r="N2574">
        <f t="shared" si="177"/>
        <v>2000</v>
      </c>
      <c r="O2574">
        <f t="shared" si="174"/>
        <v>0.28255146774401513</v>
      </c>
    </row>
    <row r="2575" spans="1:15" x14ac:dyDescent="0.2">
      <c r="A2575" t="s">
        <v>261</v>
      </c>
      <c r="B2575" t="s">
        <v>16</v>
      </c>
      <c r="C2575" t="s">
        <v>33</v>
      </c>
      <c r="D2575">
        <v>4118306</v>
      </c>
      <c r="E2575">
        <v>45516</v>
      </c>
      <c r="F2575">
        <v>5418</v>
      </c>
      <c r="G2575">
        <v>810.74</v>
      </c>
      <c r="H2575">
        <v>105</v>
      </c>
      <c r="I2575">
        <v>199598624</v>
      </c>
      <c r="J2575">
        <v>0</v>
      </c>
      <c r="K2575">
        <v>0</v>
      </c>
      <c r="L2575" s="2">
        <f t="shared" si="175"/>
        <v>1.1052117059781376E-2</v>
      </c>
      <c r="M2575" s="2">
        <f t="shared" si="176"/>
        <v>1.3155894680968339E-3</v>
      </c>
      <c r="N2575">
        <f t="shared" si="177"/>
        <v>2000</v>
      </c>
      <c r="O2575">
        <f t="shared" si="174"/>
        <v>0.1190350645926707</v>
      </c>
    </row>
    <row r="2576" spans="1:15" x14ac:dyDescent="0.2">
      <c r="A2576" t="s">
        <v>261</v>
      </c>
      <c r="B2576" t="s">
        <v>16</v>
      </c>
      <c r="C2576" t="s">
        <v>165</v>
      </c>
      <c r="D2576">
        <v>4118306</v>
      </c>
      <c r="E2576">
        <v>34949</v>
      </c>
      <c r="F2576">
        <v>1147</v>
      </c>
      <c r="G2576">
        <v>101.19</v>
      </c>
      <c r="H2576">
        <v>5</v>
      </c>
      <c r="I2576">
        <v>2651624</v>
      </c>
      <c r="J2576">
        <v>0</v>
      </c>
      <c r="K2576">
        <v>0</v>
      </c>
      <c r="L2576" s="2">
        <f t="shared" si="175"/>
        <v>8.4862562422510623E-3</v>
      </c>
      <c r="M2576" s="2">
        <f t="shared" si="176"/>
        <v>2.7851257288797872E-4</v>
      </c>
      <c r="N2576">
        <f t="shared" si="177"/>
        <v>100</v>
      </c>
      <c r="O2576">
        <f t="shared" si="174"/>
        <v>3.2819250908466623E-2</v>
      </c>
    </row>
    <row r="2577" spans="1:15" x14ac:dyDescent="0.2">
      <c r="A2577" t="s">
        <v>261</v>
      </c>
      <c r="B2577" t="s">
        <v>16</v>
      </c>
      <c r="C2577" t="s">
        <v>47</v>
      </c>
      <c r="D2577">
        <v>4118306</v>
      </c>
      <c r="E2577">
        <v>43036</v>
      </c>
      <c r="F2577">
        <v>1975</v>
      </c>
      <c r="G2577">
        <v>850.6</v>
      </c>
      <c r="H2577">
        <v>110</v>
      </c>
      <c r="I2577">
        <v>199598892</v>
      </c>
      <c r="J2577">
        <v>0</v>
      </c>
      <c r="K2577">
        <v>0</v>
      </c>
      <c r="L2577" s="2">
        <f t="shared" si="175"/>
        <v>1.0449927712996557E-2</v>
      </c>
      <c r="M2577" s="2">
        <f t="shared" si="176"/>
        <v>4.7956611286291016E-4</v>
      </c>
      <c r="N2577">
        <f t="shared" si="177"/>
        <v>2000</v>
      </c>
      <c r="O2577">
        <f t="shared" si="174"/>
        <v>4.5891811506645605E-2</v>
      </c>
    </row>
    <row r="2578" spans="1:15" x14ac:dyDescent="0.2">
      <c r="A2578" t="s">
        <v>261</v>
      </c>
      <c r="B2578" t="s">
        <v>16</v>
      </c>
      <c r="C2578" t="s">
        <v>109</v>
      </c>
      <c r="D2578">
        <v>4118306</v>
      </c>
      <c r="E2578">
        <v>131056</v>
      </c>
      <c r="F2578">
        <v>49680</v>
      </c>
      <c r="G2578">
        <v>818.87</v>
      </c>
      <c r="H2578">
        <v>101</v>
      </c>
      <c r="I2578">
        <v>199603004</v>
      </c>
      <c r="J2578">
        <v>0</v>
      </c>
      <c r="K2578">
        <v>0</v>
      </c>
      <c r="L2578" s="2">
        <f t="shared" si="175"/>
        <v>3.1822793158157746E-2</v>
      </c>
      <c r="M2578" s="2">
        <f t="shared" si="176"/>
        <v>1.2063212398495886E-2</v>
      </c>
      <c r="N2578">
        <f t="shared" si="177"/>
        <v>2000</v>
      </c>
      <c r="O2578">
        <f t="shared" si="174"/>
        <v>0.37907459406665855</v>
      </c>
    </row>
    <row r="2579" spans="1:15" x14ac:dyDescent="0.2">
      <c r="A2579" t="s">
        <v>261</v>
      </c>
      <c r="B2579" t="s">
        <v>16</v>
      </c>
      <c r="C2579" t="s">
        <v>58</v>
      </c>
      <c r="D2579">
        <v>4118306</v>
      </c>
      <c r="E2579">
        <v>29922</v>
      </c>
      <c r="F2579">
        <v>4562</v>
      </c>
      <c r="G2579">
        <v>544.5</v>
      </c>
      <c r="H2579">
        <v>40</v>
      </c>
      <c r="I2579">
        <v>14001772</v>
      </c>
      <c r="J2579">
        <v>0</v>
      </c>
      <c r="K2579">
        <v>0</v>
      </c>
      <c r="L2579" s="2">
        <f t="shared" si="175"/>
        <v>7.2656087235868343E-3</v>
      </c>
      <c r="M2579" s="2">
        <f t="shared" si="176"/>
        <v>1.1077370161420739E-3</v>
      </c>
      <c r="N2579">
        <f t="shared" si="177"/>
        <v>500</v>
      </c>
      <c r="O2579">
        <f t="shared" si="174"/>
        <v>0.15246307065035758</v>
      </c>
    </row>
    <row r="2580" spans="1:15" x14ac:dyDescent="0.2">
      <c r="A2580" t="s">
        <v>261</v>
      </c>
      <c r="B2580" t="s">
        <v>16</v>
      </c>
      <c r="C2580" t="s">
        <v>76</v>
      </c>
      <c r="D2580">
        <v>4118306</v>
      </c>
      <c r="E2580">
        <v>137458</v>
      </c>
      <c r="F2580">
        <v>22081</v>
      </c>
      <c r="G2580">
        <v>103.37</v>
      </c>
      <c r="H2580">
        <v>6</v>
      </c>
      <c r="I2580">
        <v>2653752</v>
      </c>
      <c r="J2580">
        <v>0</v>
      </c>
      <c r="K2580">
        <v>0</v>
      </c>
      <c r="L2580" s="2">
        <f t="shared" si="175"/>
        <v>3.3377315818688559E-2</v>
      </c>
      <c r="M2580" s="2">
        <f t="shared" si="176"/>
        <v>5.3616705509498324E-3</v>
      </c>
      <c r="N2580">
        <f t="shared" si="177"/>
        <v>100</v>
      </c>
      <c r="O2580">
        <f t="shared" si="174"/>
        <v>0.16063815856479796</v>
      </c>
    </row>
    <row r="2581" spans="1:15" x14ac:dyDescent="0.2">
      <c r="A2581" t="s">
        <v>261</v>
      </c>
      <c r="B2581" t="s">
        <v>16</v>
      </c>
      <c r="C2581" t="s">
        <v>212</v>
      </c>
      <c r="D2581">
        <v>4118306</v>
      </c>
      <c r="E2581">
        <v>60466</v>
      </c>
      <c r="F2581">
        <v>9969</v>
      </c>
      <c r="G2581">
        <v>865.03</v>
      </c>
      <c r="H2581">
        <v>121</v>
      </c>
      <c r="I2581">
        <v>199593624</v>
      </c>
      <c r="J2581">
        <v>0</v>
      </c>
      <c r="K2581">
        <v>0</v>
      </c>
      <c r="L2581" s="2">
        <f t="shared" si="175"/>
        <v>1.4682250420439861E-2</v>
      </c>
      <c r="M2581" s="2">
        <f t="shared" si="176"/>
        <v>2.4206554831039751E-3</v>
      </c>
      <c r="N2581">
        <f t="shared" si="177"/>
        <v>2000</v>
      </c>
      <c r="O2581">
        <f t="shared" si="174"/>
        <v>0.16486951344557271</v>
      </c>
    </row>
    <row r="2582" spans="1:15" x14ac:dyDescent="0.2">
      <c r="A2582" t="s">
        <v>261</v>
      </c>
      <c r="B2582" t="s">
        <v>12</v>
      </c>
      <c r="C2582" t="s">
        <v>157</v>
      </c>
      <c r="D2582">
        <v>4118306</v>
      </c>
      <c r="E2582">
        <v>957348</v>
      </c>
      <c r="F2582">
        <v>612770</v>
      </c>
      <c r="G2582">
        <v>60.01</v>
      </c>
      <c r="H2582">
        <v>85</v>
      </c>
      <c r="I2582">
        <v>83288</v>
      </c>
      <c r="J2582">
        <v>0</v>
      </c>
      <c r="K2582">
        <v>0</v>
      </c>
      <c r="L2582" s="2">
        <f t="shared" si="175"/>
        <v>0.23246159950231965</v>
      </c>
      <c r="M2582" s="2">
        <f t="shared" si="176"/>
        <v>0.14879176049569895</v>
      </c>
      <c r="N2582">
        <f t="shared" si="177"/>
        <v>2000</v>
      </c>
      <c r="O2582">
        <f t="shared" si="174"/>
        <v>0.64007027747485756</v>
      </c>
    </row>
    <row r="2583" spans="1:15" x14ac:dyDescent="0.2">
      <c r="A2583" t="s">
        <v>261</v>
      </c>
      <c r="B2583" t="s">
        <v>12</v>
      </c>
      <c r="C2583" t="s">
        <v>156</v>
      </c>
      <c r="D2583">
        <v>4118306</v>
      </c>
      <c r="E2583">
        <v>653254</v>
      </c>
      <c r="F2583">
        <v>470326</v>
      </c>
      <c r="G2583">
        <v>0.54</v>
      </c>
      <c r="H2583">
        <v>0</v>
      </c>
      <c r="I2583">
        <v>18636</v>
      </c>
      <c r="J2583">
        <v>0</v>
      </c>
      <c r="K2583">
        <v>0</v>
      </c>
      <c r="L2583" s="2">
        <f t="shared" si="175"/>
        <v>0.15862201594539113</v>
      </c>
      <c r="M2583" s="2">
        <f t="shared" si="176"/>
        <v>0.11420375270803092</v>
      </c>
      <c r="N2583">
        <f t="shared" si="177"/>
        <v>100</v>
      </c>
      <c r="O2583">
        <f t="shared" si="174"/>
        <v>0.71997416012760729</v>
      </c>
    </row>
    <row r="2584" spans="1:15" x14ac:dyDescent="0.2">
      <c r="A2584" t="s">
        <v>261</v>
      </c>
      <c r="B2584" t="s">
        <v>16</v>
      </c>
      <c r="C2584" t="s">
        <v>129</v>
      </c>
      <c r="D2584">
        <v>4118306</v>
      </c>
      <c r="E2584">
        <v>58960</v>
      </c>
      <c r="F2584">
        <v>12276</v>
      </c>
      <c r="G2584">
        <v>5.33</v>
      </c>
      <c r="H2584">
        <v>0</v>
      </c>
      <c r="I2584">
        <v>163280</v>
      </c>
      <c r="J2584">
        <v>0</v>
      </c>
      <c r="K2584">
        <v>0</v>
      </c>
      <c r="L2584" s="2">
        <f t="shared" si="175"/>
        <v>1.431656608323908E-2</v>
      </c>
      <c r="M2584" s="2">
        <f t="shared" si="176"/>
        <v>2.9808372665848532E-3</v>
      </c>
      <c r="N2584">
        <f t="shared" si="177"/>
        <v>10</v>
      </c>
      <c r="O2584">
        <f t="shared" si="174"/>
        <v>0.20820895522388061</v>
      </c>
    </row>
    <row r="2585" spans="1:15" x14ac:dyDescent="0.2">
      <c r="A2585" t="s">
        <v>261</v>
      </c>
      <c r="B2585" t="s">
        <v>12</v>
      </c>
      <c r="C2585" t="s">
        <v>22</v>
      </c>
      <c r="D2585">
        <v>4118306</v>
      </c>
      <c r="E2585">
        <v>73977</v>
      </c>
      <c r="F2585">
        <v>26188</v>
      </c>
      <c r="G2585">
        <v>0.1</v>
      </c>
      <c r="H2585">
        <v>0</v>
      </c>
      <c r="I2585">
        <v>18620</v>
      </c>
      <c r="J2585">
        <v>0</v>
      </c>
      <c r="K2585">
        <v>0</v>
      </c>
      <c r="L2585" s="2">
        <f t="shared" si="175"/>
        <v>1.7962968268992154E-2</v>
      </c>
      <c r="M2585" s="2">
        <f t="shared" si="176"/>
        <v>6.3589252474196912E-3</v>
      </c>
      <c r="N2585">
        <f t="shared" si="177"/>
        <v>10</v>
      </c>
      <c r="O2585">
        <f t="shared" si="174"/>
        <v>0.35400191951552507</v>
      </c>
    </row>
    <row r="2586" spans="1:15" x14ac:dyDescent="0.2">
      <c r="A2586" t="s">
        <v>261</v>
      </c>
      <c r="B2586" t="s">
        <v>12</v>
      </c>
      <c r="C2586" t="s">
        <v>232</v>
      </c>
      <c r="D2586">
        <v>4118306</v>
      </c>
      <c r="E2586">
        <v>13953</v>
      </c>
      <c r="F2586">
        <v>5058</v>
      </c>
      <c r="G2586">
        <v>11.47</v>
      </c>
      <c r="H2586">
        <v>9</v>
      </c>
      <c r="I2586">
        <v>25560</v>
      </c>
      <c r="J2586">
        <v>0</v>
      </c>
      <c r="K2586">
        <v>0</v>
      </c>
      <c r="L2586" s="2">
        <f t="shared" si="175"/>
        <v>3.3880435305195873E-3</v>
      </c>
      <c r="M2586" s="2">
        <f t="shared" si="176"/>
        <v>1.2281748854990377E-3</v>
      </c>
      <c r="N2586">
        <f t="shared" si="177"/>
        <v>500</v>
      </c>
      <c r="O2586">
        <f t="shared" si="174"/>
        <v>0.36250268759406579</v>
      </c>
    </row>
    <row r="2587" spans="1:15" x14ac:dyDescent="0.2">
      <c r="A2587" t="s">
        <v>261</v>
      </c>
      <c r="B2587" t="s">
        <v>12</v>
      </c>
      <c r="C2587" t="s">
        <v>231</v>
      </c>
      <c r="D2587">
        <v>4118306</v>
      </c>
      <c r="E2587">
        <v>530805</v>
      </c>
      <c r="F2587">
        <v>361087</v>
      </c>
      <c r="G2587">
        <v>2.4700000000000002</v>
      </c>
      <c r="H2587">
        <v>1</v>
      </c>
      <c r="I2587">
        <v>19832</v>
      </c>
      <c r="J2587">
        <v>0</v>
      </c>
      <c r="K2587">
        <v>0</v>
      </c>
      <c r="L2587" s="2">
        <f t="shared" si="175"/>
        <v>0.12888915976617571</v>
      </c>
      <c r="M2587" s="2">
        <f t="shared" si="176"/>
        <v>8.7678526073584631E-2</v>
      </c>
      <c r="N2587">
        <f t="shared" si="177"/>
        <v>500</v>
      </c>
      <c r="O2587">
        <f t="shared" si="174"/>
        <v>0.68026299676905833</v>
      </c>
    </row>
    <row r="2588" spans="1:15" x14ac:dyDescent="0.2">
      <c r="A2588" t="s">
        <v>261</v>
      </c>
      <c r="B2588" t="s">
        <v>16</v>
      </c>
      <c r="C2588" t="s">
        <v>213</v>
      </c>
      <c r="D2588">
        <v>4118306</v>
      </c>
      <c r="E2588">
        <v>60587</v>
      </c>
      <c r="F2588">
        <v>7631</v>
      </c>
      <c r="G2588">
        <v>100.04</v>
      </c>
      <c r="H2588">
        <v>9</v>
      </c>
      <c r="I2588">
        <v>2653044</v>
      </c>
      <c r="J2588">
        <v>0</v>
      </c>
      <c r="K2588">
        <v>0</v>
      </c>
      <c r="L2588" s="2">
        <f t="shared" si="175"/>
        <v>1.4711631432924119E-2</v>
      </c>
      <c r="M2588" s="2">
        <f t="shared" si="176"/>
        <v>1.8529463327882872E-3</v>
      </c>
      <c r="N2588">
        <f t="shared" si="177"/>
        <v>100</v>
      </c>
      <c r="O2588">
        <f t="shared" si="174"/>
        <v>0.12595111162460595</v>
      </c>
    </row>
    <row r="2589" spans="1:15" x14ac:dyDescent="0.2">
      <c r="A2589" t="s">
        <v>261</v>
      </c>
      <c r="B2589" t="s">
        <v>16</v>
      </c>
      <c r="C2589" t="s">
        <v>172</v>
      </c>
      <c r="D2589">
        <v>4118306</v>
      </c>
      <c r="E2589">
        <v>2354322</v>
      </c>
      <c r="F2589">
        <v>1756496</v>
      </c>
      <c r="G2589">
        <v>6.19</v>
      </c>
      <c r="H2589">
        <v>0</v>
      </c>
      <c r="I2589">
        <v>201532</v>
      </c>
      <c r="J2589">
        <v>0</v>
      </c>
      <c r="K2589">
        <v>0</v>
      </c>
      <c r="L2589" s="2">
        <f t="shared" si="175"/>
        <v>0.57167243036335813</v>
      </c>
      <c r="M2589" s="2">
        <f t="shared" si="176"/>
        <v>0.42650934631860771</v>
      </c>
      <c r="N2589">
        <f t="shared" si="177"/>
        <v>10</v>
      </c>
      <c r="O2589">
        <f t="shared" si="174"/>
        <v>0.74607296707926951</v>
      </c>
    </row>
    <row r="2590" spans="1:15" x14ac:dyDescent="0.2">
      <c r="A2590" t="s">
        <v>261</v>
      </c>
      <c r="B2590" t="s">
        <v>12</v>
      </c>
      <c r="C2590" t="s">
        <v>173</v>
      </c>
      <c r="D2590">
        <v>4118306</v>
      </c>
      <c r="E2590">
        <v>13953</v>
      </c>
      <c r="F2590">
        <v>5058</v>
      </c>
      <c r="G2590">
        <v>52.37</v>
      </c>
      <c r="H2590">
        <v>50</v>
      </c>
      <c r="I2590">
        <v>83148</v>
      </c>
      <c r="J2590">
        <v>0</v>
      </c>
      <c r="K2590">
        <v>0</v>
      </c>
      <c r="L2590" s="2">
        <f t="shared" si="175"/>
        <v>3.3880435305195873E-3</v>
      </c>
      <c r="M2590" s="2">
        <f t="shared" si="176"/>
        <v>1.2281748854990377E-3</v>
      </c>
      <c r="N2590">
        <f t="shared" si="177"/>
        <v>2000</v>
      </c>
      <c r="O2590">
        <f t="shared" si="174"/>
        <v>0.36250268759406579</v>
      </c>
    </row>
    <row r="2591" spans="1:15" x14ac:dyDescent="0.2">
      <c r="A2591" t="s">
        <v>261</v>
      </c>
      <c r="B2591" t="s">
        <v>12</v>
      </c>
      <c r="C2591" t="s">
        <v>170</v>
      </c>
      <c r="D2591">
        <v>4118306</v>
      </c>
      <c r="E2591">
        <v>180720</v>
      </c>
      <c r="F2591">
        <v>52593</v>
      </c>
      <c r="G2591">
        <v>2.62</v>
      </c>
      <c r="H2591">
        <v>2</v>
      </c>
      <c r="I2591">
        <v>19788</v>
      </c>
      <c r="J2591">
        <v>0</v>
      </c>
      <c r="K2591">
        <v>0</v>
      </c>
      <c r="L2591" s="2">
        <f t="shared" si="175"/>
        <v>4.3882120464093732E-2</v>
      </c>
      <c r="M2591" s="2">
        <f t="shared" si="176"/>
        <v>1.2770542062683054E-2</v>
      </c>
      <c r="N2591">
        <f t="shared" si="177"/>
        <v>500</v>
      </c>
      <c r="O2591">
        <f t="shared" si="174"/>
        <v>0.29101925630810094</v>
      </c>
    </row>
    <row r="2592" spans="1:15" x14ac:dyDescent="0.2">
      <c r="A2592" t="s">
        <v>261</v>
      </c>
      <c r="B2592" t="s">
        <v>16</v>
      </c>
      <c r="C2592" t="s">
        <v>171</v>
      </c>
      <c r="D2592">
        <v>4118306</v>
      </c>
      <c r="E2592">
        <v>96269</v>
      </c>
      <c r="F2592">
        <v>42666</v>
      </c>
      <c r="G2592">
        <v>623.54999999999995</v>
      </c>
      <c r="H2592">
        <v>48</v>
      </c>
      <c r="I2592">
        <v>13990056</v>
      </c>
      <c r="J2592">
        <v>0</v>
      </c>
      <c r="K2592">
        <v>0</v>
      </c>
      <c r="L2592" s="2">
        <f t="shared" si="175"/>
        <v>2.3375873478075695E-2</v>
      </c>
      <c r="M2592" s="2">
        <f t="shared" si="176"/>
        <v>1.0360084947548823E-2</v>
      </c>
      <c r="N2592">
        <f t="shared" si="177"/>
        <v>500</v>
      </c>
      <c r="O2592">
        <f t="shared" si="174"/>
        <v>0.44319562891481162</v>
      </c>
    </row>
    <row r="2593" spans="1:15" x14ac:dyDescent="0.2">
      <c r="A2593" t="s">
        <v>261</v>
      </c>
      <c r="B2593" t="s">
        <v>16</v>
      </c>
      <c r="C2593" t="s">
        <v>238</v>
      </c>
      <c r="D2593">
        <v>4118306</v>
      </c>
      <c r="E2593">
        <v>35866</v>
      </c>
      <c r="F2593">
        <v>1147</v>
      </c>
      <c r="G2593">
        <v>108.81</v>
      </c>
      <c r="H2593">
        <v>7</v>
      </c>
      <c r="I2593">
        <v>2651632</v>
      </c>
      <c r="J2593">
        <v>0</v>
      </c>
      <c r="K2593">
        <v>0</v>
      </c>
      <c r="L2593" s="2">
        <f t="shared" si="175"/>
        <v>8.7089206095904478E-3</v>
      </c>
      <c r="M2593" s="2">
        <f t="shared" si="176"/>
        <v>2.7851257288797872E-4</v>
      </c>
      <c r="N2593">
        <f t="shared" si="177"/>
        <v>100</v>
      </c>
      <c r="O2593">
        <f t="shared" si="174"/>
        <v>3.1980148329894612E-2</v>
      </c>
    </row>
    <row r="2594" spans="1:15" x14ac:dyDescent="0.2">
      <c r="A2594" t="s">
        <v>261</v>
      </c>
      <c r="B2594" t="s">
        <v>16</v>
      </c>
      <c r="C2594" t="s">
        <v>239</v>
      </c>
      <c r="D2594">
        <v>4118306</v>
      </c>
      <c r="E2594">
        <v>2013077</v>
      </c>
      <c r="F2594">
        <v>1424000</v>
      </c>
      <c r="G2594">
        <v>107.83</v>
      </c>
      <c r="H2594">
        <v>6</v>
      </c>
      <c r="I2594">
        <v>2708780</v>
      </c>
      <c r="J2594">
        <v>0</v>
      </c>
      <c r="K2594">
        <v>0</v>
      </c>
      <c r="L2594" s="2">
        <f t="shared" si="175"/>
        <v>0.48881190470062202</v>
      </c>
      <c r="M2594" s="2">
        <f t="shared" si="176"/>
        <v>0.34577323783128305</v>
      </c>
      <c r="N2594">
        <f t="shared" si="177"/>
        <v>100</v>
      </c>
      <c r="O2594">
        <f t="shared" si="174"/>
        <v>0.7073748296761625</v>
      </c>
    </row>
    <row r="2595" spans="1:15" x14ac:dyDescent="0.2">
      <c r="A2595" t="s">
        <v>261</v>
      </c>
      <c r="B2595" t="s">
        <v>16</v>
      </c>
      <c r="C2595" t="s">
        <v>147</v>
      </c>
      <c r="D2595">
        <v>4118306</v>
      </c>
      <c r="E2595">
        <v>118049</v>
      </c>
      <c r="F2595">
        <v>49730</v>
      </c>
      <c r="G2595">
        <v>101.32</v>
      </c>
      <c r="H2595">
        <v>6</v>
      </c>
      <c r="I2595">
        <v>2657668</v>
      </c>
      <c r="J2595">
        <v>0</v>
      </c>
      <c r="K2595">
        <v>0</v>
      </c>
      <c r="L2595" s="2">
        <f t="shared" si="175"/>
        <v>2.8664455725242368E-2</v>
      </c>
      <c r="M2595" s="2">
        <f t="shared" si="176"/>
        <v>1.207535331274558E-2</v>
      </c>
      <c r="N2595">
        <f t="shared" si="177"/>
        <v>100</v>
      </c>
      <c r="O2595">
        <f t="shared" si="174"/>
        <v>0.42126574558022517</v>
      </c>
    </row>
    <row r="2596" spans="1:15" x14ac:dyDescent="0.2">
      <c r="A2596" t="s">
        <v>261</v>
      </c>
      <c r="B2596" t="s">
        <v>12</v>
      </c>
      <c r="C2596" t="s">
        <v>148</v>
      </c>
      <c r="D2596">
        <v>4118306</v>
      </c>
      <c r="E2596">
        <v>27689</v>
      </c>
      <c r="F2596">
        <v>4421</v>
      </c>
      <c r="G2596">
        <v>2.46</v>
      </c>
      <c r="H2596">
        <v>1</v>
      </c>
      <c r="I2596">
        <v>18644</v>
      </c>
      <c r="J2596">
        <v>0</v>
      </c>
      <c r="K2596">
        <v>0</v>
      </c>
      <c r="L2596" s="2">
        <f t="shared" si="175"/>
        <v>6.7233954931955036E-3</v>
      </c>
      <c r="M2596" s="2">
        <f t="shared" si="176"/>
        <v>1.073499637957937E-3</v>
      </c>
      <c r="N2596">
        <f t="shared" si="177"/>
        <v>500</v>
      </c>
      <c r="O2596">
        <f t="shared" si="174"/>
        <v>0.15966629347394271</v>
      </c>
    </row>
    <row r="2597" spans="1:15" x14ac:dyDescent="0.2">
      <c r="A2597" t="s">
        <v>261</v>
      </c>
      <c r="B2597" t="s">
        <v>16</v>
      </c>
      <c r="C2597" t="s">
        <v>153</v>
      </c>
      <c r="D2597">
        <v>4118306</v>
      </c>
      <c r="E2597">
        <v>38849</v>
      </c>
      <c r="F2597">
        <v>8343</v>
      </c>
      <c r="G2597">
        <v>105.18</v>
      </c>
      <c r="H2597">
        <v>6</v>
      </c>
      <c r="I2597">
        <v>2653100</v>
      </c>
      <c r="J2597">
        <v>0</v>
      </c>
      <c r="K2597">
        <v>0</v>
      </c>
      <c r="L2597" s="2">
        <f t="shared" si="175"/>
        <v>9.4332475537271879E-3</v>
      </c>
      <c r="M2597" s="2">
        <f t="shared" si="176"/>
        <v>2.0258329517039288E-3</v>
      </c>
      <c r="N2597">
        <f t="shared" si="177"/>
        <v>100</v>
      </c>
      <c r="O2597">
        <f t="shared" si="174"/>
        <v>0.21475456253700223</v>
      </c>
    </row>
    <row r="2598" spans="1:15" x14ac:dyDescent="0.2">
      <c r="A2598" t="s">
        <v>261</v>
      </c>
      <c r="B2598" t="s">
        <v>16</v>
      </c>
      <c r="C2598" t="s">
        <v>152</v>
      </c>
      <c r="D2598">
        <v>4118306</v>
      </c>
      <c r="E2598">
        <v>67580</v>
      </c>
      <c r="F2598">
        <v>7631</v>
      </c>
      <c r="G2598">
        <v>946.97</v>
      </c>
      <c r="H2598">
        <v>118</v>
      </c>
      <c r="I2598">
        <v>199588036</v>
      </c>
      <c r="J2598">
        <v>0</v>
      </c>
      <c r="K2598">
        <v>0</v>
      </c>
      <c r="L2598" s="2">
        <f t="shared" si="175"/>
        <v>1.6409659699886312E-2</v>
      </c>
      <c r="M2598" s="2">
        <f t="shared" si="176"/>
        <v>1.8529463327882872E-3</v>
      </c>
      <c r="N2598">
        <f t="shared" si="177"/>
        <v>2000</v>
      </c>
      <c r="O2598">
        <f t="shared" si="174"/>
        <v>0.11291802308375259</v>
      </c>
    </row>
    <row r="2599" spans="1:15" x14ac:dyDescent="0.2">
      <c r="A2599" t="s">
        <v>261</v>
      </c>
      <c r="B2599" t="s">
        <v>12</v>
      </c>
      <c r="C2599" t="s">
        <v>154</v>
      </c>
      <c r="D2599">
        <v>4118306</v>
      </c>
      <c r="E2599">
        <v>38465</v>
      </c>
      <c r="F2599">
        <v>7142</v>
      </c>
      <c r="G2599">
        <v>10.210000000000001</v>
      </c>
      <c r="H2599">
        <v>8</v>
      </c>
      <c r="I2599">
        <v>19704</v>
      </c>
      <c r="J2599">
        <v>0</v>
      </c>
      <c r="K2599">
        <v>0</v>
      </c>
      <c r="L2599" s="2">
        <f t="shared" si="175"/>
        <v>9.3400053322895381E-3</v>
      </c>
      <c r="M2599" s="2">
        <f t="shared" si="176"/>
        <v>1.7342081914262805E-3</v>
      </c>
      <c r="N2599">
        <f t="shared" si="177"/>
        <v>2000</v>
      </c>
      <c r="O2599">
        <f t="shared" si="174"/>
        <v>0.18567528922396984</v>
      </c>
    </row>
    <row r="2600" spans="1:15" x14ac:dyDescent="0.2">
      <c r="A2600" t="s">
        <v>261</v>
      </c>
      <c r="B2600" t="s">
        <v>12</v>
      </c>
      <c r="C2600" t="s">
        <v>150</v>
      </c>
      <c r="D2600">
        <v>4118306</v>
      </c>
      <c r="E2600">
        <v>15338</v>
      </c>
      <c r="F2600">
        <v>7439</v>
      </c>
      <c r="G2600">
        <v>0.24</v>
      </c>
      <c r="H2600">
        <v>0</v>
      </c>
      <c r="I2600">
        <v>7768</v>
      </c>
      <c r="J2600">
        <v>0</v>
      </c>
      <c r="K2600">
        <v>0</v>
      </c>
      <c r="L2600" s="2">
        <f t="shared" si="175"/>
        <v>3.7243468552361093E-3</v>
      </c>
      <c r="M2600" s="2">
        <f t="shared" si="176"/>
        <v>1.8063252220694625E-3</v>
      </c>
      <c r="N2600">
        <f t="shared" si="177"/>
        <v>10</v>
      </c>
      <c r="O2600">
        <f t="shared" si="174"/>
        <v>0.48500456382840007</v>
      </c>
    </row>
    <row r="2601" spans="1:15" x14ac:dyDescent="0.2">
      <c r="A2601" t="s">
        <v>261</v>
      </c>
      <c r="B2601" t="s">
        <v>12</v>
      </c>
      <c r="C2601" t="s">
        <v>149</v>
      </c>
      <c r="D2601">
        <v>4118306</v>
      </c>
      <c r="E2601">
        <v>49546</v>
      </c>
      <c r="F2601">
        <v>12352</v>
      </c>
      <c r="G2601">
        <v>2.3199999999999998</v>
      </c>
      <c r="H2601">
        <v>1</v>
      </c>
      <c r="I2601">
        <v>8912</v>
      </c>
      <c r="J2601">
        <v>0</v>
      </c>
      <c r="K2601">
        <v>0</v>
      </c>
      <c r="L2601" s="2">
        <f t="shared" si="175"/>
        <v>1.2030674748306706E-2</v>
      </c>
      <c r="M2601" s="2">
        <f t="shared" si="176"/>
        <v>2.999291456244388E-3</v>
      </c>
      <c r="N2601">
        <f t="shared" si="177"/>
        <v>100</v>
      </c>
      <c r="O2601">
        <f t="shared" si="174"/>
        <v>0.24930367739070763</v>
      </c>
    </row>
    <row r="2602" spans="1:15" x14ac:dyDescent="0.2">
      <c r="A2602" t="s">
        <v>261</v>
      </c>
      <c r="B2602" t="s">
        <v>16</v>
      </c>
      <c r="C2602" t="s">
        <v>151</v>
      </c>
      <c r="D2602">
        <v>4118306</v>
      </c>
      <c r="E2602">
        <v>2039279</v>
      </c>
      <c r="F2602">
        <v>1432732</v>
      </c>
      <c r="G2602">
        <v>825.8</v>
      </c>
      <c r="H2602">
        <v>99</v>
      </c>
      <c r="I2602">
        <v>199658016</v>
      </c>
      <c r="J2602">
        <v>0</v>
      </c>
      <c r="K2602">
        <v>0</v>
      </c>
      <c r="L2602" s="2">
        <f t="shared" si="175"/>
        <v>0.49517422940403166</v>
      </c>
      <c r="M2602" s="2">
        <f t="shared" si="176"/>
        <v>0.34789352709584959</v>
      </c>
      <c r="N2602">
        <f t="shared" si="177"/>
        <v>2000</v>
      </c>
      <c r="O2602">
        <f t="shared" si="174"/>
        <v>0.70256791738648805</v>
      </c>
    </row>
    <row r="2603" spans="1:15" x14ac:dyDescent="0.2">
      <c r="A2603" t="s">
        <v>261</v>
      </c>
      <c r="B2603" t="s">
        <v>16</v>
      </c>
      <c r="C2603" t="s">
        <v>194</v>
      </c>
      <c r="D2603">
        <v>4118306</v>
      </c>
      <c r="E2603">
        <v>2022100</v>
      </c>
      <c r="F2603">
        <v>1431864</v>
      </c>
      <c r="G2603">
        <v>101.34</v>
      </c>
      <c r="H2603">
        <v>7</v>
      </c>
      <c r="I2603">
        <v>2708700</v>
      </c>
      <c r="J2603">
        <v>0</v>
      </c>
      <c r="K2603">
        <v>0</v>
      </c>
      <c r="L2603" s="2">
        <f t="shared" si="175"/>
        <v>0.49100285408612182</v>
      </c>
      <c r="M2603" s="2">
        <f t="shared" si="176"/>
        <v>0.34768276082447491</v>
      </c>
      <c r="N2603">
        <f t="shared" si="177"/>
        <v>100</v>
      </c>
      <c r="O2603">
        <f t="shared" si="174"/>
        <v>0.70810741308540626</v>
      </c>
    </row>
    <row r="2604" spans="1:15" x14ac:dyDescent="0.2">
      <c r="A2604" t="s">
        <v>261</v>
      </c>
      <c r="B2604" t="s">
        <v>12</v>
      </c>
      <c r="C2604" t="s">
        <v>193</v>
      </c>
      <c r="D2604">
        <v>4118306</v>
      </c>
      <c r="E2604">
        <v>15338</v>
      </c>
      <c r="F2604">
        <v>7439</v>
      </c>
      <c r="G2604">
        <v>0.23</v>
      </c>
      <c r="H2604">
        <v>0</v>
      </c>
      <c r="I2604">
        <v>6716</v>
      </c>
      <c r="J2604">
        <v>0</v>
      </c>
      <c r="K2604">
        <v>0</v>
      </c>
      <c r="L2604" s="2">
        <f t="shared" si="175"/>
        <v>3.7243468552361093E-3</v>
      </c>
      <c r="M2604" s="2">
        <f t="shared" si="176"/>
        <v>1.8063252220694625E-3</v>
      </c>
      <c r="N2604">
        <f t="shared" si="177"/>
        <v>10</v>
      </c>
      <c r="O2604">
        <f t="shared" si="174"/>
        <v>0.48500456382840007</v>
      </c>
    </row>
    <row r="2605" spans="1:15" x14ac:dyDescent="0.2">
      <c r="A2605" t="s">
        <v>261</v>
      </c>
      <c r="B2605" t="s">
        <v>16</v>
      </c>
      <c r="C2605" t="s">
        <v>195</v>
      </c>
      <c r="D2605">
        <v>4118306</v>
      </c>
      <c r="E2605">
        <v>150328</v>
      </c>
      <c r="F2605">
        <v>22081</v>
      </c>
      <c r="G2605">
        <v>553.41999999999996</v>
      </c>
      <c r="H2605">
        <v>53</v>
      </c>
      <c r="I2605">
        <v>14003476</v>
      </c>
      <c r="J2605">
        <v>0</v>
      </c>
      <c r="K2605">
        <v>0</v>
      </c>
      <c r="L2605" s="2">
        <f t="shared" si="175"/>
        <v>3.6502387146559775E-2</v>
      </c>
      <c r="M2605" s="2">
        <f t="shared" si="176"/>
        <v>5.3616705509498324E-3</v>
      </c>
      <c r="N2605">
        <f t="shared" si="177"/>
        <v>500</v>
      </c>
      <c r="O2605">
        <f t="shared" si="174"/>
        <v>0.14688547709009633</v>
      </c>
    </row>
    <row r="2606" spans="1:15" x14ac:dyDescent="0.2">
      <c r="A2606" t="s">
        <v>261</v>
      </c>
      <c r="B2606" t="s">
        <v>12</v>
      </c>
      <c r="C2606" t="s">
        <v>206</v>
      </c>
      <c r="D2606">
        <v>4118306</v>
      </c>
      <c r="E2606">
        <v>132881</v>
      </c>
      <c r="F2606">
        <v>28755</v>
      </c>
      <c r="G2606">
        <v>9.64</v>
      </c>
      <c r="H2606">
        <v>7</v>
      </c>
      <c r="I2606">
        <v>18724</v>
      </c>
      <c r="J2606">
        <v>0</v>
      </c>
      <c r="K2606">
        <v>0</v>
      </c>
      <c r="L2606" s="2">
        <f t="shared" si="175"/>
        <v>3.2265936528271574E-2</v>
      </c>
      <c r="M2606" s="2">
        <f t="shared" si="176"/>
        <v>6.9822397849989776E-3</v>
      </c>
      <c r="N2606">
        <f t="shared" si="177"/>
        <v>2000</v>
      </c>
      <c r="O2606">
        <f t="shared" si="174"/>
        <v>0.21639662555218581</v>
      </c>
    </row>
    <row r="2607" spans="1:15" x14ac:dyDescent="0.2">
      <c r="A2607" t="s">
        <v>261</v>
      </c>
      <c r="B2607" t="s">
        <v>12</v>
      </c>
      <c r="C2607" t="s">
        <v>207</v>
      </c>
      <c r="D2607">
        <v>4118306</v>
      </c>
      <c r="E2607">
        <v>876634</v>
      </c>
      <c r="F2607">
        <v>518339</v>
      </c>
      <c r="G2607">
        <v>2.29</v>
      </c>
      <c r="H2607">
        <v>1</v>
      </c>
      <c r="I2607">
        <v>10096</v>
      </c>
      <c r="J2607">
        <v>0</v>
      </c>
      <c r="K2607">
        <v>0</v>
      </c>
      <c r="L2607" s="2">
        <f t="shared" si="175"/>
        <v>0.21286276444732374</v>
      </c>
      <c r="M2607" s="2">
        <f t="shared" si="176"/>
        <v>0.12586218702544202</v>
      </c>
      <c r="N2607">
        <f t="shared" si="177"/>
        <v>100</v>
      </c>
      <c r="O2607">
        <f t="shared" si="174"/>
        <v>0.59128324933780807</v>
      </c>
    </row>
    <row r="2608" spans="1:15" x14ac:dyDescent="0.2">
      <c r="A2608" t="s">
        <v>261</v>
      </c>
      <c r="B2608" t="s">
        <v>16</v>
      </c>
      <c r="C2608" t="s">
        <v>205</v>
      </c>
      <c r="D2608">
        <v>4118306</v>
      </c>
      <c r="E2608">
        <v>747226</v>
      </c>
      <c r="F2608">
        <v>225547</v>
      </c>
      <c r="G2608">
        <v>1077.83</v>
      </c>
      <c r="H2608">
        <v>204</v>
      </c>
      <c r="I2608">
        <v>199616248</v>
      </c>
      <c r="J2608">
        <v>0</v>
      </c>
      <c r="K2608">
        <v>0</v>
      </c>
      <c r="L2608" s="2">
        <f t="shared" si="175"/>
        <v>0.18144013582283589</v>
      </c>
      <c r="M2608" s="2">
        <f t="shared" si="176"/>
        <v>5.4766935725514325E-2</v>
      </c>
      <c r="N2608">
        <f t="shared" si="177"/>
        <v>2000</v>
      </c>
      <c r="O2608">
        <f t="shared" si="174"/>
        <v>0.30184576018500431</v>
      </c>
    </row>
    <row r="2609" spans="1:15" x14ac:dyDescent="0.2">
      <c r="A2609" t="s">
        <v>261</v>
      </c>
      <c r="B2609" t="s">
        <v>16</v>
      </c>
      <c r="C2609" t="s">
        <v>236</v>
      </c>
      <c r="D2609">
        <v>4118306</v>
      </c>
      <c r="E2609">
        <v>346284</v>
      </c>
      <c r="F2609">
        <v>120916</v>
      </c>
      <c r="G2609">
        <v>5.68</v>
      </c>
      <c r="H2609">
        <v>0</v>
      </c>
      <c r="I2609">
        <v>170036</v>
      </c>
      <c r="J2609">
        <v>0</v>
      </c>
      <c r="K2609">
        <v>0</v>
      </c>
      <c r="L2609" s="2">
        <f t="shared" si="175"/>
        <v>8.4084087000820235E-2</v>
      </c>
      <c r="M2609" s="2">
        <f t="shared" si="176"/>
        <v>2.9360615748319819E-2</v>
      </c>
      <c r="N2609">
        <f t="shared" si="177"/>
        <v>10</v>
      </c>
      <c r="O2609">
        <f t="shared" si="174"/>
        <v>0.34918159660856407</v>
      </c>
    </row>
    <row r="2610" spans="1:15" x14ac:dyDescent="0.2">
      <c r="A2610" t="s">
        <v>261</v>
      </c>
      <c r="B2610" t="s">
        <v>12</v>
      </c>
      <c r="C2610" t="s">
        <v>24</v>
      </c>
      <c r="D2610">
        <v>4118306</v>
      </c>
      <c r="E2610">
        <v>13953</v>
      </c>
      <c r="F2610">
        <v>5058</v>
      </c>
      <c r="G2610">
        <v>10.7</v>
      </c>
      <c r="H2610">
        <v>9</v>
      </c>
      <c r="I2610">
        <v>25676</v>
      </c>
      <c r="J2610">
        <v>0</v>
      </c>
      <c r="K2610">
        <v>0</v>
      </c>
      <c r="L2610" s="2">
        <f t="shared" si="175"/>
        <v>3.3880435305195873E-3</v>
      </c>
      <c r="M2610" s="2">
        <f t="shared" si="176"/>
        <v>1.2281748854990377E-3</v>
      </c>
      <c r="N2610">
        <f t="shared" si="177"/>
        <v>500</v>
      </c>
      <c r="O2610">
        <f t="shared" si="174"/>
        <v>0.36250268759406579</v>
      </c>
    </row>
    <row r="2611" spans="1:15" x14ac:dyDescent="0.2">
      <c r="A2611" t="s">
        <v>261</v>
      </c>
      <c r="B2611" t="s">
        <v>16</v>
      </c>
      <c r="C2611" t="s">
        <v>228</v>
      </c>
      <c r="D2611">
        <v>4118306</v>
      </c>
      <c r="E2611">
        <v>343806</v>
      </c>
      <c r="F2611">
        <v>119695</v>
      </c>
      <c r="G2611">
        <v>112.8</v>
      </c>
      <c r="H2611">
        <v>7</v>
      </c>
      <c r="I2611">
        <v>2663496</v>
      </c>
      <c r="J2611">
        <v>0</v>
      </c>
      <c r="K2611">
        <v>0</v>
      </c>
      <c r="L2611" s="2">
        <f t="shared" si="175"/>
        <v>8.3482383290605408E-2</v>
      </c>
      <c r="M2611" s="2">
        <f t="shared" si="176"/>
        <v>2.9064134622342294E-2</v>
      </c>
      <c r="N2611">
        <f t="shared" si="177"/>
        <v>100</v>
      </c>
      <c r="O2611">
        <f t="shared" si="174"/>
        <v>0.34814692006538572</v>
      </c>
    </row>
    <row r="2612" spans="1:15" x14ac:dyDescent="0.2">
      <c r="A2612" t="s">
        <v>261</v>
      </c>
      <c r="B2612" t="s">
        <v>12</v>
      </c>
      <c r="C2612" t="s">
        <v>71</v>
      </c>
      <c r="D2612">
        <v>4118306</v>
      </c>
      <c r="E2612">
        <v>534641</v>
      </c>
      <c r="F2612">
        <v>361087</v>
      </c>
      <c r="G2612">
        <v>10.43</v>
      </c>
      <c r="H2612">
        <v>10</v>
      </c>
      <c r="I2612">
        <v>18640</v>
      </c>
      <c r="J2612">
        <v>0</v>
      </c>
      <c r="K2612">
        <v>0</v>
      </c>
      <c r="L2612" s="2">
        <f t="shared" si="175"/>
        <v>0.12982061070741222</v>
      </c>
      <c r="M2612" s="2">
        <f t="shared" si="176"/>
        <v>8.7678526073584631E-2</v>
      </c>
      <c r="N2612">
        <f t="shared" si="177"/>
        <v>2000</v>
      </c>
      <c r="O2612">
        <f t="shared" si="174"/>
        <v>0.67538217233620323</v>
      </c>
    </row>
    <row r="2613" spans="1:15" x14ac:dyDescent="0.2">
      <c r="A2613" t="s">
        <v>261</v>
      </c>
      <c r="B2613" t="s">
        <v>16</v>
      </c>
      <c r="C2613" t="s">
        <v>70</v>
      </c>
      <c r="D2613">
        <v>4118306</v>
      </c>
      <c r="E2613">
        <v>18471</v>
      </c>
      <c r="F2613">
        <v>855</v>
      </c>
      <c r="G2613">
        <v>5.3</v>
      </c>
      <c r="H2613">
        <v>0</v>
      </c>
      <c r="I2613">
        <v>162000</v>
      </c>
      <c r="J2613">
        <v>0</v>
      </c>
      <c r="K2613">
        <v>0</v>
      </c>
      <c r="L2613" s="2">
        <f t="shared" si="175"/>
        <v>4.4850965421219307E-3</v>
      </c>
      <c r="M2613" s="2">
        <f t="shared" si="176"/>
        <v>2.0760963366976617E-4</v>
      </c>
      <c r="N2613">
        <f t="shared" si="177"/>
        <v>10</v>
      </c>
      <c r="O2613">
        <f t="shared" si="174"/>
        <v>4.6288777001786588E-2</v>
      </c>
    </row>
    <row r="2614" spans="1:15" x14ac:dyDescent="0.2">
      <c r="A2614" t="s">
        <v>261</v>
      </c>
      <c r="B2614" t="s">
        <v>12</v>
      </c>
      <c r="C2614" t="s">
        <v>230</v>
      </c>
      <c r="D2614">
        <v>4118306</v>
      </c>
      <c r="E2614">
        <v>38055</v>
      </c>
      <c r="F2614">
        <v>15249</v>
      </c>
      <c r="G2614">
        <v>0.25</v>
      </c>
      <c r="H2614">
        <v>0</v>
      </c>
      <c r="I2614">
        <v>7256</v>
      </c>
      <c r="J2614">
        <v>0</v>
      </c>
      <c r="K2614">
        <v>0</v>
      </c>
      <c r="L2614" s="2">
        <f t="shared" si="175"/>
        <v>9.2404498354420484E-3</v>
      </c>
      <c r="M2614" s="2">
        <f t="shared" si="176"/>
        <v>3.7027360278716541E-3</v>
      </c>
      <c r="N2614">
        <f t="shared" si="177"/>
        <v>10</v>
      </c>
      <c r="O2614">
        <f t="shared" si="174"/>
        <v>0.4007094994087505</v>
      </c>
    </row>
    <row r="2615" spans="1:15" x14ac:dyDescent="0.2">
      <c r="A2615" t="s">
        <v>261</v>
      </c>
      <c r="B2615" t="s">
        <v>14</v>
      </c>
      <c r="C2615" t="s">
        <v>15</v>
      </c>
      <c r="D2615">
        <v>4118306</v>
      </c>
      <c r="E2615">
        <v>39968</v>
      </c>
      <c r="F2615">
        <v>15456</v>
      </c>
      <c r="G2615">
        <v>4.32</v>
      </c>
      <c r="H2615">
        <v>3</v>
      </c>
      <c r="I2615">
        <v>46764</v>
      </c>
      <c r="J2615">
        <v>0</v>
      </c>
      <c r="K2615">
        <v>0</v>
      </c>
      <c r="L2615" s="2">
        <f t="shared" si="175"/>
        <v>9.7049612146353371E-3</v>
      </c>
      <c r="M2615" s="2">
        <f t="shared" si="176"/>
        <v>3.7529994128653868E-3</v>
      </c>
      <c r="N2615">
        <f t="shared" si="177"/>
        <v>10</v>
      </c>
      <c r="O2615">
        <f t="shared" si="174"/>
        <v>0.3867093674939952</v>
      </c>
    </row>
    <row r="2616" spans="1:15" x14ac:dyDescent="0.2">
      <c r="A2616" t="s">
        <v>261</v>
      </c>
      <c r="B2616" t="s">
        <v>16</v>
      </c>
      <c r="C2616" t="s">
        <v>49</v>
      </c>
      <c r="D2616">
        <v>4118306</v>
      </c>
      <c r="E2616">
        <v>21850</v>
      </c>
      <c r="F2616">
        <v>1835</v>
      </c>
      <c r="G2616">
        <v>5.23</v>
      </c>
      <c r="H2616">
        <v>2</v>
      </c>
      <c r="I2616">
        <v>162140</v>
      </c>
      <c r="J2616">
        <v>0</v>
      </c>
      <c r="K2616">
        <v>0</v>
      </c>
      <c r="L2616" s="2">
        <f t="shared" si="175"/>
        <v>5.305579527116246E-3</v>
      </c>
      <c r="M2616" s="2">
        <f t="shared" si="176"/>
        <v>4.4557155296376714E-4</v>
      </c>
      <c r="N2616">
        <f t="shared" si="177"/>
        <v>10</v>
      </c>
      <c r="O2616">
        <f t="shared" si="174"/>
        <v>8.3981693363844395E-2</v>
      </c>
    </row>
    <row r="2617" spans="1:15" x14ac:dyDescent="0.2">
      <c r="A2617" t="s">
        <v>261</v>
      </c>
      <c r="B2617" t="s">
        <v>16</v>
      </c>
      <c r="C2617" t="s">
        <v>50</v>
      </c>
      <c r="D2617">
        <v>4118306</v>
      </c>
      <c r="E2617">
        <v>29714</v>
      </c>
      <c r="F2617">
        <v>10318</v>
      </c>
      <c r="G2617">
        <v>5.23</v>
      </c>
      <c r="H2617">
        <v>0</v>
      </c>
      <c r="I2617">
        <v>163192</v>
      </c>
      <c r="J2617">
        <v>0</v>
      </c>
      <c r="K2617">
        <v>0</v>
      </c>
      <c r="L2617" s="2">
        <f t="shared" si="175"/>
        <v>7.2151025203081075E-3</v>
      </c>
      <c r="M2617" s="2">
        <f t="shared" si="176"/>
        <v>2.505399064566839E-3</v>
      </c>
      <c r="N2617">
        <f t="shared" si="177"/>
        <v>10</v>
      </c>
      <c r="O2617">
        <f t="shared" si="174"/>
        <v>0.34724372349734134</v>
      </c>
    </row>
    <row r="2618" spans="1:15" x14ac:dyDescent="0.2">
      <c r="A2618" t="s">
        <v>261</v>
      </c>
      <c r="B2618" t="s">
        <v>16</v>
      </c>
      <c r="C2618" t="s">
        <v>81</v>
      </c>
      <c r="D2618">
        <v>4118306</v>
      </c>
      <c r="E2618">
        <v>32148</v>
      </c>
      <c r="F2618">
        <v>3161</v>
      </c>
      <c r="G2618">
        <v>5.31</v>
      </c>
      <c r="H2618">
        <v>0</v>
      </c>
      <c r="I2618">
        <v>162404</v>
      </c>
      <c r="J2618">
        <v>0</v>
      </c>
      <c r="K2618">
        <v>0</v>
      </c>
      <c r="L2618" s="2">
        <f t="shared" si="175"/>
        <v>7.8061222259832074E-3</v>
      </c>
      <c r="M2618" s="2">
        <f t="shared" si="176"/>
        <v>7.6754859886565005E-4</v>
      </c>
      <c r="N2618">
        <f t="shared" si="177"/>
        <v>10</v>
      </c>
      <c r="O2618">
        <f t="shared" si="174"/>
        <v>9.8326489983824802E-2</v>
      </c>
    </row>
    <row r="2619" spans="1:15" x14ac:dyDescent="0.2">
      <c r="A2619" t="s">
        <v>261</v>
      </c>
      <c r="B2619" t="s">
        <v>16</v>
      </c>
      <c r="C2619" t="s">
        <v>80</v>
      </c>
      <c r="D2619">
        <v>4118306</v>
      </c>
      <c r="E2619">
        <v>78559</v>
      </c>
      <c r="F2619">
        <v>7720</v>
      </c>
      <c r="G2619">
        <v>832.54</v>
      </c>
      <c r="H2619">
        <v>115</v>
      </c>
      <c r="I2619">
        <v>199598652</v>
      </c>
      <c r="J2619">
        <v>0</v>
      </c>
      <c r="K2619">
        <v>0</v>
      </c>
      <c r="L2619" s="2">
        <f t="shared" si="175"/>
        <v>1.9075561650834107E-2</v>
      </c>
      <c r="M2619" s="2">
        <f t="shared" si="176"/>
        <v>1.8745571601527424E-3</v>
      </c>
      <c r="N2619">
        <f t="shared" si="177"/>
        <v>2000</v>
      </c>
      <c r="O2619">
        <f t="shared" si="174"/>
        <v>9.8270089996053911E-2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72E761-6A6B-504A-B5A3-1C3A973D1D84}">
  <dimension ref="A1:O2619"/>
  <sheetViews>
    <sheetView topLeftCell="A2569" workbookViewId="0">
      <selection activeCell="C2449" sqref="C2449"/>
    </sheetView>
  </sheetViews>
  <sheetFormatPr baseColWidth="10" defaultRowHeight="16" x14ac:dyDescent="0.2"/>
  <cols>
    <col min="1" max="1" width="52.6640625" customWidth="1"/>
    <col min="3" max="3" width="21.5" customWidth="1"/>
    <col min="5" max="5" width="11.33203125" customWidth="1"/>
    <col min="6" max="6" width="16" customWidth="1"/>
    <col min="7" max="7" width="11.6640625" customWidth="1"/>
    <col min="8" max="8" width="11.33203125" customWidth="1"/>
    <col min="9" max="9" width="18.6640625" customWidth="1"/>
    <col min="10" max="10" width="16" customWidth="1"/>
    <col min="11" max="11" width="13.1640625" customWidth="1"/>
    <col min="12" max="12" width="12.83203125" customWidth="1"/>
    <col min="13" max="13" width="17" customWidth="1"/>
  </cols>
  <sheetData>
    <row r="1" spans="1:15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s="1" t="s">
        <v>262</v>
      </c>
      <c r="M1" s="1" t="s">
        <v>263</v>
      </c>
      <c r="N1" t="s">
        <v>264</v>
      </c>
      <c r="O1" t="s">
        <v>265</v>
      </c>
    </row>
    <row r="2" spans="1:15" x14ac:dyDescent="0.2">
      <c r="A2" t="s">
        <v>11</v>
      </c>
      <c r="B2" t="s">
        <v>12</v>
      </c>
      <c r="C2" t="s">
        <v>188</v>
      </c>
      <c r="D2">
        <v>9023530</v>
      </c>
      <c r="E2">
        <v>188498</v>
      </c>
      <c r="F2">
        <v>55030</v>
      </c>
      <c r="G2">
        <v>0.22</v>
      </c>
      <c r="H2">
        <v>0</v>
      </c>
      <c r="I2">
        <v>48532</v>
      </c>
      <c r="J2">
        <v>0</v>
      </c>
      <c r="K2">
        <v>0</v>
      </c>
      <c r="L2" s="2">
        <f t="shared" ref="L2:L65" si="0">E2/D2</f>
        <v>2.0889607503936928E-2</v>
      </c>
      <c r="M2" s="2">
        <f t="shared" ref="M2:M65" si="1">F2/D2</f>
        <v>6.0985002543350554E-3</v>
      </c>
      <c r="N2" t="e">
        <f t="shared" ref="N2:N65" si="2">IF(ISNUMBER(SEARCH("_2000_", C2)), 2000,
   IF(ISNUMBER(SEARCH("_500_", C2)), 500,
      IF(ISNUMBER(SEARCH("_100_", C2)), 100,
         IF(ISNUMBER(SEARCH("_10_", C2)), 10,
            IF(ISNUMBER(SEARCH("tantan", C2)), VLOOKUP(C2, $S$6:$T$113, 2, FALSE),
               IF(ISNUMBER(SEARCH("trf1", C2)), 10,
                  IF(ISNUMBER(SEARCH("trf2", C2)), 100,
                     IF(ISNUMBER(SEARCH("trf3", C2)), 500,
                        IF(ISNUMBER(SEARCH("trf4", C2)), 2000,
                           IF(ISNUMBER(SEARCH("trf5", C2)), 10,
                              IF(ISNUMBER(SEARCH("trf6", C2)), 100,
                                 IF(ISNUMBER(SEARCH("trf7", C2)), 500,
                                    IF(ISNUMBER(SEARCH("trf8", C2)), 2000, -1000)))))))))))))</f>
        <v>#N/A</v>
      </c>
      <c r="O2">
        <f t="shared" ref="O2:O65" si="3">IFERROR(M2/L2, 1)</f>
        <v>0.29193943702320452</v>
      </c>
    </row>
    <row r="3" spans="1:15" x14ac:dyDescent="0.2">
      <c r="A3" t="s">
        <v>252</v>
      </c>
      <c r="B3" t="s">
        <v>12</v>
      </c>
      <c r="C3" t="s">
        <v>188</v>
      </c>
      <c r="D3">
        <v>3117275501</v>
      </c>
      <c r="E3">
        <v>142625124</v>
      </c>
      <c r="F3">
        <v>3983435</v>
      </c>
      <c r="G3">
        <v>83.25</v>
      </c>
      <c r="H3">
        <v>81</v>
      </c>
      <c r="I3">
        <v>1336184</v>
      </c>
      <c r="J3">
        <v>0</v>
      </c>
      <c r="K3">
        <v>0</v>
      </c>
      <c r="L3" s="2">
        <f t="shared" si="0"/>
        <v>4.5753134092333794E-2</v>
      </c>
      <c r="M3" s="2">
        <f t="shared" si="1"/>
        <v>1.2778578597631624E-3</v>
      </c>
      <c r="N3" t="e">
        <f t="shared" si="2"/>
        <v>#N/A</v>
      </c>
      <c r="O3">
        <f t="shared" si="3"/>
        <v>2.7929406042093957E-2</v>
      </c>
    </row>
    <row r="4" spans="1:15" x14ac:dyDescent="0.2">
      <c r="A4" t="s">
        <v>253</v>
      </c>
      <c r="B4" t="s">
        <v>12</v>
      </c>
      <c r="C4" t="s">
        <v>188</v>
      </c>
      <c r="D4">
        <v>1545895</v>
      </c>
      <c r="E4">
        <v>10887</v>
      </c>
      <c r="F4">
        <v>2304</v>
      </c>
      <c r="G4">
        <v>0.04</v>
      </c>
      <c r="H4">
        <v>0</v>
      </c>
      <c r="I4">
        <v>10212</v>
      </c>
      <c r="J4">
        <v>0</v>
      </c>
      <c r="K4">
        <v>0</v>
      </c>
      <c r="L4" s="2">
        <f t="shared" si="0"/>
        <v>7.0425222929112264E-3</v>
      </c>
      <c r="M4" s="2">
        <f t="shared" si="1"/>
        <v>1.490398765763522E-3</v>
      </c>
      <c r="N4" t="e">
        <f t="shared" si="2"/>
        <v>#N/A</v>
      </c>
      <c r="O4">
        <f t="shared" si="3"/>
        <v>0.21162854780931384</v>
      </c>
    </row>
    <row r="5" spans="1:15" x14ac:dyDescent="0.2">
      <c r="A5" t="s">
        <v>254</v>
      </c>
      <c r="B5" t="s">
        <v>12</v>
      </c>
      <c r="C5" t="s">
        <v>188</v>
      </c>
      <c r="D5">
        <v>4411532</v>
      </c>
      <c r="E5">
        <v>74746</v>
      </c>
      <c r="F5">
        <v>8407</v>
      </c>
      <c r="G5">
        <v>0.11</v>
      </c>
      <c r="H5">
        <v>0</v>
      </c>
      <c r="I5">
        <v>25432</v>
      </c>
      <c r="J5">
        <v>0</v>
      </c>
      <c r="K5">
        <v>0</v>
      </c>
      <c r="L5" s="2">
        <f t="shared" si="0"/>
        <v>1.6943320370338466E-2</v>
      </c>
      <c r="M5" s="2">
        <f t="shared" si="1"/>
        <v>1.9056871853134014E-3</v>
      </c>
      <c r="N5" t="e">
        <f t="shared" si="2"/>
        <v>#N/A</v>
      </c>
      <c r="O5">
        <f t="shared" si="3"/>
        <v>0.11247424611350441</v>
      </c>
    </row>
    <row r="6" spans="1:15" x14ac:dyDescent="0.2">
      <c r="A6" t="s">
        <v>255</v>
      </c>
      <c r="B6" t="s">
        <v>12</v>
      </c>
      <c r="C6" t="s">
        <v>188</v>
      </c>
      <c r="D6">
        <v>1038842</v>
      </c>
      <c r="E6">
        <v>3329</v>
      </c>
      <c r="F6">
        <v>646</v>
      </c>
      <c r="G6">
        <v>0.02</v>
      </c>
      <c r="H6">
        <v>0</v>
      </c>
      <c r="I6">
        <v>7324</v>
      </c>
      <c r="J6">
        <v>0</v>
      </c>
      <c r="K6">
        <v>0</v>
      </c>
      <c r="L6" s="2">
        <f t="shared" si="0"/>
        <v>3.2045296589856783E-3</v>
      </c>
      <c r="M6" s="2">
        <f t="shared" si="1"/>
        <v>6.2184624803386852E-4</v>
      </c>
      <c r="N6" t="e">
        <f t="shared" si="2"/>
        <v>#N/A</v>
      </c>
      <c r="O6">
        <f t="shared" si="3"/>
        <v>0.19405226794833283</v>
      </c>
    </row>
    <row r="7" spans="1:15" x14ac:dyDescent="0.2">
      <c r="A7" t="s">
        <v>256</v>
      </c>
      <c r="B7" t="s">
        <v>12</v>
      </c>
      <c r="C7" t="s">
        <v>188</v>
      </c>
      <c r="D7">
        <v>2158963</v>
      </c>
      <c r="E7">
        <v>35329</v>
      </c>
      <c r="F7">
        <v>6040</v>
      </c>
      <c r="G7">
        <v>0.05</v>
      </c>
      <c r="H7">
        <v>0</v>
      </c>
      <c r="I7">
        <v>13352</v>
      </c>
      <c r="J7">
        <v>0</v>
      </c>
      <c r="K7">
        <v>0</v>
      </c>
      <c r="L7" s="2">
        <f t="shared" si="0"/>
        <v>1.6363874693545003E-2</v>
      </c>
      <c r="M7" s="2">
        <f t="shared" si="1"/>
        <v>2.797639422259668E-3</v>
      </c>
      <c r="N7" t="e">
        <f t="shared" si="2"/>
        <v>#N/A</v>
      </c>
      <c r="O7">
        <f t="shared" si="3"/>
        <v>0.17096436355402075</v>
      </c>
    </row>
    <row r="8" spans="1:15" x14ac:dyDescent="0.2">
      <c r="A8" t="s">
        <v>257</v>
      </c>
      <c r="B8" t="s">
        <v>12</v>
      </c>
      <c r="C8" t="s">
        <v>188</v>
      </c>
      <c r="D8">
        <v>25789186</v>
      </c>
      <c r="E8">
        <v>832360</v>
      </c>
      <c r="F8">
        <v>13345</v>
      </c>
      <c r="G8">
        <v>0.65</v>
      </c>
      <c r="H8">
        <v>0</v>
      </c>
      <c r="I8">
        <v>30180</v>
      </c>
      <c r="J8">
        <v>0</v>
      </c>
      <c r="K8">
        <v>0</v>
      </c>
      <c r="L8" s="2">
        <f t="shared" si="0"/>
        <v>3.2275543710452902E-2</v>
      </c>
      <c r="M8" s="2">
        <f t="shared" si="1"/>
        <v>5.1746495604785669E-4</v>
      </c>
      <c r="N8" t="e">
        <f t="shared" si="2"/>
        <v>#N/A</v>
      </c>
      <c r="O8">
        <f t="shared" si="3"/>
        <v>1.6032726224229903E-2</v>
      </c>
    </row>
    <row r="9" spans="1:15" x14ac:dyDescent="0.2">
      <c r="A9" t="s">
        <v>258</v>
      </c>
      <c r="B9" t="s">
        <v>12</v>
      </c>
      <c r="C9" t="s">
        <v>188</v>
      </c>
      <c r="D9">
        <v>40923257</v>
      </c>
      <c r="E9">
        <v>1007612</v>
      </c>
      <c r="F9">
        <v>33459</v>
      </c>
      <c r="G9">
        <v>1.07</v>
      </c>
      <c r="H9">
        <v>0</v>
      </c>
      <c r="I9">
        <v>54608</v>
      </c>
      <c r="J9">
        <v>0</v>
      </c>
      <c r="K9">
        <v>0</v>
      </c>
      <c r="L9" s="2">
        <f t="shared" si="0"/>
        <v>2.4621989398351161E-2</v>
      </c>
      <c r="M9" s="2">
        <f t="shared" si="1"/>
        <v>8.1760354509417474E-4</v>
      </c>
      <c r="N9" t="e">
        <f t="shared" si="2"/>
        <v>#N/A</v>
      </c>
      <c r="O9">
        <f t="shared" si="3"/>
        <v>3.3206234145683064E-2</v>
      </c>
    </row>
    <row r="10" spans="1:15" x14ac:dyDescent="0.2">
      <c r="A10" t="s">
        <v>259</v>
      </c>
      <c r="B10" t="s">
        <v>12</v>
      </c>
      <c r="C10" t="s">
        <v>188</v>
      </c>
      <c r="D10">
        <v>2147823032</v>
      </c>
      <c r="E10">
        <v>27279845</v>
      </c>
      <c r="F10">
        <v>942720</v>
      </c>
      <c r="G10">
        <v>56.65</v>
      </c>
      <c r="H10">
        <v>58</v>
      </c>
      <c r="I10">
        <v>1658652</v>
      </c>
      <c r="J10">
        <v>0</v>
      </c>
      <c r="K10">
        <v>0</v>
      </c>
      <c r="L10" s="2">
        <f t="shared" si="0"/>
        <v>1.2701160474379344E-2</v>
      </c>
      <c r="M10" s="2">
        <f t="shared" si="1"/>
        <v>4.3891884291889836E-4</v>
      </c>
      <c r="N10" t="e">
        <f t="shared" si="2"/>
        <v>#N/A</v>
      </c>
      <c r="O10">
        <f t="shared" si="3"/>
        <v>3.455738109948938E-2</v>
      </c>
    </row>
    <row r="11" spans="1:15" x14ac:dyDescent="0.2">
      <c r="A11" t="s">
        <v>260</v>
      </c>
      <c r="B11" t="s">
        <v>12</v>
      </c>
      <c r="C11" t="s">
        <v>188</v>
      </c>
      <c r="D11">
        <v>23292622</v>
      </c>
      <c r="E11">
        <v>5001376</v>
      </c>
      <c r="F11">
        <v>762230</v>
      </c>
      <c r="G11">
        <v>0.6</v>
      </c>
      <c r="H11">
        <v>0</v>
      </c>
      <c r="I11">
        <v>19420</v>
      </c>
      <c r="J11">
        <v>0</v>
      </c>
      <c r="K11">
        <v>0</v>
      </c>
      <c r="L11" s="2">
        <f t="shared" si="0"/>
        <v>0.21471932185221571</v>
      </c>
      <c r="M11" s="2">
        <f t="shared" si="1"/>
        <v>3.2724096067845002E-2</v>
      </c>
      <c r="N11" t="e">
        <f t="shared" si="2"/>
        <v>#N/A</v>
      </c>
      <c r="O11">
        <f t="shared" si="3"/>
        <v>0.15240405840312746</v>
      </c>
    </row>
    <row r="12" spans="1:15" x14ac:dyDescent="0.2">
      <c r="A12" t="s">
        <v>261</v>
      </c>
      <c r="B12" t="s">
        <v>12</v>
      </c>
      <c r="C12" t="s">
        <v>188</v>
      </c>
      <c r="D12">
        <v>4118306</v>
      </c>
      <c r="E12">
        <v>21628</v>
      </c>
      <c r="F12">
        <v>4165</v>
      </c>
      <c r="G12">
        <v>0.09</v>
      </c>
      <c r="H12">
        <v>0</v>
      </c>
      <c r="I12">
        <v>18632</v>
      </c>
      <c r="J12">
        <v>0</v>
      </c>
      <c r="K12">
        <v>0</v>
      </c>
      <c r="L12" s="2">
        <f t="shared" si="0"/>
        <v>5.2516738678476055E-3</v>
      </c>
      <c r="M12" s="2">
        <f t="shared" si="1"/>
        <v>1.0113381569995042E-3</v>
      </c>
      <c r="N12" t="e">
        <f t="shared" si="2"/>
        <v>#N/A</v>
      </c>
      <c r="O12">
        <f t="shared" si="3"/>
        <v>0.19257444054004069</v>
      </c>
    </row>
    <row r="13" spans="1:15" x14ac:dyDescent="0.2">
      <c r="A13" t="s">
        <v>11</v>
      </c>
      <c r="B13" t="s">
        <v>12</v>
      </c>
      <c r="C13" t="s">
        <v>180</v>
      </c>
      <c r="D13">
        <v>9023530</v>
      </c>
      <c r="E13">
        <v>30725</v>
      </c>
      <c r="F13">
        <v>2247</v>
      </c>
      <c r="G13">
        <v>0.25</v>
      </c>
      <c r="H13">
        <v>0</v>
      </c>
      <c r="I13">
        <v>50296</v>
      </c>
      <c r="J13">
        <v>0</v>
      </c>
      <c r="K13">
        <v>0</v>
      </c>
      <c r="L13" s="2">
        <f t="shared" si="0"/>
        <v>3.404986740222507E-3</v>
      </c>
      <c r="M13" s="2">
        <f t="shared" si="1"/>
        <v>2.4901562913848572E-4</v>
      </c>
      <c r="N13" t="e">
        <f t="shared" si="2"/>
        <v>#N/A</v>
      </c>
      <c r="O13">
        <f t="shared" si="3"/>
        <v>7.3132628152969892E-2</v>
      </c>
    </row>
    <row r="14" spans="1:15" x14ac:dyDescent="0.2">
      <c r="A14" t="s">
        <v>252</v>
      </c>
      <c r="B14" t="s">
        <v>12</v>
      </c>
      <c r="C14" t="s">
        <v>180</v>
      </c>
      <c r="D14">
        <v>3117275501</v>
      </c>
      <c r="E14">
        <v>227682010</v>
      </c>
      <c r="F14">
        <v>58338213</v>
      </c>
      <c r="G14">
        <v>92.27</v>
      </c>
      <c r="H14">
        <v>87</v>
      </c>
      <c r="I14">
        <v>1337192</v>
      </c>
      <c r="J14">
        <v>0</v>
      </c>
      <c r="K14">
        <v>0</v>
      </c>
      <c r="L14" s="2">
        <f t="shared" si="0"/>
        <v>7.3038783362895335E-2</v>
      </c>
      <c r="M14" s="2">
        <f t="shared" si="1"/>
        <v>1.8714487372478151E-2</v>
      </c>
      <c r="N14" t="e">
        <f t="shared" si="2"/>
        <v>#N/A</v>
      </c>
      <c r="O14">
        <f t="shared" si="3"/>
        <v>0.25622671286150361</v>
      </c>
    </row>
    <row r="15" spans="1:15" x14ac:dyDescent="0.2">
      <c r="A15" t="s">
        <v>253</v>
      </c>
      <c r="B15" t="s">
        <v>12</v>
      </c>
      <c r="C15" t="s">
        <v>180</v>
      </c>
      <c r="D15">
        <v>1545895</v>
      </c>
      <c r="E15">
        <v>85390</v>
      </c>
      <c r="F15">
        <v>42684</v>
      </c>
      <c r="G15">
        <v>0.04</v>
      </c>
      <c r="H15">
        <v>0</v>
      </c>
      <c r="I15">
        <v>10092</v>
      </c>
      <c r="J15">
        <v>0</v>
      </c>
      <c r="K15">
        <v>0</v>
      </c>
      <c r="L15" s="2">
        <f t="shared" si="0"/>
        <v>5.5236610507181927E-2</v>
      </c>
      <c r="M15" s="2">
        <f t="shared" si="1"/>
        <v>2.7611189634483585E-2</v>
      </c>
      <c r="N15" t="e">
        <f t="shared" si="2"/>
        <v>#N/A</v>
      </c>
      <c r="O15">
        <f t="shared" si="3"/>
        <v>0.49987117929499941</v>
      </c>
    </row>
    <row r="16" spans="1:15" x14ac:dyDescent="0.2">
      <c r="A16" t="s">
        <v>254</v>
      </c>
      <c r="B16" t="s">
        <v>12</v>
      </c>
      <c r="C16" t="s">
        <v>180</v>
      </c>
      <c r="D16">
        <v>4411532</v>
      </c>
      <c r="E16">
        <v>17269</v>
      </c>
      <c r="F16">
        <v>2138</v>
      </c>
      <c r="G16">
        <v>0.11</v>
      </c>
      <c r="H16">
        <v>0</v>
      </c>
      <c r="I16">
        <v>27484</v>
      </c>
      <c r="J16">
        <v>0</v>
      </c>
      <c r="K16">
        <v>0</v>
      </c>
      <c r="L16" s="2">
        <f t="shared" si="0"/>
        <v>3.9145131441866449E-3</v>
      </c>
      <c r="M16" s="2">
        <f t="shared" si="1"/>
        <v>4.8463889641965646E-4</v>
      </c>
      <c r="N16" t="e">
        <f t="shared" si="2"/>
        <v>#N/A</v>
      </c>
      <c r="O16">
        <f t="shared" si="3"/>
        <v>0.12380566332734959</v>
      </c>
    </row>
    <row r="17" spans="1:15" x14ac:dyDescent="0.2">
      <c r="A17" t="s">
        <v>255</v>
      </c>
      <c r="B17" t="s">
        <v>12</v>
      </c>
      <c r="C17" t="s">
        <v>180</v>
      </c>
      <c r="D17">
        <v>1038842</v>
      </c>
      <c r="E17">
        <v>23085</v>
      </c>
      <c r="F17">
        <v>13856</v>
      </c>
      <c r="G17">
        <v>0.03</v>
      </c>
      <c r="H17">
        <v>0</v>
      </c>
      <c r="I17">
        <v>7536</v>
      </c>
      <c r="J17">
        <v>0</v>
      </c>
      <c r="K17">
        <v>0</v>
      </c>
      <c r="L17" s="2">
        <f t="shared" si="0"/>
        <v>2.2221858569445595E-2</v>
      </c>
      <c r="M17" s="2">
        <f t="shared" si="1"/>
        <v>1.3337928193122727E-2</v>
      </c>
      <c r="N17" t="e">
        <f t="shared" si="2"/>
        <v>#N/A</v>
      </c>
      <c r="O17">
        <f t="shared" si="3"/>
        <v>0.60021659085986567</v>
      </c>
    </row>
    <row r="18" spans="1:15" x14ac:dyDescent="0.2">
      <c r="A18" t="s">
        <v>256</v>
      </c>
      <c r="B18" t="s">
        <v>12</v>
      </c>
      <c r="C18" t="s">
        <v>180</v>
      </c>
      <c r="D18">
        <v>2158963</v>
      </c>
      <c r="E18">
        <v>7610</v>
      </c>
      <c r="F18">
        <v>760</v>
      </c>
      <c r="G18">
        <v>0.06</v>
      </c>
      <c r="H18">
        <v>0</v>
      </c>
      <c r="I18">
        <v>15444</v>
      </c>
      <c r="J18">
        <v>0</v>
      </c>
      <c r="K18">
        <v>0</v>
      </c>
      <c r="L18" s="2">
        <f t="shared" si="0"/>
        <v>3.5248403979132575E-3</v>
      </c>
      <c r="M18" s="2">
        <f t="shared" si="1"/>
        <v>3.5202085445651453E-4</v>
      </c>
      <c r="N18" t="e">
        <f t="shared" si="2"/>
        <v>#N/A</v>
      </c>
      <c r="O18">
        <f t="shared" si="3"/>
        <v>9.9868593955321938E-2</v>
      </c>
    </row>
    <row r="19" spans="1:15" x14ac:dyDescent="0.2">
      <c r="A19" t="s">
        <v>257</v>
      </c>
      <c r="B19" t="s">
        <v>12</v>
      </c>
      <c r="C19" t="s">
        <v>180</v>
      </c>
      <c r="D19">
        <v>25789186</v>
      </c>
      <c r="E19">
        <v>1304454</v>
      </c>
      <c r="F19">
        <v>204882</v>
      </c>
      <c r="G19">
        <v>0.72</v>
      </c>
      <c r="H19">
        <v>0</v>
      </c>
      <c r="I19">
        <v>33284</v>
      </c>
      <c r="J19">
        <v>0</v>
      </c>
      <c r="K19">
        <v>0</v>
      </c>
      <c r="L19" s="2">
        <f t="shared" si="0"/>
        <v>5.0581433628808604E-2</v>
      </c>
      <c r="M19" s="2">
        <f t="shared" si="1"/>
        <v>7.9444927032594204E-3</v>
      </c>
      <c r="N19" t="e">
        <f t="shared" si="2"/>
        <v>#N/A</v>
      </c>
      <c r="O19">
        <f t="shared" si="3"/>
        <v>0.15706341503801591</v>
      </c>
    </row>
    <row r="20" spans="1:15" x14ac:dyDescent="0.2">
      <c r="A20" t="s">
        <v>258</v>
      </c>
      <c r="B20" t="s">
        <v>12</v>
      </c>
      <c r="C20" t="s">
        <v>180</v>
      </c>
      <c r="D20">
        <v>40923257</v>
      </c>
      <c r="E20">
        <v>1789580</v>
      </c>
      <c r="F20">
        <v>425175</v>
      </c>
      <c r="G20">
        <v>1.1299999999999999</v>
      </c>
      <c r="H20">
        <v>0</v>
      </c>
      <c r="I20">
        <v>57100</v>
      </c>
      <c r="J20">
        <v>0</v>
      </c>
      <c r="K20">
        <v>0</v>
      </c>
      <c r="L20" s="2">
        <f t="shared" si="0"/>
        <v>4.3730145916782724E-2</v>
      </c>
      <c r="M20" s="2">
        <f t="shared" si="1"/>
        <v>1.038956894364493E-2</v>
      </c>
      <c r="N20" t="e">
        <f t="shared" si="2"/>
        <v>#N/A</v>
      </c>
      <c r="O20">
        <f t="shared" si="3"/>
        <v>0.23758367885202111</v>
      </c>
    </row>
    <row r="21" spans="1:15" x14ac:dyDescent="0.2">
      <c r="A21" t="s">
        <v>259</v>
      </c>
      <c r="B21" t="s">
        <v>12</v>
      </c>
      <c r="C21" t="s">
        <v>180</v>
      </c>
      <c r="D21">
        <v>2147823032</v>
      </c>
      <c r="E21">
        <v>57192247</v>
      </c>
      <c r="F21">
        <v>15466256</v>
      </c>
      <c r="G21">
        <v>61.84</v>
      </c>
      <c r="H21">
        <v>60</v>
      </c>
      <c r="I21">
        <v>1660452</v>
      </c>
      <c r="J21">
        <v>0</v>
      </c>
      <c r="K21">
        <v>0</v>
      </c>
      <c r="L21" s="2">
        <f t="shared" si="0"/>
        <v>2.6628007125309567E-2</v>
      </c>
      <c r="M21" s="2">
        <f t="shared" si="1"/>
        <v>7.2008986632377259E-3</v>
      </c>
      <c r="N21" t="e">
        <f t="shared" si="2"/>
        <v>#N/A</v>
      </c>
      <c r="O21">
        <f t="shared" si="3"/>
        <v>0.27042574494406557</v>
      </c>
    </row>
    <row r="22" spans="1:15" x14ac:dyDescent="0.2">
      <c r="A22" t="s">
        <v>260</v>
      </c>
      <c r="B22" t="s">
        <v>12</v>
      </c>
      <c r="C22" t="s">
        <v>180</v>
      </c>
      <c r="D22">
        <v>23292622</v>
      </c>
      <c r="E22">
        <v>7478526</v>
      </c>
      <c r="F22">
        <v>4117980</v>
      </c>
      <c r="G22">
        <v>0.75</v>
      </c>
      <c r="H22">
        <v>0</v>
      </c>
      <c r="I22">
        <v>19592</v>
      </c>
      <c r="J22">
        <v>0</v>
      </c>
      <c r="K22">
        <v>0</v>
      </c>
      <c r="L22" s="2">
        <f t="shared" si="0"/>
        <v>0.3210684481978886</v>
      </c>
      <c r="M22" s="2">
        <f t="shared" si="1"/>
        <v>0.1767933210782367</v>
      </c>
      <c r="N22" t="e">
        <f t="shared" si="2"/>
        <v>#N/A</v>
      </c>
      <c r="O22">
        <f t="shared" si="3"/>
        <v>0.55064059414916788</v>
      </c>
    </row>
    <row r="23" spans="1:15" x14ac:dyDescent="0.2">
      <c r="A23" t="s">
        <v>261</v>
      </c>
      <c r="B23" t="s">
        <v>12</v>
      </c>
      <c r="C23" t="s">
        <v>180</v>
      </c>
      <c r="D23">
        <v>4118306</v>
      </c>
      <c r="E23">
        <v>12927</v>
      </c>
      <c r="F23">
        <v>3735</v>
      </c>
      <c r="G23">
        <v>0.11</v>
      </c>
      <c r="H23">
        <v>0</v>
      </c>
      <c r="I23">
        <v>19804</v>
      </c>
      <c r="J23">
        <v>0</v>
      </c>
      <c r="K23">
        <v>0</v>
      </c>
      <c r="L23" s="2">
        <f t="shared" si="0"/>
        <v>3.1389119701158682E-3</v>
      </c>
      <c r="M23" s="2">
        <f t="shared" si="1"/>
        <v>9.0692629445213635E-4</v>
      </c>
      <c r="N23" t="e">
        <f t="shared" si="2"/>
        <v>#N/A</v>
      </c>
      <c r="O23">
        <f t="shared" si="3"/>
        <v>0.28893014620561613</v>
      </c>
    </row>
    <row r="24" spans="1:15" x14ac:dyDescent="0.2">
      <c r="A24" t="s">
        <v>11</v>
      </c>
      <c r="B24" t="s">
        <v>12</v>
      </c>
      <c r="C24" t="s">
        <v>221</v>
      </c>
      <c r="D24">
        <v>9023530</v>
      </c>
      <c r="E24">
        <v>80446</v>
      </c>
      <c r="F24">
        <v>14493</v>
      </c>
      <c r="G24">
        <v>0.25</v>
      </c>
      <c r="H24">
        <v>0</v>
      </c>
      <c r="I24">
        <v>50296</v>
      </c>
      <c r="J24">
        <v>0</v>
      </c>
      <c r="K24">
        <v>0</v>
      </c>
      <c r="L24" s="2">
        <f t="shared" si="0"/>
        <v>8.9151363158320521E-3</v>
      </c>
      <c r="M24" s="2">
        <f t="shared" si="1"/>
        <v>1.6061341847370153E-3</v>
      </c>
      <c r="N24" t="e">
        <f t="shared" si="2"/>
        <v>#N/A</v>
      </c>
      <c r="O24">
        <f t="shared" si="3"/>
        <v>0.18015811848942148</v>
      </c>
    </row>
    <row r="25" spans="1:15" x14ac:dyDescent="0.2">
      <c r="A25" t="s">
        <v>252</v>
      </c>
      <c r="B25" t="s">
        <v>12</v>
      </c>
      <c r="C25" t="s">
        <v>221</v>
      </c>
      <c r="D25">
        <v>3117275501</v>
      </c>
      <c r="E25">
        <v>387534676</v>
      </c>
      <c r="F25">
        <v>161820618</v>
      </c>
      <c r="G25">
        <v>95.31</v>
      </c>
      <c r="H25">
        <v>90</v>
      </c>
      <c r="I25">
        <v>1337148</v>
      </c>
      <c r="J25">
        <v>0</v>
      </c>
      <c r="K25">
        <v>0</v>
      </c>
      <c r="L25" s="2">
        <f t="shared" si="0"/>
        <v>0.12431839145294717</v>
      </c>
      <c r="M25" s="2">
        <f t="shared" si="1"/>
        <v>5.1910913215110148E-2</v>
      </c>
      <c r="N25" t="e">
        <f t="shared" si="2"/>
        <v>#N/A</v>
      </c>
      <c r="O25">
        <f t="shared" si="3"/>
        <v>0.41756422849758096</v>
      </c>
    </row>
    <row r="26" spans="1:15" x14ac:dyDescent="0.2">
      <c r="A26" t="s">
        <v>253</v>
      </c>
      <c r="B26" t="s">
        <v>12</v>
      </c>
      <c r="C26" t="s">
        <v>221</v>
      </c>
      <c r="D26">
        <v>1545895</v>
      </c>
      <c r="E26">
        <v>189934</v>
      </c>
      <c r="F26">
        <v>113868</v>
      </c>
      <c r="G26">
        <v>0.05</v>
      </c>
      <c r="H26">
        <v>0</v>
      </c>
      <c r="I26">
        <v>10288</v>
      </c>
      <c r="J26">
        <v>0</v>
      </c>
      <c r="K26">
        <v>0</v>
      </c>
      <c r="L26" s="2">
        <f t="shared" si="0"/>
        <v>0.12286345450370174</v>
      </c>
      <c r="M26" s="2">
        <f t="shared" si="1"/>
        <v>7.3658301501719065E-2</v>
      </c>
      <c r="N26" t="e">
        <f t="shared" si="2"/>
        <v>#N/A</v>
      </c>
      <c r="O26">
        <f t="shared" si="3"/>
        <v>0.59951351522107676</v>
      </c>
    </row>
    <row r="27" spans="1:15" x14ac:dyDescent="0.2">
      <c r="A27" t="s">
        <v>254</v>
      </c>
      <c r="B27" t="s">
        <v>12</v>
      </c>
      <c r="C27" t="s">
        <v>221</v>
      </c>
      <c r="D27">
        <v>4411532</v>
      </c>
      <c r="E27">
        <v>43268</v>
      </c>
      <c r="F27">
        <v>11426</v>
      </c>
      <c r="G27">
        <v>0.12</v>
      </c>
      <c r="H27">
        <v>0</v>
      </c>
      <c r="I27">
        <v>27424</v>
      </c>
      <c r="J27">
        <v>0</v>
      </c>
      <c r="K27">
        <v>0</v>
      </c>
      <c r="L27" s="2">
        <f t="shared" si="0"/>
        <v>9.8079306689830194E-3</v>
      </c>
      <c r="M27" s="2">
        <f t="shared" si="1"/>
        <v>2.5900299487796982E-3</v>
      </c>
      <c r="N27" t="e">
        <f t="shared" si="2"/>
        <v>#N/A</v>
      </c>
      <c r="O27">
        <f t="shared" si="3"/>
        <v>0.2640750670241287</v>
      </c>
    </row>
    <row r="28" spans="1:15" x14ac:dyDescent="0.2">
      <c r="A28" t="s">
        <v>255</v>
      </c>
      <c r="B28" t="s">
        <v>12</v>
      </c>
      <c r="C28" t="s">
        <v>221</v>
      </c>
      <c r="D28">
        <v>1038842</v>
      </c>
      <c r="E28">
        <v>59643</v>
      </c>
      <c r="F28">
        <v>42149</v>
      </c>
      <c r="G28">
        <v>0.02</v>
      </c>
      <c r="H28">
        <v>0</v>
      </c>
      <c r="I28">
        <v>7536</v>
      </c>
      <c r="J28">
        <v>0</v>
      </c>
      <c r="K28">
        <v>0</v>
      </c>
      <c r="L28" s="2">
        <f t="shared" si="0"/>
        <v>5.7412965590532536E-2</v>
      </c>
      <c r="M28" s="2">
        <f t="shared" si="1"/>
        <v>4.0573061158482235E-2</v>
      </c>
      <c r="N28" t="e">
        <f t="shared" si="2"/>
        <v>#N/A</v>
      </c>
      <c r="O28">
        <f t="shared" si="3"/>
        <v>0.70668812769310729</v>
      </c>
    </row>
    <row r="29" spans="1:15" x14ac:dyDescent="0.2">
      <c r="A29" t="s">
        <v>256</v>
      </c>
      <c r="B29" t="s">
        <v>12</v>
      </c>
      <c r="C29" t="s">
        <v>221</v>
      </c>
      <c r="D29">
        <v>2158963</v>
      </c>
      <c r="E29">
        <v>26705</v>
      </c>
      <c r="F29">
        <v>4315</v>
      </c>
      <c r="G29">
        <v>0.06</v>
      </c>
      <c r="H29">
        <v>0</v>
      </c>
      <c r="I29">
        <v>15464</v>
      </c>
      <c r="J29">
        <v>0</v>
      </c>
      <c r="K29">
        <v>0</v>
      </c>
      <c r="L29" s="2">
        <f t="shared" si="0"/>
        <v>1.2369364366133185E-2</v>
      </c>
      <c r="M29" s="2">
        <f t="shared" si="1"/>
        <v>1.9986447197103425E-3</v>
      </c>
      <c r="N29" t="e">
        <f t="shared" si="2"/>
        <v>#N/A</v>
      </c>
      <c r="O29">
        <f t="shared" si="3"/>
        <v>0.16158022842164388</v>
      </c>
    </row>
    <row r="30" spans="1:15" x14ac:dyDescent="0.2">
      <c r="A30" t="s">
        <v>257</v>
      </c>
      <c r="B30" t="s">
        <v>12</v>
      </c>
      <c r="C30" t="s">
        <v>221</v>
      </c>
      <c r="D30">
        <v>25789186</v>
      </c>
      <c r="E30">
        <v>2226015</v>
      </c>
      <c r="F30">
        <v>655001</v>
      </c>
      <c r="G30">
        <v>0.75</v>
      </c>
      <c r="H30">
        <v>0</v>
      </c>
      <c r="I30">
        <v>31224</v>
      </c>
      <c r="J30">
        <v>0</v>
      </c>
      <c r="K30">
        <v>0</v>
      </c>
      <c r="L30" s="2">
        <f t="shared" si="0"/>
        <v>8.6315830208832489E-2</v>
      </c>
      <c r="M30" s="2">
        <f t="shared" si="1"/>
        <v>2.5398281279603009E-2</v>
      </c>
      <c r="N30" t="e">
        <f t="shared" si="2"/>
        <v>#N/A</v>
      </c>
      <c r="O30">
        <f t="shared" si="3"/>
        <v>0.29424824181328518</v>
      </c>
    </row>
    <row r="31" spans="1:15" x14ac:dyDescent="0.2">
      <c r="A31" t="s">
        <v>258</v>
      </c>
      <c r="B31" t="s">
        <v>12</v>
      </c>
      <c r="C31" t="s">
        <v>221</v>
      </c>
      <c r="D31">
        <v>40923257</v>
      </c>
      <c r="E31">
        <v>3336643</v>
      </c>
      <c r="F31">
        <v>1185249</v>
      </c>
      <c r="G31">
        <v>1.1399999999999999</v>
      </c>
      <c r="H31">
        <v>0</v>
      </c>
      <c r="I31">
        <v>57344</v>
      </c>
      <c r="J31">
        <v>0</v>
      </c>
      <c r="K31">
        <v>0</v>
      </c>
      <c r="L31" s="2">
        <f t="shared" si="0"/>
        <v>8.1534150617581583E-2</v>
      </c>
      <c r="M31" s="2">
        <f t="shared" si="1"/>
        <v>2.8962724056885308E-2</v>
      </c>
      <c r="N31" t="e">
        <f t="shared" si="2"/>
        <v>#N/A</v>
      </c>
      <c r="O31">
        <f t="shared" si="3"/>
        <v>0.35522200007612448</v>
      </c>
    </row>
    <row r="32" spans="1:15" x14ac:dyDescent="0.2">
      <c r="A32" t="s">
        <v>259</v>
      </c>
      <c r="B32" t="s">
        <v>12</v>
      </c>
      <c r="C32" t="s">
        <v>221</v>
      </c>
      <c r="D32">
        <v>2147823032</v>
      </c>
      <c r="E32">
        <v>131819149</v>
      </c>
      <c r="F32">
        <v>51003685</v>
      </c>
      <c r="G32">
        <v>64.11</v>
      </c>
      <c r="H32">
        <v>61</v>
      </c>
      <c r="I32">
        <v>1660648</v>
      </c>
      <c r="J32">
        <v>0</v>
      </c>
      <c r="K32">
        <v>0</v>
      </c>
      <c r="L32" s="2">
        <f t="shared" si="0"/>
        <v>6.1373375290259949E-2</v>
      </c>
      <c r="M32" s="2">
        <f t="shared" si="1"/>
        <v>2.3746688735573628E-2</v>
      </c>
      <c r="N32" t="e">
        <f t="shared" si="2"/>
        <v>#N/A</v>
      </c>
      <c r="O32">
        <f t="shared" si="3"/>
        <v>0.386921667958879</v>
      </c>
    </row>
    <row r="33" spans="1:15" x14ac:dyDescent="0.2">
      <c r="A33" t="s">
        <v>260</v>
      </c>
      <c r="B33" t="s">
        <v>12</v>
      </c>
      <c r="C33" t="s">
        <v>221</v>
      </c>
      <c r="D33">
        <v>23292622</v>
      </c>
      <c r="E33">
        <v>10696728</v>
      </c>
      <c r="F33">
        <v>7808643</v>
      </c>
      <c r="G33">
        <v>0.77</v>
      </c>
      <c r="H33">
        <v>0</v>
      </c>
      <c r="I33">
        <v>20356</v>
      </c>
      <c r="J33">
        <v>0</v>
      </c>
      <c r="K33">
        <v>0</v>
      </c>
      <c r="L33" s="2">
        <f t="shared" si="0"/>
        <v>0.45923245566772175</v>
      </c>
      <c r="M33" s="2">
        <f t="shared" si="1"/>
        <v>0.33524104757291817</v>
      </c>
      <c r="N33" t="e">
        <f t="shared" si="2"/>
        <v>#N/A</v>
      </c>
      <c r="O33">
        <f t="shared" si="3"/>
        <v>0.73000295043493679</v>
      </c>
    </row>
    <row r="34" spans="1:15" x14ac:dyDescent="0.2">
      <c r="A34" t="s">
        <v>261</v>
      </c>
      <c r="B34" t="s">
        <v>12</v>
      </c>
      <c r="C34" t="s">
        <v>221</v>
      </c>
      <c r="D34">
        <v>4118306</v>
      </c>
      <c r="E34">
        <v>42500</v>
      </c>
      <c r="F34">
        <v>17785</v>
      </c>
      <c r="G34">
        <v>0.1</v>
      </c>
      <c r="H34">
        <v>0</v>
      </c>
      <c r="I34">
        <v>19836</v>
      </c>
      <c r="J34">
        <v>0</v>
      </c>
      <c r="K34">
        <v>0</v>
      </c>
      <c r="L34" s="2">
        <f t="shared" si="0"/>
        <v>1.0319777112239838E-2</v>
      </c>
      <c r="M34" s="2">
        <f t="shared" si="1"/>
        <v>4.3185231986161299E-3</v>
      </c>
      <c r="N34" t="e">
        <f t="shared" si="2"/>
        <v>#N/A</v>
      </c>
      <c r="O34">
        <f t="shared" si="3"/>
        <v>0.41847058823529415</v>
      </c>
    </row>
    <row r="35" spans="1:15" x14ac:dyDescent="0.2">
      <c r="A35" t="s">
        <v>11</v>
      </c>
      <c r="B35" t="s">
        <v>12</v>
      </c>
      <c r="C35" t="s">
        <v>23</v>
      </c>
      <c r="D35">
        <v>9023530</v>
      </c>
      <c r="E35">
        <v>38834</v>
      </c>
      <c r="F35">
        <v>4316</v>
      </c>
      <c r="G35">
        <v>0.24</v>
      </c>
      <c r="H35">
        <v>0</v>
      </c>
      <c r="I35">
        <v>50136</v>
      </c>
      <c r="J35">
        <v>0</v>
      </c>
      <c r="K35">
        <v>0</v>
      </c>
      <c r="L35" s="2">
        <f t="shared" si="0"/>
        <v>4.3036372683417689E-3</v>
      </c>
      <c r="M35" s="2">
        <f t="shared" si="1"/>
        <v>4.7830505356551151E-4</v>
      </c>
      <c r="N35" t="e">
        <f t="shared" si="2"/>
        <v>#N/A</v>
      </c>
      <c r="O35">
        <f t="shared" si="3"/>
        <v>0.11113972292321161</v>
      </c>
    </row>
    <row r="36" spans="1:15" x14ac:dyDescent="0.2">
      <c r="A36" t="s">
        <v>252</v>
      </c>
      <c r="B36" t="s">
        <v>12</v>
      </c>
      <c r="C36" t="s">
        <v>23</v>
      </c>
      <c r="D36">
        <v>3117275501</v>
      </c>
      <c r="E36">
        <v>245827301</v>
      </c>
      <c r="F36">
        <v>74795679</v>
      </c>
      <c r="G36">
        <v>93.42</v>
      </c>
      <c r="H36">
        <v>88</v>
      </c>
      <c r="I36">
        <v>1337196</v>
      </c>
      <c r="J36">
        <v>0</v>
      </c>
      <c r="K36">
        <v>0</v>
      </c>
      <c r="L36" s="2">
        <f t="shared" si="0"/>
        <v>7.8859664768526336E-2</v>
      </c>
      <c r="M36" s="2">
        <f t="shared" si="1"/>
        <v>2.399392641940248E-2</v>
      </c>
      <c r="N36" t="e">
        <f t="shared" si="2"/>
        <v>#N/A</v>
      </c>
      <c r="O36">
        <f t="shared" si="3"/>
        <v>0.30426107554262255</v>
      </c>
    </row>
    <row r="37" spans="1:15" x14ac:dyDescent="0.2">
      <c r="A37" t="s">
        <v>253</v>
      </c>
      <c r="B37" t="s">
        <v>12</v>
      </c>
      <c r="C37" t="s">
        <v>23</v>
      </c>
      <c r="D37">
        <v>1545895</v>
      </c>
      <c r="E37">
        <v>99201</v>
      </c>
      <c r="F37">
        <v>53741</v>
      </c>
      <c r="G37">
        <v>0.05</v>
      </c>
      <c r="H37">
        <v>0</v>
      </c>
      <c r="I37">
        <v>10092</v>
      </c>
      <c r="J37">
        <v>0</v>
      </c>
      <c r="K37">
        <v>0</v>
      </c>
      <c r="L37" s="2">
        <f t="shared" si="0"/>
        <v>6.4170593733727063E-2</v>
      </c>
      <c r="M37" s="2">
        <f t="shared" si="1"/>
        <v>3.4763680586327013E-2</v>
      </c>
      <c r="N37" t="e">
        <f t="shared" si="2"/>
        <v>#N/A</v>
      </c>
      <c r="O37">
        <f t="shared" si="3"/>
        <v>0.54173849053940992</v>
      </c>
    </row>
    <row r="38" spans="1:15" x14ac:dyDescent="0.2">
      <c r="A38" t="s">
        <v>254</v>
      </c>
      <c r="B38" t="s">
        <v>12</v>
      </c>
      <c r="C38" t="s">
        <v>23</v>
      </c>
      <c r="D38">
        <v>4411532</v>
      </c>
      <c r="E38">
        <v>21557</v>
      </c>
      <c r="F38">
        <v>3734</v>
      </c>
      <c r="G38">
        <v>0.12</v>
      </c>
      <c r="H38">
        <v>0</v>
      </c>
      <c r="I38">
        <v>27292</v>
      </c>
      <c r="J38">
        <v>0</v>
      </c>
      <c r="K38">
        <v>0</v>
      </c>
      <c r="L38" s="2">
        <f t="shared" si="0"/>
        <v>4.8865110805044595E-3</v>
      </c>
      <c r="M38" s="2">
        <f t="shared" si="1"/>
        <v>8.4641797906033554E-4</v>
      </c>
      <c r="N38" t="e">
        <f t="shared" si="2"/>
        <v>#N/A</v>
      </c>
      <c r="O38">
        <f t="shared" si="3"/>
        <v>0.17321519691979406</v>
      </c>
    </row>
    <row r="39" spans="1:15" x14ac:dyDescent="0.2">
      <c r="A39" t="s">
        <v>255</v>
      </c>
      <c r="B39" t="s">
        <v>12</v>
      </c>
      <c r="C39" t="s">
        <v>23</v>
      </c>
      <c r="D39">
        <v>1038842</v>
      </c>
      <c r="E39">
        <v>28969</v>
      </c>
      <c r="F39">
        <v>18695</v>
      </c>
      <c r="G39">
        <v>0.03</v>
      </c>
      <c r="H39">
        <v>0</v>
      </c>
      <c r="I39">
        <v>7540</v>
      </c>
      <c r="J39">
        <v>0</v>
      </c>
      <c r="K39">
        <v>0</v>
      </c>
      <c r="L39" s="2">
        <f t="shared" si="0"/>
        <v>2.7885857522125596E-2</v>
      </c>
      <c r="M39" s="2">
        <f t="shared" si="1"/>
        <v>1.7995999391630296E-2</v>
      </c>
      <c r="N39" t="e">
        <f t="shared" si="2"/>
        <v>#N/A</v>
      </c>
      <c r="O39">
        <f t="shared" si="3"/>
        <v>0.645345023991163</v>
      </c>
    </row>
    <row r="40" spans="1:15" x14ac:dyDescent="0.2">
      <c r="A40" t="s">
        <v>256</v>
      </c>
      <c r="B40" t="s">
        <v>12</v>
      </c>
      <c r="C40" t="s">
        <v>23</v>
      </c>
      <c r="D40">
        <v>2158963</v>
      </c>
      <c r="E40">
        <v>10845</v>
      </c>
      <c r="F40">
        <v>1339</v>
      </c>
      <c r="G40">
        <v>0.06</v>
      </c>
      <c r="H40">
        <v>0</v>
      </c>
      <c r="I40">
        <v>15540</v>
      </c>
      <c r="J40">
        <v>0</v>
      </c>
      <c r="K40">
        <v>0</v>
      </c>
      <c r="L40" s="2">
        <f t="shared" si="0"/>
        <v>5.0232449560274998E-3</v>
      </c>
      <c r="M40" s="2">
        <f t="shared" si="1"/>
        <v>6.202051633122013E-4</v>
      </c>
      <c r="N40" t="e">
        <f t="shared" si="2"/>
        <v>#N/A</v>
      </c>
      <c r="O40">
        <f t="shared" si="3"/>
        <v>0.12346703550023054</v>
      </c>
    </row>
    <row r="41" spans="1:15" x14ac:dyDescent="0.2">
      <c r="A41" t="s">
        <v>257</v>
      </c>
      <c r="B41" t="s">
        <v>12</v>
      </c>
      <c r="C41" t="s">
        <v>23</v>
      </c>
      <c r="D41">
        <v>25789186</v>
      </c>
      <c r="E41">
        <v>1410652</v>
      </c>
      <c r="F41">
        <v>283430</v>
      </c>
      <c r="G41">
        <v>0.72</v>
      </c>
      <c r="H41">
        <v>0</v>
      </c>
      <c r="I41">
        <v>31120</v>
      </c>
      <c r="J41">
        <v>0</v>
      </c>
      <c r="K41">
        <v>0</v>
      </c>
      <c r="L41" s="2">
        <f t="shared" si="0"/>
        <v>5.4699361197363884E-2</v>
      </c>
      <c r="M41" s="2">
        <f t="shared" si="1"/>
        <v>1.099026545467546E-2</v>
      </c>
      <c r="N41" t="e">
        <f t="shared" si="2"/>
        <v>#N/A</v>
      </c>
      <c r="O41">
        <f t="shared" si="3"/>
        <v>0.20092127611912791</v>
      </c>
    </row>
    <row r="42" spans="1:15" x14ac:dyDescent="0.2">
      <c r="A42" t="s">
        <v>258</v>
      </c>
      <c r="B42" t="s">
        <v>12</v>
      </c>
      <c r="C42" t="s">
        <v>23</v>
      </c>
      <c r="D42">
        <v>40923257</v>
      </c>
      <c r="E42">
        <v>1974946</v>
      </c>
      <c r="F42">
        <v>543100</v>
      </c>
      <c r="G42">
        <v>1.1399999999999999</v>
      </c>
      <c r="H42">
        <v>0</v>
      </c>
      <c r="I42">
        <v>55036</v>
      </c>
      <c r="J42">
        <v>0</v>
      </c>
      <c r="K42">
        <v>0</v>
      </c>
      <c r="L42" s="2">
        <f t="shared" si="0"/>
        <v>4.825974628559012E-2</v>
      </c>
      <c r="M42" s="2">
        <f t="shared" si="1"/>
        <v>1.3271182203312899E-2</v>
      </c>
      <c r="N42" t="e">
        <f t="shared" si="2"/>
        <v>#N/A</v>
      </c>
      <c r="O42">
        <f t="shared" si="3"/>
        <v>0.27499486061897394</v>
      </c>
    </row>
    <row r="43" spans="1:15" x14ac:dyDescent="0.2">
      <c r="A43" t="s">
        <v>259</v>
      </c>
      <c r="B43" t="s">
        <v>12</v>
      </c>
      <c r="C43" t="s">
        <v>23</v>
      </c>
      <c r="D43">
        <v>2147823032</v>
      </c>
      <c r="E43">
        <v>67553043</v>
      </c>
      <c r="F43">
        <v>21697041</v>
      </c>
      <c r="G43">
        <v>62.75</v>
      </c>
      <c r="H43">
        <v>61</v>
      </c>
      <c r="I43">
        <v>1660560</v>
      </c>
      <c r="J43">
        <v>0</v>
      </c>
      <c r="K43">
        <v>0</v>
      </c>
      <c r="L43" s="2">
        <f t="shared" si="0"/>
        <v>3.1451866375180951E-2</v>
      </c>
      <c r="M43" s="2">
        <f t="shared" si="1"/>
        <v>1.0101875562716287E-2</v>
      </c>
      <c r="N43" t="e">
        <f t="shared" si="2"/>
        <v>#N/A</v>
      </c>
      <c r="O43">
        <f t="shared" si="3"/>
        <v>0.32118524993759351</v>
      </c>
    </row>
    <row r="44" spans="1:15" x14ac:dyDescent="0.2">
      <c r="A44" t="s">
        <v>260</v>
      </c>
      <c r="B44" t="s">
        <v>12</v>
      </c>
      <c r="C44" t="s">
        <v>23</v>
      </c>
      <c r="D44">
        <v>23292622</v>
      </c>
      <c r="E44">
        <v>7639162</v>
      </c>
      <c r="F44">
        <v>4422903</v>
      </c>
      <c r="G44">
        <v>0.78</v>
      </c>
      <c r="H44">
        <v>0</v>
      </c>
      <c r="I44">
        <v>19680</v>
      </c>
      <c r="J44">
        <v>0</v>
      </c>
      <c r="K44">
        <v>0</v>
      </c>
      <c r="L44" s="2">
        <f t="shared" si="0"/>
        <v>0.3279648808966204</v>
      </c>
      <c r="M44" s="2">
        <f t="shared" si="1"/>
        <v>0.18988429039890828</v>
      </c>
      <c r="N44" t="e">
        <f t="shared" si="2"/>
        <v>#N/A</v>
      </c>
      <c r="O44">
        <f t="shared" si="3"/>
        <v>0.57897751088404714</v>
      </c>
    </row>
    <row r="45" spans="1:15" x14ac:dyDescent="0.2">
      <c r="A45" t="s">
        <v>261</v>
      </c>
      <c r="B45" t="s">
        <v>12</v>
      </c>
      <c r="C45" t="s">
        <v>23</v>
      </c>
      <c r="D45">
        <v>4118306</v>
      </c>
      <c r="E45">
        <v>17908</v>
      </c>
      <c r="F45">
        <v>6179</v>
      </c>
      <c r="G45">
        <v>0.1</v>
      </c>
      <c r="H45">
        <v>0</v>
      </c>
      <c r="I45">
        <v>18704</v>
      </c>
      <c r="J45">
        <v>0</v>
      </c>
      <c r="K45">
        <v>0</v>
      </c>
      <c r="L45" s="2">
        <f t="shared" si="0"/>
        <v>4.3483898476703768E-3</v>
      </c>
      <c r="M45" s="2">
        <f t="shared" si="1"/>
        <v>1.5003741829771756E-3</v>
      </c>
      <c r="N45" t="e">
        <f t="shared" si="2"/>
        <v>#N/A</v>
      </c>
      <c r="O45">
        <f t="shared" si="3"/>
        <v>0.3450413223140496</v>
      </c>
    </row>
    <row r="46" spans="1:15" x14ac:dyDescent="0.2">
      <c r="A46" t="s">
        <v>11</v>
      </c>
      <c r="B46" t="s">
        <v>12</v>
      </c>
      <c r="C46" t="s">
        <v>125</v>
      </c>
      <c r="D46">
        <v>9023530</v>
      </c>
      <c r="E46">
        <v>113822</v>
      </c>
      <c r="F46">
        <v>27947</v>
      </c>
      <c r="G46">
        <v>0.24</v>
      </c>
      <c r="H46">
        <v>0</v>
      </c>
      <c r="I46">
        <v>50240</v>
      </c>
      <c r="J46">
        <v>0</v>
      </c>
      <c r="K46">
        <v>0</v>
      </c>
      <c r="L46" s="2">
        <f t="shared" si="0"/>
        <v>1.2613910520605572E-2</v>
      </c>
      <c r="M46" s="2">
        <f t="shared" si="1"/>
        <v>3.0971249610739922E-3</v>
      </c>
      <c r="N46" t="e">
        <f t="shared" si="2"/>
        <v>#N/A</v>
      </c>
      <c r="O46">
        <f t="shared" si="3"/>
        <v>0.24553249811108577</v>
      </c>
    </row>
    <row r="47" spans="1:15" x14ac:dyDescent="0.2">
      <c r="A47" t="s">
        <v>252</v>
      </c>
      <c r="B47" t="s">
        <v>12</v>
      </c>
      <c r="C47" t="s">
        <v>125</v>
      </c>
      <c r="D47">
        <v>3117275501</v>
      </c>
      <c r="E47">
        <v>439577090</v>
      </c>
      <c r="F47">
        <v>206974114</v>
      </c>
      <c r="G47">
        <v>92.74</v>
      </c>
      <c r="H47">
        <v>90</v>
      </c>
      <c r="I47">
        <v>1337208</v>
      </c>
      <c r="J47">
        <v>0</v>
      </c>
      <c r="K47">
        <v>0</v>
      </c>
      <c r="L47" s="2">
        <f t="shared" si="0"/>
        <v>0.14101323089954249</v>
      </c>
      <c r="M47" s="2">
        <f t="shared" si="1"/>
        <v>6.639583634285906E-2</v>
      </c>
      <c r="N47" t="e">
        <f t="shared" si="2"/>
        <v>#N/A</v>
      </c>
      <c r="O47">
        <f t="shared" si="3"/>
        <v>0.47084827373510296</v>
      </c>
    </row>
    <row r="48" spans="1:15" x14ac:dyDescent="0.2">
      <c r="A48" t="s">
        <v>253</v>
      </c>
      <c r="B48" t="s">
        <v>12</v>
      </c>
      <c r="C48" t="s">
        <v>125</v>
      </c>
      <c r="D48">
        <v>1545895</v>
      </c>
      <c r="E48">
        <v>220695</v>
      </c>
      <c r="F48">
        <v>142137</v>
      </c>
      <c r="G48">
        <v>0.04</v>
      </c>
      <c r="H48">
        <v>0</v>
      </c>
      <c r="I48">
        <v>10092</v>
      </c>
      <c r="J48">
        <v>0</v>
      </c>
      <c r="K48">
        <v>0</v>
      </c>
      <c r="L48" s="2">
        <f t="shared" si="0"/>
        <v>0.14276195990025195</v>
      </c>
      <c r="M48" s="2">
        <f t="shared" si="1"/>
        <v>9.1944795733216039E-2</v>
      </c>
      <c r="N48" t="e">
        <f t="shared" si="2"/>
        <v>#N/A</v>
      </c>
      <c r="O48">
        <f t="shared" si="3"/>
        <v>0.64404268334126291</v>
      </c>
    </row>
    <row r="49" spans="1:15" x14ac:dyDescent="0.2">
      <c r="A49" t="s">
        <v>254</v>
      </c>
      <c r="B49" t="s">
        <v>12</v>
      </c>
      <c r="C49" t="s">
        <v>125</v>
      </c>
      <c r="D49">
        <v>4411532</v>
      </c>
      <c r="E49">
        <v>59282</v>
      </c>
      <c r="F49">
        <v>20294</v>
      </c>
      <c r="G49">
        <v>0.11</v>
      </c>
      <c r="H49">
        <v>0</v>
      </c>
      <c r="I49">
        <v>27496</v>
      </c>
      <c r="J49">
        <v>0</v>
      </c>
      <c r="K49">
        <v>0</v>
      </c>
      <c r="L49" s="2">
        <f t="shared" si="0"/>
        <v>1.3437962141043066E-2</v>
      </c>
      <c r="M49" s="2">
        <f t="shared" si="1"/>
        <v>4.6002159793921927E-3</v>
      </c>
      <c r="N49" t="e">
        <f t="shared" si="2"/>
        <v>#N/A</v>
      </c>
      <c r="O49">
        <f t="shared" si="3"/>
        <v>0.34232988090820149</v>
      </c>
    </row>
    <row r="50" spans="1:15" x14ac:dyDescent="0.2">
      <c r="A50" t="s">
        <v>255</v>
      </c>
      <c r="B50" t="s">
        <v>12</v>
      </c>
      <c r="C50" t="s">
        <v>125</v>
      </c>
      <c r="D50">
        <v>1038842</v>
      </c>
      <c r="E50">
        <v>75048</v>
      </c>
      <c r="F50">
        <v>55788</v>
      </c>
      <c r="G50">
        <v>0.03</v>
      </c>
      <c r="H50">
        <v>0</v>
      </c>
      <c r="I50">
        <v>7532</v>
      </c>
      <c r="J50">
        <v>0</v>
      </c>
      <c r="K50">
        <v>0</v>
      </c>
      <c r="L50" s="2">
        <f t="shared" si="0"/>
        <v>7.2241977124529039E-2</v>
      </c>
      <c r="M50" s="2">
        <f t="shared" si="1"/>
        <v>5.370210291844188E-2</v>
      </c>
      <c r="N50" t="e">
        <f t="shared" si="2"/>
        <v>#N/A</v>
      </c>
      <c r="O50">
        <f t="shared" si="3"/>
        <v>0.74336424688199554</v>
      </c>
    </row>
    <row r="51" spans="1:15" x14ac:dyDescent="0.2">
      <c r="A51" t="s">
        <v>256</v>
      </c>
      <c r="B51" t="s">
        <v>12</v>
      </c>
      <c r="C51" t="s">
        <v>125</v>
      </c>
      <c r="D51">
        <v>2158963</v>
      </c>
      <c r="E51">
        <v>39429</v>
      </c>
      <c r="F51">
        <v>8062</v>
      </c>
      <c r="G51">
        <v>0.05</v>
      </c>
      <c r="H51">
        <v>0</v>
      </c>
      <c r="I51">
        <v>15380</v>
      </c>
      <c r="J51">
        <v>0</v>
      </c>
      <c r="K51">
        <v>0</v>
      </c>
      <c r="L51" s="2">
        <f t="shared" si="0"/>
        <v>1.8262934566270938E-2</v>
      </c>
      <c r="M51" s="2">
        <f t="shared" si="1"/>
        <v>3.7342001692479213E-3</v>
      </c>
      <c r="N51" t="e">
        <f t="shared" si="2"/>
        <v>#N/A</v>
      </c>
      <c r="O51">
        <f t="shared" si="3"/>
        <v>0.20446879200588397</v>
      </c>
    </row>
    <row r="52" spans="1:15" x14ac:dyDescent="0.2">
      <c r="A52" t="s">
        <v>257</v>
      </c>
      <c r="B52" t="s">
        <v>12</v>
      </c>
      <c r="C52" t="s">
        <v>125</v>
      </c>
      <c r="D52">
        <v>25789186</v>
      </c>
      <c r="E52">
        <v>2539219</v>
      </c>
      <c r="F52">
        <v>894447</v>
      </c>
      <c r="G52">
        <v>0.69</v>
      </c>
      <c r="H52">
        <v>0</v>
      </c>
      <c r="I52">
        <v>33208</v>
      </c>
      <c r="J52">
        <v>0</v>
      </c>
      <c r="K52">
        <v>0</v>
      </c>
      <c r="L52" s="2">
        <f t="shared" si="0"/>
        <v>9.846061058305601E-2</v>
      </c>
      <c r="M52" s="2">
        <f t="shared" si="1"/>
        <v>3.4683025668200619E-2</v>
      </c>
      <c r="N52" t="e">
        <f t="shared" si="2"/>
        <v>#N/A</v>
      </c>
      <c r="O52">
        <f t="shared" si="3"/>
        <v>0.35225279899055578</v>
      </c>
    </row>
    <row r="53" spans="1:15" x14ac:dyDescent="0.2">
      <c r="A53" t="s">
        <v>258</v>
      </c>
      <c r="B53" t="s">
        <v>12</v>
      </c>
      <c r="C53" t="s">
        <v>125</v>
      </c>
      <c r="D53">
        <v>40923257</v>
      </c>
      <c r="E53">
        <v>3863496</v>
      </c>
      <c r="F53">
        <v>1537234</v>
      </c>
      <c r="G53">
        <v>1.1499999999999999</v>
      </c>
      <c r="H53">
        <v>0</v>
      </c>
      <c r="I53">
        <v>57328</v>
      </c>
      <c r="J53">
        <v>0</v>
      </c>
      <c r="K53">
        <v>0</v>
      </c>
      <c r="L53" s="2">
        <f t="shared" si="0"/>
        <v>9.4408321409999205E-2</v>
      </c>
      <c r="M53" s="2">
        <f t="shared" si="1"/>
        <v>3.7563823426859697E-2</v>
      </c>
      <c r="N53" t="e">
        <f t="shared" si="2"/>
        <v>#N/A</v>
      </c>
      <c r="O53">
        <f t="shared" si="3"/>
        <v>0.39788678440459113</v>
      </c>
    </row>
    <row r="54" spans="1:15" x14ac:dyDescent="0.2">
      <c r="A54" t="s">
        <v>259</v>
      </c>
      <c r="B54" t="s">
        <v>12</v>
      </c>
      <c r="C54" t="s">
        <v>125</v>
      </c>
      <c r="D54">
        <v>2147823032</v>
      </c>
      <c r="E54">
        <v>163155331</v>
      </c>
      <c r="F54">
        <v>70363285</v>
      </c>
      <c r="G54">
        <v>61.21</v>
      </c>
      <c r="H54">
        <v>59</v>
      </c>
      <c r="I54">
        <v>1660456</v>
      </c>
      <c r="J54">
        <v>0</v>
      </c>
      <c r="K54">
        <v>0</v>
      </c>
      <c r="L54" s="2">
        <f t="shared" si="0"/>
        <v>7.596311640632411E-2</v>
      </c>
      <c r="M54" s="2">
        <f t="shared" si="1"/>
        <v>3.2760280503407881E-2</v>
      </c>
      <c r="N54" t="e">
        <f t="shared" si="2"/>
        <v>#N/A</v>
      </c>
      <c r="O54">
        <f t="shared" si="3"/>
        <v>0.43126562012245867</v>
      </c>
    </row>
    <row r="55" spans="1:15" x14ac:dyDescent="0.2">
      <c r="A55" t="s">
        <v>260</v>
      </c>
      <c r="B55" t="s">
        <v>12</v>
      </c>
      <c r="C55" t="s">
        <v>125</v>
      </c>
      <c r="D55">
        <v>23292622</v>
      </c>
      <c r="E55">
        <v>11175020</v>
      </c>
      <c r="F55">
        <v>8516488</v>
      </c>
      <c r="G55">
        <v>0.77</v>
      </c>
      <c r="H55">
        <v>0</v>
      </c>
      <c r="I55">
        <v>19484</v>
      </c>
      <c r="J55">
        <v>0</v>
      </c>
      <c r="K55">
        <v>0</v>
      </c>
      <c r="L55" s="2">
        <f t="shared" si="0"/>
        <v>0.47976651147303212</v>
      </c>
      <c r="M55" s="2">
        <f t="shared" si="1"/>
        <v>0.3656302841303139</v>
      </c>
      <c r="N55" t="e">
        <f t="shared" si="2"/>
        <v>#N/A</v>
      </c>
      <c r="O55">
        <f t="shared" si="3"/>
        <v>0.76210047051369934</v>
      </c>
    </row>
    <row r="56" spans="1:15" x14ac:dyDescent="0.2">
      <c r="A56" t="s">
        <v>261</v>
      </c>
      <c r="B56" t="s">
        <v>12</v>
      </c>
      <c r="C56" t="s">
        <v>125</v>
      </c>
      <c r="D56">
        <v>4118306</v>
      </c>
      <c r="E56">
        <v>61434</v>
      </c>
      <c r="F56">
        <v>29902</v>
      </c>
      <c r="G56">
        <v>0.09</v>
      </c>
      <c r="H56">
        <v>0</v>
      </c>
      <c r="I56">
        <v>19656</v>
      </c>
      <c r="J56">
        <v>0</v>
      </c>
      <c r="K56">
        <v>0</v>
      </c>
      <c r="L56" s="2">
        <f t="shared" si="0"/>
        <v>1.4917298520313935E-2</v>
      </c>
      <c r="M56" s="2">
        <f t="shared" si="1"/>
        <v>7.2607523578869567E-3</v>
      </c>
      <c r="N56" t="e">
        <f t="shared" si="2"/>
        <v>#N/A</v>
      </c>
      <c r="O56">
        <f t="shared" si="3"/>
        <v>0.48673373050753654</v>
      </c>
    </row>
    <row r="57" spans="1:15" x14ac:dyDescent="0.2">
      <c r="A57" t="s">
        <v>11</v>
      </c>
      <c r="B57" t="s">
        <v>12</v>
      </c>
      <c r="C57" t="s">
        <v>62</v>
      </c>
      <c r="D57">
        <v>9023530</v>
      </c>
      <c r="E57">
        <v>344969</v>
      </c>
      <c r="F57">
        <v>63956</v>
      </c>
      <c r="G57">
        <v>1.17</v>
      </c>
      <c r="H57">
        <v>1</v>
      </c>
      <c r="I57">
        <v>50184</v>
      </c>
      <c r="J57">
        <v>0</v>
      </c>
      <c r="K57">
        <v>0</v>
      </c>
      <c r="L57" s="2">
        <f t="shared" si="0"/>
        <v>3.8229938837683254E-2</v>
      </c>
      <c r="M57" s="2">
        <f t="shared" si="1"/>
        <v>7.0876918456524223E-3</v>
      </c>
      <c r="N57" t="e">
        <f t="shared" si="2"/>
        <v>#N/A</v>
      </c>
      <c r="O57">
        <f t="shared" si="3"/>
        <v>0.185396368949094</v>
      </c>
    </row>
    <row r="58" spans="1:15" x14ac:dyDescent="0.2">
      <c r="A58" t="s">
        <v>252</v>
      </c>
      <c r="B58" t="s">
        <v>12</v>
      </c>
      <c r="C58" t="s">
        <v>62</v>
      </c>
      <c r="D58">
        <v>3117275501</v>
      </c>
      <c r="E58">
        <v>213085499</v>
      </c>
      <c r="F58">
        <v>4439097</v>
      </c>
      <c r="G58">
        <v>407.36</v>
      </c>
      <c r="H58">
        <v>401</v>
      </c>
      <c r="I58">
        <v>1337216</v>
      </c>
      <c r="J58">
        <v>0</v>
      </c>
      <c r="K58">
        <v>0</v>
      </c>
      <c r="L58" s="2">
        <f t="shared" si="0"/>
        <v>6.8356325557892991E-2</v>
      </c>
      <c r="M58" s="2">
        <f t="shared" si="1"/>
        <v>1.4240310163718187E-3</v>
      </c>
      <c r="N58" t="e">
        <f t="shared" si="2"/>
        <v>#N/A</v>
      </c>
      <c r="O58">
        <f t="shared" si="3"/>
        <v>2.083246875471334E-2</v>
      </c>
    </row>
    <row r="59" spans="1:15" x14ac:dyDescent="0.2">
      <c r="A59" t="s">
        <v>253</v>
      </c>
      <c r="B59" t="s">
        <v>12</v>
      </c>
      <c r="C59" t="s">
        <v>62</v>
      </c>
      <c r="D59">
        <v>1545895</v>
      </c>
      <c r="E59">
        <v>19343</v>
      </c>
      <c r="F59">
        <v>2524</v>
      </c>
      <c r="G59">
        <v>0.2</v>
      </c>
      <c r="H59">
        <v>0</v>
      </c>
      <c r="I59">
        <v>10068</v>
      </c>
      <c r="J59">
        <v>0</v>
      </c>
      <c r="K59">
        <v>0</v>
      </c>
      <c r="L59" s="2">
        <f t="shared" si="0"/>
        <v>1.251249276309193E-2</v>
      </c>
      <c r="M59" s="2">
        <f t="shared" si="1"/>
        <v>1.6327111479110805E-3</v>
      </c>
      <c r="N59" t="e">
        <f t="shared" si="2"/>
        <v>#N/A</v>
      </c>
      <c r="O59">
        <f t="shared" si="3"/>
        <v>0.1304864808974823</v>
      </c>
    </row>
    <row r="60" spans="1:15" x14ac:dyDescent="0.2">
      <c r="A60" t="s">
        <v>254</v>
      </c>
      <c r="B60" t="s">
        <v>12</v>
      </c>
      <c r="C60" t="s">
        <v>62</v>
      </c>
      <c r="D60">
        <v>4411532</v>
      </c>
      <c r="E60">
        <v>135396</v>
      </c>
      <c r="F60">
        <v>9055</v>
      </c>
      <c r="G60">
        <v>0.56999999999999995</v>
      </c>
      <c r="H60">
        <v>0</v>
      </c>
      <c r="I60">
        <v>27500</v>
      </c>
      <c r="J60">
        <v>0</v>
      </c>
      <c r="K60">
        <v>0</v>
      </c>
      <c r="L60" s="2">
        <f t="shared" si="0"/>
        <v>3.0691378867930687E-2</v>
      </c>
      <c r="M60" s="2">
        <f t="shared" si="1"/>
        <v>2.0525749331524738E-3</v>
      </c>
      <c r="N60" t="e">
        <f t="shared" si="2"/>
        <v>#N/A</v>
      </c>
      <c r="O60">
        <f t="shared" si="3"/>
        <v>6.6877898903955804E-2</v>
      </c>
    </row>
    <row r="61" spans="1:15" x14ac:dyDescent="0.2">
      <c r="A61" t="s">
        <v>255</v>
      </c>
      <c r="B61" t="s">
        <v>12</v>
      </c>
      <c r="C61" t="s">
        <v>62</v>
      </c>
      <c r="D61">
        <v>1038842</v>
      </c>
      <c r="E61">
        <v>4161</v>
      </c>
      <c r="F61">
        <v>629</v>
      </c>
      <c r="G61">
        <v>0.13</v>
      </c>
      <c r="H61">
        <v>0</v>
      </c>
      <c r="I61">
        <v>7512</v>
      </c>
      <c r="J61">
        <v>0</v>
      </c>
      <c r="K61">
        <v>0</v>
      </c>
      <c r="L61" s="2">
        <f t="shared" si="0"/>
        <v>4.0054214211593291E-3</v>
      </c>
      <c r="M61" s="2">
        <f t="shared" si="1"/>
        <v>6.0548187308560875E-4</v>
      </c>
      <c r="N61" t="e">
        <f t="shared" si="2"/>
        <v>#N/A</v>
      </c>
      <c r="O61">
        <f t="shared" si="3"/>
        <v>0.15116558519586637</v>
      </c>
    </row>
    <row r="62" spans="1:15" x14ac:dyDescent="0.2">
      <c r="A62" t="s">
        <v>256</v>
      </c>
      <c r="B62" t="s">
        <v>12</v>
      </c>
      <c r="C62" t="s">
        <v>62</v>
      </c>
      <c r="D62">
        <v>2158963</v>
      </c>
      <c r="E62">
        <v>60653</v>
      </c>
      <c r="F62">
        <v>6367</v>
      </c>
      <c r="G62">
        <v>0.28000000000000003</v>
      </c>
      <c r="H62">
        <v>0</v>
      </c>
      <c r="I62">
        <v>15492</v>
      </c>
      <c r="J62">
        <v>0</v>
      </c>
      <c r="K62">
        <v>0</v>
      </c>
      <c r="L62" s="2">
        <f t="shared" si="0"/>
        <v>2.8093580112303916E-2</v>
      </c>
      <c r="M62" s="2">
        <f t="shared" si="1"/>
        <v>2.9491010267429316E-3</v>
      </c>
      <c r="N62" t="e">
        <f t="shared" si="2"/>
        <v>#N/A</v>
      </c>
      <c r="O62">
        <f t="shared" si="3"/>
        <v>0.1049741974840486</v>
      </c>
    </row>
    <row r="63" spans="1:15" x14ac:dyDescent="0.2">
      <c r="A63" t="s">
        <v>257</v>
      </c>
      <c r="B63" t="s">
        <v>12</v>
      </c>
      <c r="C63" t="s">
        <v>62</v>
      </c>
      <c r="D63">
        <v>25789186</v>
      </c>
      <c r="E63">
        <v>959118</v>
      </c>
      <c r="F63">
        <v>14108</v>
      </c>
      <c r="G63">
        <v>3.33</v>
      </c>
      <c r="H63">
        <v>0</v>
      </c>
      <c r="I63">
        <v>33056</v>
      </c>
      <c r="J63">
        <v>0</v>
      </c>
      <c r="K63">
        <v>0</v>
      </c>
      <c r="L63" s="2">
        <f t="shared" si="0"/>
        <v>3.7190704662023844E-2</v>
      </c>
      <c r="M63" s="2">
        <f t="shared" si="1"/>
        <v>5.4705100036891432E-4</v>
      </c>
      <c r="N63" t="e">
        <f t="shared" si="2"/>
        <v>#N/A</v>
      </c>
      <c r="O63">
        <f t="shared" si="3"/>
        <v>1.4709347546391581E-2</v>
      </c>
    </row>
    <row r="64" spans="1:15" x14ac:dyDescent="0.2">
      <c r="A64" t="s">
        <v>258</v>
      </c>
      <c r="B64" t="s">
        <v>12</v>
      </c>
      <c r="C64" t="s">
        <v>62</v>
      </c>
      <c r="D64">
        <v>40923257</v>
      </c>
      <c r="E64">
        <v>1289070</v>
      </c>
      <c r="F64">
        <v>36082</v>
      </c>
      <c r="G64">
        <v>5.31</v>
      </c>
      <c r="H64">
        <v>1</v>
      </c>
      <c r="I64">
        <v>57096</v>
      </c>
      <c r="J64">
        <v>0</v>
      </c>
      <c r="K64">
        <v>0</v>
      </c>
      <c r="L64" s="2">
        <f t="shared" si="0"/>
        <v>3.1499692216579923E-2</v>
      </c>
      <c r="M64" s="2">
        <f t="shared" si="1"/>
        <v>8.8169912771116923E-4</v>
      </c>
      <c r="N64" t="e">
        <f t="shared" si="2"/>
        <v>#N/A</v>
      </c>
      <c r="O64">
        <f t="shared" si="3"/>
        <v>2.7990721993375073E-2</v>
      </c>
    </row>
    <row r="65" spans="1:15" x14ac:dyDescent="0.2">
      <c r="A65" t="s">
        <v>259</v>
      </c>
      <c r="B65" t="s">
        <v>12</v>
      </c>
      <c r="C65" t="s">
        <v>62</v>
      </c>
      <c r="D65">
        <v>2147823032</v>
      </c>
      <c r="E65">
        <v>80875105</v>
      </c>
      <c r="F65">
        <v>1002124</v>
      </c>
      <c r="G65">
        <v>279.99</v>
      </c>
      <c r="H65">
        <v>276</v>
      </c>
      <c r="I65">
        <v>1660440</v>
      </c>
      <c r="J65">
        <v>0</v>
      </c>
      <c r="K65">
        <v>0</v>
      </c>
      <c r="L65" s="2">
        <f t="shared" si="0"/>
        <v>3.7654454671105321E-2</v>
      </c>
      <c r="M65" s="2">
        <f t="shared" si="1"/>
        <v>4.6657661505140245E-4</v>
      </c>
      <c r="N65" t="e">
        <f t="shared" si="2"/>
        <v>#N/A</v>
      </c>
      <c r="O65">
        <f t="shared" si="3"/>
        <v>1.2391007096683214E-2</v>
      </c>
    </row>
    <row r="66" spans="1:15" x14ac:dyDescent="0.2">
      <c r="A66" t="s">
        <v>260</v>
      </c>
      <c r="B66" t="s">
        <v>12</v>
      </c>
      <c r="C66" t="s">
        <v>62</v>
      </c>
      <c r="D66">
        <v>23292622</v>
      </c>
      <c r="E66">
        <v>6022142</v>
      </c>
      <c r="F66">
        <v>1027056</v>
      </c>
      <c r="G66">
        <v>3.02</v>
      </c>
      <c r="H66">
        <v>0</v>
      </c>
      <c r="I66">
        <v>19476</v>
      </c>
      <c r="J66">
        <v>0</v>
      </c>
      <c r="K66">
        <v>0</v>
      </c>
      <c r="L66" s="2">
        <f t="shared" ref="L66:L129" si="4">E66/D66</f>
        <v>0.25854289826194748</v>
      </c>
      <c r="M66" s="2">
        <f t="shared" ref="M66:M129" si="5">F66/D66</f>
        <v>4.4093619000900801E-2</v>
      </c>
      <c r="N66" t="e">
        <f t="shared" ref="N66:N129" si="6">IF(ISNUMBER(SEARCH("_2000_", C66)), 2000,
   IF(ISNUMBER(SEARCH("_500_", C66)), 500,
      IF(ISNUMBER(SEARCH("_100_", C66)), 100,
         IF(ISNUMBER(SEARCH("_10_", C66)), 10,
            IF(ISNUMBER(SEARCH("tantan", C66)), VLOOKUP(C66, $S$6:$T$113, 2, FALSE),
               IF(ISNUMBER(SEARCH("trf1", C66)), 10,
                  IF(ISNUMBER(SEARCH("trf2", C66)), 100,
                     IF(ISNUMBER(SEARCH("trf3", C66)), 500,
                        IF(ISNUMBER(SEARCH("trf4", C66)), 2000,
                           IF(ISNUMBER(SEARCH("trf5", C66)), 10,
                              IF(ISNUMBER(SEARCH("trf6", C66)), 100,
                                 IF(ISNUMBER(SEARCH("trf7", C66)), 500,
                                    IF(ISNUMBER(SEARCH("trf8", C66)), 2000, -1000)))))))))))))</f>
        <v>#N/A</v>
      </c>
      <c r="O66">
        <f t="shared" ref="O66:O129" si="7">IFERROR(M66/L66, 1)</f>
        <v>0.17054662610081264</v>
      </c>
    </row>
    <row r="67" spans="1:15" x14ac:dyDescent="0.2">
      <c r="A67" t="s">
        <v>261</v>
      </c>
      <c r="B67" t="s">
        <v>12</v>
      </c>
      <c r="C67" t="s">
        <v>62</v>
      </c>
      <c r="D67">
        <v>4118306</v>
      </c>
      <c r="E67">
        <v>38827</v>
      </c>
      <c r="F67">
        <v>4579</v>
      </c>
      <c r="G67">
        <v>0.52</v>
      </c>
      <c r="H67">
        <v>0</v>
      </c>
      <c r="I67">
        <v>19584</v>
      </c>
      <c r="J67">
        <v>0</v>
      </c>
      <c r="K67">
        <v>0</v>
      </c>
      <c r="L67" s="2">
        <f t="shared" si="4"/>
        <v>9.4279055514573228E-3</v>
      </c>
      <c r="M67" s="2">
        <f t="shared" si="5"/>
        <v>1.11186492698697E-3</v>
      </c>
      <c r="N67" t="e">
        <f t="shared" si="6"/>
        <v>#N/A</v>
      </c>
      <c r="O67">
        <f t="shared" si="7"/>
        <v>0.1179333968630077</v>
      </c>
    </row>
    <row r="68" spans="1:15" x14ac:dyDescent="0.2">
      <c r="A68" t="s">
        <v>11</v>
      </c>
      <c r="B68" t="s">
        <v>12</v>
      </c>
      <c r="C68" t="s">
        <v>179</v>
      </c>
      <c r="D68">
        <v>9023530</v>
      </c>
      <c r="E68">
        <v>344969</v>
      </c>
      <c r="F68">
        <v>63956</v>
      </c>
      <c r="G68">
        <v>1.19</v>
      </c>
      <c r="H68">
        <v>1</v>
      </c>
      <c r="I68">
        <v>50268</v>
      </c>
      <c r="J68">
        <v>0</v>
      </c>
      <c r="K68">
        <v>0</v>
      </c>
      <c r="L68" s="2">
        <f t="shared" si="4"/>
        <v>3.8229938837683254E-2</v>
      </c>
      <c r="M68" s="2">
        <f t="shared" si="5"/>
        <v>7.0876918456524223E-3</v>
      </c>
      <c r="N68" t="e">
        <f t="shared" si="6"/>
        <v>#N/A</v>
      </c>
      <c r="O68">
        <f t="shared" si="7"/>
        <v>0.185396368949094</v>
      </c>
    </row>
    <row r="69" spans="1:15" x14ac:dyDescent="0.2">
      <c r="A69" t="s">
        <v>252</v>
      </c>
      <c r="B69" t="s">
        <v>12</v>
      </c>
      <c r="C69" t="s">
        <v>179</v>
      </c>
      <c r="D69">
        <v>3117275501</v>
      </c>
      <c r="E69">
        <v>213085499</v>
      </c>
      <c r="F69">
        <v>4439097</v>
      </c>
      <c r="G69">
        <v>414.74</v>
      </c>
      <c r="H69">
        <v>409</v>
      </c>
      <c r="I69">
        <v>1337220</v>
      </c>
      <c r="J69">
        <v>0</v>
      </c>
      <c r="K69">
        <v>0</v>
      </c>
      <c r="L69" s="2">
        <f t="shared" si="4"/>
        <v>6.8356325557892991E-2</v>
      </c>
      <c r="M69" s="2">
        <f t="shared" si="5"/>
        <v>1.4240310163718187E-3</v>
      </c>
      <c r="N69" t="e">
        <f t="shared" si="6"/>
        <v>#N/A</v>
      </c>
      <c r="O69">
        <f t="shared" si="7"/>
        <v>2.083246875471334E-2</v>
      </c>
    </row>
    <row r="70" spans="1:15" x14ac:dyDescent="0.2">
      <c r="A70" t="s">
        <v>253</v>
      </c>
      <c r="B70" t="s">
        <v>12</v>
      </c>
      <c r="C70" t="s">
        <v>179</v>
      </c>
      <c r="D70">
        <v>1545895</v>
      </c>
      <c r="E70">
        <v>19343</v>
      </c>
      <c r="F70">
        <v>2524</v>
      </c>
      <c r="G70">
        <v>0.2</v>
      </c>
      <c r="H70">
        <v>0</v>
      </c>
      <c r="I70">
        <v>10532</v>
      </c>
      <c r="J70">
        <v>0</v>
      </c>
      <c r="K70">
        <v>0</v>
      </c>
      <c r="L70" s="2">
        <f t="shared" si="4"/>
        <v>1.251249276309193E-2</v>
      </c>
      <c r="M70" s="2">
        <f t="shared" si="5"/>
        <v>1.6327111479110805E-3</v>
      </c>
      <c r="N70" t="e">
        <f t="shared" si="6"/>
        <v>#N/A</v>
      </c>
      <c r="O70">
        <f t="shared" si="7"/>
        <v>0.1304864808974823</v>
      </c>
    </row>
    <row r="71" spans="1:15" x14ac:dyDescent="0.2">
      <c r="A71" t="s">
        <v>254</v>
      </c>
      <c r="B71" t="s">
        <v>12</v>
      </c>
      <c r="C71" t="s">
        <v>179</v>
      </c>
      <c r="D71">
        <v>4411532</v>
      </c>
      <c r="E71">
        <v>135396</v>
      </c>
      <c r="F71">
        <v>9055</v>
      </c>
      <c r="G71">
        <v>0.57999999999999996</v>
      </c>
      <c r="H71">
        <v>0</v>
      </c>
      <c r="I71">
        <v>27364</v>
      </c>
      <c r="J71">
        <v>0</v>
      </c>
      <c r="K71">
        <v>0</v>
      </c>
      <c r="L71" s="2">
        <f t="shared" si="4"/>
        <v>3.0691378867930687E-2</v>
      </c>
      <c r="M71" s="2">
        <f t="shared" si="5"/>
        <v>2.0525749331524738E-3</v>
      </c>
      <c r="N71" t="e">
        <f t="shared" si="6"/>
        <v>#N/A</v>
      </c>
      <c r="O71">
        <f t="shared" si="7"/>
        <v>6.6877898903955804E-2</v>
      </c>
    </row>
    <row r="72" spans="1:15" x14ac:dyDescent="0.2">
      <c r="A72" t="s">
        <v>255</v>
      </c>
      <c r="B72" t="s">
        <v>12</v>
      </c>
      <c r="C72" t="s">
        <v>179</v>
      </c>
      <c r="D72">
        <v>1038842</v>
      </c>
      <c r="E72">
        <v>4161</v>
      </c>
      <c r="F72">
        <v>629</v>
      </c>
      <c r="G72">
        <v>0.14000000000000001</v>
      </c>
      <c r="H72">
        <v>0</v>
      </c>
      <c r="I72">
        <v>7512</v>
      </c>
      <c r="J72">
        <v>0</v>
      </c>
      <c r="K72">
        <v>0</v>
      </c>
      <c r="L72" s="2">
        <f t="shared" si="4"/>
        <v>4.0054214211593291E-3</v>
      </c>
      <c r="M72" s="2">
        <f t="shared" si="5"/>
        <v>6.0548187308560875E-4</v>
      </c>
      <c r="N72" t="e">
        <f t="shared" si="6"/>
        <v>#N/A</v>
      </c>
      <c r="O72">
        <f t="shared" si="7"/>
        <v>0.15116558519586637</v>
      </c>
    </row>
    <row r="73" spans="1:15" x14ac:dyDescent="0.2">
      <c r="A73" t="s">
        <v>256</v>
      </c>
      <c r="B73" t="s">
        <v>12</v>
      </c>
      <c r="C73" t="s">
        <v>179</v>
      </c>
      <c r="D73">
        <v>2158963</v>
      </c>
      <c r="E73">
        <v>60653</v>
      </c>
      <c r="F73">
        <v>6367</v>
      </c>
      <c r="G73">
        <v>0.28000000000000003</v>
      </c>
      <c r="H73">
        <v>0</v>
      </c>
      <c r="I73">
        <v>15484</v>
      </c>
      <c r="J73">
        <v>0</v>
      </c>
      <c r="K73">
        <v>0</v>
      </c>
      <c r="L73" s="2">
        <f t="shared" si="4"/>
        <v>2.8093580112303916E-2</v>
      </c>
      <c r="M73" s="2">
        <f t="shared" si="5"/>
        <v>2.9491010267429316E-3</v>
      </c>
      <c r="N73" t="e">
        <f t="shared" si="6"/>
        <v>#N/A</v>
      </c>
      <c r="O73">
        <f t="shared" si="7"/>
        <v>0.1049741974840486</v>
      </c>
    </row>
    <row r="74" spans="1:15" x14ac:dyDescent="0.2">
      <c r="A74" t="s">
        <v>257</v>
      </c>
      <c r="B74" t="s">
        <v>12</v>
      </c>
      <c r="C74" t="s">
        <v>179</v>
      </c>
      <c r="D74">
        <v>25789186</v>
      </c>
      <c r="E74">
        <v>959118</v>
      </c>
      <c r="F74">
        <v>14108</v>
      </c>
      <c r="G74">
        <v>3.4</v>
      </c>
      <c r="H74">
        <v>0</v>
      </c>
      <c r="I74">
        <v>31100</v>
      </c>
      <c r="J74">
        <v>0</v>
      </c>
      <c r="K74">
        <v>0</v>
      </c>
      <c r="L74" s="2">
        <f t="shared" si="4"/>
        <v>3.7190704662023844E-2</v>
      </c>
      <c r="M74" s="2">
        <f t="shared" si="5"/>
        <v>5.4705100036891432E-4</v>
      </c>
      <c r="N74" t="e">
        <f t="shared" si="6"/>
        <v>#N/A</v>
      </c>
      <c r="O74">
        <f t="shared" si="7"/>
        <v>1.4709347546391581E-2</v>
      </c>
    </row>
    <row r="75" spans="1:15" x14ac:dyDescent="0.2">
      <c r="A75" t="s">
        <v>258</v>
      </c>
      <c r="B75" t="s">
        <v>12</v>
      </c>
      <c r="C75" t="s">
        <v>179</v>
      </c>
      <c r="D75">
        <v>40923257</v>
      </c>
      <c r="E75">
        <v>1289070</v>
      </c>
      <c r="F75">
        <v>36082</v>
      </c>
      <c r="G75">
        <v>5.42</v>
      </c>
      <c r="H75">
        <v>1</v>
      </c>
      <c r="I75">
        <v>57228</v>
      </c>
      <c r="J75">
        <v>0</v>
      </c>
      <c r="K75">
        <v>0</v>
      </c>
      <c r="L75" s="2">
        <f t="shared" si="4"/>
        <v>3.1499692216579923E-2</v>
      </c>
      <c r="M75" s="2">
        <f t="shared" si="5"/>
        <v>8.8169912771116923E-4</v>
      </c>
      <c r="N75" t="e">
        <f t="shared" si="6"/>
        <v>#N/A</v>
      </c>
      <c r="O75">
        <f t="shared" si="7"/>
        <v>2.7990721993375073E-2</v>
      </c>
    </row>
    <row r="76" spans="1:15" x14ac:dyDescent="0.2">
      <c r="A76" t="s">
        <v>259</v>
      </c>
      <c r="B76" t="s">
        <v>12</v>
      </c>
      <c r="C76" t="s">
        <v>179</v>
      </c>
      <c r="D76">
        <v>2147823032</v>
      </c>
      <c r="E76">
        <v>80875105</v>
      </c>
      <c r="F76">
        <v>1002124</v>
      </c>
      <c r="G76">
        <v>285.39999999999998</v>
      </c>
      <c r="H76">
        <v>281</v>
      </c>
      <c r="I76">
        <v>1660656</v>
      </c>
      <c r="J76">
        <v>0</v>
      </c>
      <c r="K76">
        <v>0</v>
      </c>
      <c r="L76" s="2">
        <f t="shared" si="4"/>
        <v>3.7654454671105321E-2</v>
      </c>
      <c r="M76" s="2">
        <f t="shared" si="5"/>
        <v>4.6657661505140245E-4</v>
      </c>
      <c r="N76" t="e">
        <f t="shared" si="6"/>
        <v>#N/A</v>
      </c>
      <c r="O76">
        <f t="shared" si="7"/>
        <v>1.2391007096683214E-2</v>
      </c>
    </row>
    <row r="77" spans="1:15" x14ac:dyDescent="0.2">
      <c r="A77" t="s">
        <v>260</v>
      </c>
      <c r="B77" t="s">
        <v>12</v>
      </c>
      <c r="C77" t="s">
        <v>179</v>
      </c>
      <c r="D77">
        <v>23292622</v>
      </c>
      <c r="E77">
        <v>6022142</v>
      </c>
      <c r="F77">
        <v>1027056</v>
      </c>
      <c r="G77">
        <v>3.09</v>
      </c>
      <c r="H77">
        <v>0</v>
      </c>
      <c r="I77">
        <v>20416</v>
      </c>
      <c r="J77">
        <v>0</v>
      </c>
      <c r="K77">
        <v>0</v>
      </c>
      <c r="L77" s="2">
        <f t="shared" si="4"/>
        <v>0.25854289826194748</v>
      </c>
      <c r="M77" s="2">
        <f t="shared" si="5"/>
        <v>4.4093619000900801E-2</v>
      </c>
      <c r="N77" t="e">
        <f t="shared" si="6"/>
        <v>#N/A</v>
      </c>
      <c r="O77">
        <f t="shared" si="7"/>
        <v>0.17054662610081264</v>
      </c>
    </row>
    <row r="78" spans="1:15" x14ac:dyDescent="0.2">
      <c r="A78" t="s">
        <v>261</v>
      </c>
      <c r="B78" t="s">
        <v>12</v>
      </c>
      <c r="C78" t="s">
        <v>179</v>
      </c>
      <c r="D78">
        <v>4118306</v>
      </c>
      <c r="E78">
        <v>38827</v>
      </c>
      <c r="F78">
        <v>4579</v>
      </c>
      <c r="G78">
        <v>0.53</v>
      </c>
      <c r="H78">
        <v>0</v>
      </c>
      <c r="I78">
        <v>18688</v>
      </c>
      <c r="J78">
        <v>0</v>
      </c>
      <c r="K78">
        <v>0</v>
      </c>
      <c r="L78" s="2">
        <f t="shared" si="4"/>
        <v>9.4279055514573228E-3</v>
      </c>
      <c r="M78" s="2">
        <f t="shared" si="5"/>
        <v>1.11186492698697E-3</v>
      </c>
      <c r="N78" t="e">
        <f t="shared" si="6"/>
        <v>#N/A</v>
      </c>
      <c r="O78">
        <f t="shared" si="7"/>
        <v>0.1179333968630077</v>
      </c>
    </row>
    <row r="79" spans="1:15" x14ac:dyDescent="0.2">
      <c r="A79" t="s">
        <v>11</v>
      </c>
      <c r="B79" t="s">
        <v>12</v>
      </c>
      <c r="C79" t="s">
        <v>59</v>
      </c>
      <c r="D79">
        <v>9023530</v>
      </c>
      <c r="E79">
        <v>936481</v>
      </c>
      <c r="F79">
        <v>309878</v>
      </c>
      <c r="G79">
        <v>1.2</v>
      </c>
      <c r="H79">
        <v>1</v>
      </c>
      <c r="I79">
        <v>50076</v>
      </c>
      <c r="J79">
        <v>0</v>
      </c>
      <c r="K79">
        <v>0</v>
      </c>
      <c r="L79" s="2">
        <f t="shared" si="4"/>
        <v>0.10378211187861069</v>
      </c>
      <c r="M79" s="2">
        <f t="shared" si="5"/>
        <v>3.4341105975156064E-2</v>
      </c>
      <c r="N79" t="e">
        <f t="shared" si="6"/>
        <v>#N/A</v>
      </c>
      <c r="O79">
        <f t="shared" si="7"/>
        <v>0.33089619543802812</v>
      </c>
    </row>
    <row r="80" spans="1:15" x14ac:dyDescent="0.2">
      <c r="A80" t="s">
        <v>252</v>
      </c>
      <c r="B80" t="s">
        <v>12</v>
      </c>
      <c r="C80" t="s">
        <v>59</v>
      </c>
      <c r="D80">
        <v>3117275501</v>
      </c>
      <c r="E80">
        <v>307200877</v>
      </c>
      <c r="F80">
        <v>25600460</v>
      </c>
      <c r="G80">
        <v>415.02</v>
      </c>
      <c r="H80">
        <v>408</v>
      </c>
      <c r="I80">
        <v>1339148</v>
      </c>
      <c r="J80">
        <v>0</v>
      </c>
      <c r="K80">
        <v>0</v>
      </c>
      <c r="L80" s="2">
        <f t="shared" si="4"/>
        <v>9.8547875188270059E-2</v>
      </c>
      <c r="M80" s="2">
        <f t="shared" si="5"/>
        <v>8.2124470524942549E-3</v>
      </c>
      <c r="N80" t="e">
        <f t="shared" si="6"/>
        <v>#N/A</v>
      </c>
      <c r="O80">
        <f t="shared" si="7"/>
        <v>8.333459282409536E-2</v>
      </c>
    </row>
    <row r="81" spans="1:15" x14ac:dyDescent="0.2">
      <c r="A81" t="s">
        <v>253</v>
      </c>
      <c r="B81" t="s">
        <v>12</v>
      </c>
      <c r="C81" t="s">
        <v>59</v>
      </c>
      <c r="D81">
        <v>1545895</v>
      </c>
      <c r="E81">
        <v>64353</v>
      </c>
      <c r="F81">
        <v>14598</v>
      </c>
      <c r="G81">
        <v>0.2</v>
      </c>
      <c r="H81">
        <v>0</v>
      </c>
      <c r="I81">
        <v>10532</v>
      </c>
      <c r="J81">
        <v>0</v>
      </c>
      <c r="K81">
        <v>0</v>
      </c>
      <c r="L81" s="2">
        <f t="shared" si="4"/>
        <v>4.1628312401553791E-2</v>
      </c>
      <c r="M81" s="2">
        <f t="shared" si="5"/>
        <v>9.4430734299548163E-3</v>
      </c>
      <c r="N81" t="e">
        <f t="shared" si="6"/>
        <v>#N/A</v>
      </c>
      <c r="O81">
        <f t="shared" si="7"/>
        <v>0.22684257144189085</v>
      </c>
    </row>
    <row r="82" spans="1:15" x14ac:dyDescent="0.2">
      <c r="A82" t="s">
        <v>254</v>
      </c>
      <c r="B82" t="s">
        <v>12</v>
      </c>
      <c r="C82" t="s">
        <v>59</v>
      </c>
      <c r="D82">
        <v>4411532</v>
      </c>
      <c r="E82">
        <v>252021</v>
      </c>
      <c r="F82">
        <v>52977</v>
      </c>
      <c r="G82">
        <v>0.57999999999999996</v>
      </c>
      <c r="H82">
        <v>0</v>
      </c>
      <c r="I82">
        <v>27428</v>
      </c>
      <c r="J82">
        <v>0</v>
      </c>
      <c r="K82">
        <v>0</v>
      </c>
      <c r="L82" s="2">
        <f t="shared" si="4"/>
        <v>5.7127773299615645E-2</v>
      </c>
      <c r="M82" s="2">
        <f t="shared" si="5"/>
        <v>1.2008753421713817E-2</v>
      </c>
      <c r="N82" t="e">
        <f t="shared" si="6"/>
        <v>#N/A</v>
      </c>
      <c r="O82">
        <f t="shared" si="7"/>
        <v>0.21020867308676658</v>
      </c>
    </row>
    <row r="83" spans="1:15" x14ac:dyDescent="0.2">
      <c r="A83" t="s">
        <v>255</v>
      </c>
      <c r="B83" t="s">
        <v>12</v>
      </c>
      <c r="C83" t="s">
        <v>59</v>
      </c>
      <c r="D83">
        <v>1038842</v>
      </c>
      <c r="E83">
        <v>16922</v>
      </c>
      <c r="F83">
        <v>5188</v>
      </c>
      <c r="G83">
        <v>0.13</v>
      </c>
      <c r="H83">
        <v>0</v>
      </c>
      <c r="I83">
        <v>7512</v>
      </c>
      <c r="J83">
        <v>0</v>
      </c>
      <c r="K83">
        <v>0</v>
      </c>
      <c r="L83" s="2">
        <f t="shared" si="4"/>
        <v>1.6289291345555918E-2</v>
      </c>
      <c r="M83" s="2">
        <f t="shared" si="5"/>
        <v>4.9940221900924295E-3</v>
      </c>
      <c r="N83" t="e">
        <f t="shared" si="6"/>
        <v>#N/A</v>
      </c>
      <c r="O83">
        <f t="shared" si="7"/>
        <v>0.30658314620021271</v>
      </c>
    </row>
    <row r="84" spans="1:15" x14ac:dyDescent="0.2">
      <c r="A84" t="s">
        <v>256</v>
      </c>
      <c r="B84" t="s">
        <v>12</v>
      </c>
      <c r="C84" t="s">
        <v>59</v>
      </c>
      <c r="D84">
        <v>2158963</v>
      </c>
      <c r="E84">
        <v>187543</v>
      </c>
      <c r="F84">
        <v>36930</v>
      </c>
      <c r="G84">
        <v>0.28000000000000003</v>
      </c>
      <c r="H84">
        <v>0</v>
      </c>
      <c r="I84">
        <v>15392</v>
      </c>
      <c r="J84">
        <v>0</v>
      </c>
      <c r="K84">
        <v>0</v>
      </c>
      <c r="L84" s="2">
        <f t="shared" si="4"/>
        <v>8.6867167246497512E-2</v>
      </c>
      <c r="M84" s="2">
        <f t="shared" si="5"/>
        <v>1.7105434414577739E-2</v>
      </c>
      <c r="N84" t="e">
        <f t="shared" si="6"/>
        <v>#N/A</v>
      </c>
      <c r="O84">
        <f t="shared" si="7"/>
        <v>0.19691484086316205</v>
      </c>
    </row>
    <row r="85" spans="1:15" x14ac:dyDescent="0.2">
      <c r="A85" t="s">
        <v>257</v>
      </c>
      <c r="B85" t="s">
        <v>12</v>
      </c>
      <c r="C85" t="s">
        <v>59</v>
      </c>
      <c r="D85">
        <v>25789186</v>
      </c>
      <c r="E85">
        <v>1716204</v>
      </c>
      <c r="F85">
        <v>101279</v>
      </c>
      <c r="G85">
        <v>3.41</v>
      </c>
      <c r="H85">
        <v>0</v>
      </c>
      <c r="I85">
        <v>31176</v>
      </c>
      <c r="J85">
        <v>0</v>
      </c>
      <c r="K85">
        <v>0</v>
      </c>
      <c r="L85" s="2">
        <f t="shared" si="4"/>
        <v>6.6547428057636249E-2</v>
      </c>
      <c r="M85" s="2">
        <f t="shared" si="5"/>
        <v>3.9271887061499344E-3</v>
      </c>
      <c r="N85" t="e">
        <f t="shared" si="6"/>
        <v>#N/A</v>
      </c>
      <c r="O85">
        <f t="shared" si="7"/>
        <v>5.9013380693670452E-2</v>
      </c>
    </row>
    <row r="86" spans="1:15" x14ac:dyDescent="0.2">
      <c r="A86" t="s">
        <v>258</v>
      </c>
      <c r="B86" t="s">
        <v>12</v>
      </c>
      <c r="C86" t="s">
        <v>59</v>
      </c>
      <c r="D86">
        <v>40923257</v>
      </c>
      <c r="E86">
        <v>2694065</v>
      </c>
      <c r="F86">
        <v>227997</v>
      </c>
      <c r="G86">
        <v>5.42</v>
      </c>
      <c r="H86">
        <v>1</v>
      </c>
      <c r="I86">
        <v>57156</v>
      </c>
      <c r="J86">
        <v>0</v>
      </c>
      <c r="K86">
        <v>0</v>
      </c>
      <c r="L86" s="2">
        <f t="shared" si="4"/>
        <v>6.5832125727431717E-2</v>
      </c>
      <c r="M86" s="2">
        <f t="shared" si="5"/>
        <v>5.571330747208122E-3</v>
      </c>
      <c r="N86" t="e">
        <f t="shared" si="6"/>
        <v>#N/A</v>
      </c>
      <c r="O86">
        <f t="shared" si="7"/>
        <v>8.4629361206949347E-2</v>
      </c>
    </row>
    <row r="87" spans="1:15" x14ac:dyDescent="0.2">
      <c r="A87" t="s">
        <v>259</v>
      </c>
      <c r="B87" t="s">
        <v>12</v>
      </c>
      <c r="C87" t="s">
        <v>59</v>
      </c>
      <c r="D87">
        <v>2147823032</v>
      </c>
      <c r="E87">
        <v>143771413</v>
      </c>
      <c r="F87">
        <v>7468919</v>
      </c>
      <c r="G87">
        <v>285.3</v>
      </c>
      <c r="H87">
        <v>280</v>
      </c>
      <c r="I87">
        <v>1660520</v>
      </c>
      <c r="J87">
        <v>0</v>
      </c>
      <c r="K87">
        <v>0</v>
      </c>
      <c r="L87" s="2">
        <f t="shared" si="4"/>
        <v>6.6938202476636816E-2</v>
      </c>
      <c r="M87" s="2">
        <f t="shared" si="5"/>
        <v>3.4774368692029184E-3</v>
      </c>
      <c r="N87" t="e">
        <f t="shared" si="6"/>
        <v>#N/A</v>
      </c>
      <c r="O87">
        <f t="shared" si="7"/>
        <v>5.1949958925422819E-2</v>
      </c>
    </row>
    <row r="88" spans="1:15" x14ac:dyDescent="0.2">
      <c r="A88" t="s">
        <v>260</v>
      </c>
      <c r="B88" t="s">
        <v>12</v>
      </c>
      <c r="C88" t="s">
        <v>59</v>
      </c>
      <c r="D88">
        <v>23292622</v>
      </c>
      <c r="E88">
        <v>9432829</v>
      </c>
      <c r="F88">
        <v>3703135</v>
      </c>
      <c r="G88">
        <v>3.08</v>
      </c>
      <c r="H88">
        <v>0</v>
      </c>
      <c r="I88">
        <v>20372</v>
      </c>
      <c r="J88">
        <v>0</v>
      </c>
      <c r="K88">
        <v>0</v>
      </c>
      <c r="L88" s="2">
        <f t="shared" si="4"/>
        <v>0.40497068127409613</v>
      </c>
      <c r="M88" s="2">
        <f t="shared" si="5"/>
        <v>0.15898317501567663</v>
      </c>
      <c r="N88" t="e">
        <f t="shared" si="6"/>
        <v>#N/A</v>
      </c>
      <c r="O88">
        <f t="shared" si="7"/>
        <v>0.39257946900129326</v>
      </c>
    </row>
    <row r="89" spans="1:15" x14ac:dyDescent="0.2">
      <c r="A89" t="s">
        <v>261</v>
      </c>
      <c r="B89" t="s">
        <v>12</v>
      </c>
      <c r="C89" t="s">
        <v>59</v>
      </c>
      <c r="D89">
        <v>4118306</v>
      </c>
      <c r="E89">
        <v>120643</v>
      </c>
      <c r="F89">
        <v>28755</v>
      </c>
      <c r="G89">
        <v>0.52</v>
      </c>
      <c r="H89">
        <v>0</v>
      </c>
      <c r="I89">
        <v>19720</v>
      </c>
      <c r="J89">
        <v>0</v>
      </c>
      <c r="K89">
        <v>0</v>
      </c>
      <c r="L89" s="2">
        <f t="shared" si="4"/>
        <v>2.9294326356516489E-2</v>
      </c>
      <c r="M89" s="2">
        <f t="shared" si="5"/>
        <v>6.9822397849989776E-3</v>
      </c>
      <c r="N89" t="e">
        <f t="shared" si="6"/>
        <v>#N/A</v>
      </c>
      <c r="O89">
        <f t="shared" si="7"/>
        <v>0.23834785275565099</v>
      </c>
    </row>
    <row r="90" spans="1:15" x14ac:dyDescent="0.2">
      <c r="A90" t="s">
        <v>11</v>
      </c>
      <c r="B90" t="s">
        <v>12</v>
      </c>
      <c r="C90" t="s">
        <v>13</v>
      </c>
      <c r="D90">
        <v>9023530</v>
      </c>
      <c r="E90">
        <v>413249</v>
      </c>
      <c r="F90">
        <v>94243</v>
      </c>
      <c r="G90">
        <v>1.2</v>
      </c>
      <c r="H90">
        <v>1</v>
      </c>
      <c r="I90">
        <v>50180</v>
      </c>
      <c r="J90">
        <v>0</v>
      </c>
      <c r="K90">
        <v>0</v>
      </c>
      <c r="L90" s="2">
        <f t="shared" si="4"/>
        <v>4.5796822307899457E-2</v>
      </c>
      <c r="M90" s="2">
        <f t="shared" si="5"/>
        <v>1.0444138823719763E-2</v>
      </c>
      <c r="N90" t="e">
        <f t="shared" si="6"/>
        <v>#N/A</v>
      </c>
      <c r="O90">
        <f t="shared" si="7"/>
        <v>0.22805378839392229</v>
      </c>
    </row>
    <row r="91" spans="1:15" x14ac:dyDescent="0.2">
      <c r="A91" t="s">
        <v>252</v>
      </c>
      <c r="B91" t="s">
        <v>12</v>
      </c>
      <c r="C91" t="s">
        <v>13</v>
      </c>
      <c r="D91">
        <v>3117275501</v>
      </c>
      <c r="E91">
        <v>221712861</v>
      </c>
      <c r="F91">
        <v>7306228</v>
      </c>
      <c r="G91">
        <v>415.81</v>
      </c>
      <c r="H91">
        <v>408</v>
      </c>
      <c r="I91">
        <v>1339236</v>
      </c>
      <c r="J91">
        <v>0</v>
      </c>
      <c r="K91">
        <v>0</v>
      </c>
      <c r="L91" s="2">
        <f t="shared" si="4"/>
        <v>7.1123922453718347E-2</v>
      </c>
      <c r="M91" s="2">
        <f t="shared" si="5"/>
        <v>2.343786424284993E-3</v>
      </c>
      <c r="N91" t="e">
        <f t="shared" si="6"/>
        <v>#N/A</v>
      </c>
      <c r="O91">
        <f t="shared" si="7"/>
        <v>3.2953559694491513E-2</v>
      </c>
    </row>
    <row r="92" spans="1:15" x14ac:dyDescent="0.2">
      <c r="A92" t="s">
        <v>253</v>
      </c>
      <c r="B92" t="s">
        <v>12</v>
      </c>
      <c r="C92" t="s">
        <v>13</v>
      </c>
      <c r="D92">
        <v>1545895</v>
      </c>
      <c r="E92">
        <v>24453</v>
      </c>
      <c r="F92">
        <v>4249</v>
      </c>
      <c r="G92">
        <v>0.2</v>
      </c>
      <c r="H92">
        <v>0</v>
      </c>
      <c r="I92">
        <v>10532</v>
      </c>
      <c r="J92">
        <v>0</v>
      </c>
      <c r="K92">
        <v>0</v>
      </c>
      <c r="L92" s="2">
        <f t="shared" si="4"/>
        <v>1.581802127570113E-2</v>
      </c>
      <c r="M92" s="2">
        <f t="shared" si="5"/>
        <v>2.7485695988408009E-3</v>
      </c>
      <c r="N92" t="e">
        <f t="shared" si="6"/>
        <v>#N/A</v>
      </c>
      <c r="O92">
        <f t="shared" si="7"/>
        <v>0.17376191060401588</v>
      </c>
    </row>
    <row r="93" spans="1:15" x14ac:dyDescent="0.2">
      <c r="A93" t="s">
        <v>254</v>
      </c>
      <c r="B93" t="s">
        <v>12</v>
      </c>
      <c r="C93" t="s">
        <v>13</v>
      </c>
      <c r="D93">
        <v>4411532</v>
      </c>
      <c r="E93">
        <v>149064</v>
      </c>
      <c r="F93">
        <v>15286</v>
      </c>
      <c r="G93">
        <v>0.57999999999999996</v>
      </c>
      <c r="H93">
        <v>0</v>
      </c>
      <c r="I93">
        <v>27284</v>
      </c>
      <c r="J93">
        <v>0</v>
      </c>
      <c r="K93">
        <v>0</v>
      </c>
      <c r="L93" s="2">
        <f t="shared" si="4"/>
        <v>3.378962228994372E-2</v>
      </c>
      <c r="M93" s="2">
        <f t="shared" si="5"/>
        <v>3.4650094343642978E-3</v>
      </c>
      <c r="N93" t="e">
        <f t="shared" si="6"/>
        <v>#N/A</v>
      </c>
      <c r="O93">
        <f t="shared" si="7"/>
        <v>0.10254655718349165</v>
      </c>
    </row>
    <row r="94" spans="1:15" x14ac:dyDescent="0.2">
      <c r="A94" t="s">
        <v>255</v>
      </c>
      <c r="B94" t="s">
        <v>12</v>
      </c>
      <c r="C94" t="s">
        <v>13</v>
      </c>
      <c r="D94">
        <v>1038842</v>
      </c>
      <c r="E94">
        <v>5980</v>
      </c>
      <c r="F94">
        <v>1307</v>
      </c>
      <c r="G94">
        <v>0.14000000000000001</v>
      </c>
      <c r="H94">
        <v>0</v>
      </c>
      <c r="I94">
        <v>7516</v>
      </c>
      <c r="J94">
        <v>0</v>
      </c>
      <c r="K94">
        <v>0</v>
      </c>
      <c r="L94" s="2">
        <f t="shared" si="4"/>
        <v>5.7564095406231171E-3</v>
      </c>
      <c r="M94" s="2">
        <f t="shared" si="5"/>
        <v>1.2581316504338485E-3</v>
      </c>
      <c r="N94" t="e">
        <f t="shared" si="6"/>
        <v>#N/A</v>
      </c>
      <c r="O94">
        <f t="shared" si="7"/>
        <v>0.218561872909699</v>
      </c>
    </row>
    <row r="95" spans="1:15" x14ac:dyDescent="0.2">
      <c r="A95" t="s">
        <v>256</v>
      </c>
      <c r="B95" t="s">
        <v>12</v>
      </c>
      <c r="C95" t="s">
        <v>13</v>
      </c>
      <c r="D95">
        <v>2158963</v>
      </c>
      <c r="E95">
        <v>76990</v>
      </c>
      <c r="F95">
        <v>10586</v>
      </c>
      <c r="G95">
        <v>0.28000000000000003</v>
      </c>
      <c r="H95">
        <v>0</v>
      </c>
      <c r="I95">
        <v>15460</v>
      </c>
      <c r="J95">
        <v>0</v>
      </c>
      <c r="K95">
        <v>0</v>
      </c>
      <c r="L95" s="2">
        <f t="shared" si="4"/>
        <v>3.5660638927114546E-2</v>
      </c>
      <c r="M95" s="2">
        <f t="shared" si="5"/>
        <v>4.903279954311399E-3</v>
      </c>
      <c r="N95" t="e">
        <f t="shared" si="6"/>
        <v>#N/A</v>
      </c>
      <c r="O95">
        <f t="shared" si="7"/>
        <v>0.13749837641252111</v>
      </c>
    </row>
    <row r="96" spans="1:15" x14ac:dyDescent="0.2">
      <c r="A96" t="s">
        <v>257</v>
      </c>
      <c r="B96" t="s">
        <v>12</v>
      </c>
      <c r="C96" t="s">
        <v>13</v>
      </c>
      <c r="D96">
        <v>25789186</v>
      </c>
      <c r="E96">
        <v>1027773</v>
      </c>
      <c r="F96">
        <v>26861</v>
      </c>
      <c r="G96">
        <v>3.41</v>
      </c>
      <c r="H96">
        <v>0</v>
      </c>
      <c r="I96">
        <v>31076</v>
      </c>
      <c r="J96">
        <v>0</v>
      </c>
      <c r="K96">
        <v>0</v>
      </c>
      <c r="L96" s="2">
        <f t="shared" si="4"/>
        <v>3.9852867011777725E-2</v>
      </c>
      <c r="M96" s="2">
        <f t="shared" si="5"/>
        <v>1.0415605983065926E-3</v>
      </c>
      <c r="N96" t="e">
        <f t="shared" si="6"/>
        <v>#N/A</v>
      </c>
      <c r="O96">
        <f t="shared" si="7"/>
        <v>2.6135148520149882E-2</v>
      </c>
    </row>
    <row r="97" spans="1:15" x14ac:dyDescent="0.2">
      <c r="A97" t="s">
        <v>258</v>
      </c>
      <c r="B97" t="s">
        <v>12</v>
      </c>
      <c r="C97" t="s">
        <v>13</v>
      </c>
      <c r="D97">
        <v>40923257</v>
      </c>
      <c r="E97">
        <v>1443067</v>
      </c>
      <c r="F97">
        <v>63262</v>
      </c>
      <c r="G97">
        <v>5.4</v>
      </c>
      <c r="H97">
        <v>1</v>
      </c>
      <c r="I97">
        <v>57156</v>
      </c>
      <c r="J97">
        <v>0</v>
      </c>
      <c r="K97">
        <v>0</v>
      </c>
      <c r="L97" s="2">
        <f t="shared" si="4"/>
        <v>3.5262760244132087E-2</v>
      </c>
      <c r="M97" s="2">
        <f t="shared" si="5"/>
        <v>1.5458691374442654E-3</v>
      </c>
      <c r="N97" t="e">
        <f t="shared" si="6"/>
        <v>#N/A</v>
      </c>
      <c r="O97">
        <f t="shared" si="7"/>
        <v>4.3838574369727802E-2</v>
      </c>
    </row>
    <row r="98" spans="1:15" x14ac:dyDescent="0.2">
      <c r="A98" t="s">
        <v>259</v>
      </c>
      <c r="B98" t="s">
        <v>12</v>
      </c>
      <c r="C98" t="s">
        <v>13</v>
      </c>
      <c r="D98">
        <v>2147823032</v>
      </c>
      <c r="E98">
        <v>88485544</v>
      </c>
      <c r="F98">
        <v>1951165</v>
      </c>
      <c r="G98">
        <v>285.94</v>
      </c>
      <c r="H98">
        <v>282</v>
      </c>
      <c r="I98">
        <v>1660488</v>
      </c>
      <c r="J98">
        <v>0</v>
      </c>
      <c r="K98">
        <v>0</v>
      </c>
      <c r="L98" s="2">
        <f t="shared" si="4"/>
        <v>4.1197781512569233E-2</v>
      </c>
      <c r="M98" s="2">
        <f t="shared" si="5"/>
        <v>9.0843843786474492E-4</v>
      </c>
      <c r="N98" t="e">
        <f t="shared" si="6"/>
        <v>#N/A</v>
      </c>
      <c r="O98">
        <f t="shared" si="7"/>
        <v>2.2050664004506771E-2</v>
      </c>
    </row>
    <row r="99" spans="1:15" x14ac:dyDescent="0.2">
      <c r="A99" t="s">
        <v>260</v>
      </c>
      <c r="B99" t="s">
        <v>12</v>
      </c>
      <c r="C99" t="s">
        <v>13</v>
      </c>
      <c r="D99">
        <v>23292622</v>
      </c>
      <c r="E99">
        <v>6139681</v>
      </c>
      <c r="F99">
        <v>1258052</v>
      </c>
      <c r="G99">
        <v>3.07</v>
      </c>
      <c r="H99">
        <v>0</v>
      </c>
      <c r="I99">
        <v>19532</v>
      </c>
      <c r="J99">
        <v>0</v>
      </c>
      <c r="K99">
        <v>0</v>
      </c>
      <c r="L99" s="2">
        <f t="shared" si="4"/>
        <v>0.26358908842465223</v>
      </c>
      <c r="M99" s="2">
        <f t="shared" si="5"/>
        <v>5.4010750700371986E-2</v>
      </c>
      <c r="N99" t="e">
        <f t="shared" si="6"/>
        <v>#N/A</v>
      </c>
      <c r="O99">
        <f t="shared" si="7"/>
        <v>0.20490510826213934</v>
      </c>
    </row>
    <row r="100" spans="1:15" x14ac:dyDescent="0.2">
      <c r="A100" t="s">
        <v>261</v>
      </c>
      <c r="B100" t="s">
        <v>12</v>
      </c>
      <c r="C100" t="s">
        <v>13</v>
      </c>
      <c r="D100">
        <v>4118306</v>
      </c>
      <c r="E100">
        <v>51048</v>
      </c>
      <c r="F100">
        <v>8020</v>
      </c>
      <c r="G100">
        <v>0.52</v>
      </c>
      <c r="H100">
        <v>0</v>
      </c>
      <c r="I100">
        <v>18584</v>
      </c>
      <c r="J100">
        <v>0</v>
      </c>
      <c r="K100">
        <v>0</v>
      </c>
      <c r="L100" s="2">
        <f t="shared" si="4"/>
        <v>1.2395387812367513E-2</v>
      </c>
      <c r="M100" s="2">
        <f t="shared" si="5"/>
        <v>1.947402645650906E-3</v>
      </c>
      <c r="N100" t="e">
        <f t="shared" si="6"/>
        <v>#N/A</v>
      </c>
      <c r="O100">
        <f t="shared" si="7"/>
        <v>0.15710703651465288</v>
      </c>
    </row>
    <row r="101" spans="1:15" x14ac:dyDescent="0.2">
      <c r="A101" t="s">
        <v>11</v>
      </c>
      <c r="B101" t="s">
        <v>12</v>
      </c>
      <c r="C101" t="s">
        <v>183</v>
      </c>
      <c r="D101">
        <v>9023530</v>
      </c>
      <c r="E101">
        <v>1215067</v>
      </c>
      <c r="F101">
        <v>481418</v>
      </c>
      <c r="G101">
        <v>1.2</v>
      </c>
      <c r="H101">
        <v>1</v>
      </c>
      <c r="I101">
        <v>50188</v>
      </c>
      <c r="J101">
        <v>0</v>
      </c>
      <c r="K101">
        <v>0</v>
      </c>
      <c r="L101" s="2">
        <f t="shared" si="4"/>
        <v>0.13465539539404203</v>
      </c>
      <c r="M101" s="2">
        <f t="shared" si="5"/>
        <v>5.3351404605514692E-2</v>
      </c>
      <c r="N101" t="e">
        <f t="shared" si="6"/>
        <v>#N/A</v>
      </c>
      <c r="O101">
        <f t="shared" si="7"/>
        <v>0.39620695813481888</v>
      </c>
    </row>
    <row r="102" spans="1:15" x14ac:dyDescent="0.2">
      <c r="A102" t="s">
        <v>252</v>
      </c>
      <c r="B102" t="s">
        <v>12</v>
      </c>
      <c r="C102" t="s">
        <v>183</v>
      </c>
      <c r="D102">
        <v>3117275501</v>
      </c>
      <c r="E102">
        <v>348308128</v>
      </c>
      <c r="F102">
        <v>44888924</v>
      </c>
      <c r="G102">
        <v>437.5</v>
      </c>
      <c r="H102">
        <v>433</v>
      </c>
      <c r="I102">
        <v>1337280</v>
      </c>
      <c r="J102">
        <v>0</v>
      </c>
      <c r="K102">
        <v>0</v>
      </c>
      <c r="L102" s="2">
        <f t="shared" si="4"/>
        <v>0.11173479145114547</v>
      </c>
      <c r="M102" s="2">
        <f t="shared" si="5"/>
        <v>1.4400050295714943E-2</v>
      </c>
      <c r="N102" t="e">
        <f t="shared" si="6"/>
        <v>#N/A</v>
      </c>
      <c r="O102">
        <f t="shared" si="7"/>
        <v>0.12887704992058066</v>
      </c>
    </row>
    <row r="103" spans="1:15" x14ac:dyDescent="0.2">
      <c r="A103" t="s">
        <v>253</v>
      </c>
      <c r="B103" t="s">
        <v>12</v>
      </c>
      <c r="C103" t="s">
        <v>183</v>
      </c>
      <c r="D103">
        <v>1545895</v>
      </c>
      <c r="E103">
        <v>90001</v>
      </c>
      <c r="F103">
        <v>26129</v>
      </c>
      <c r="G103">
        <v>0.2</v>
      </c>
      <c r="H103">
        <v>0</v>
      </c>
      <c r="I103">
        <v>10072</v>
      </c>
      <c r="J103">
        <v>0</v>
      </c>
      <c r="K103">
        <v>0</v>
      </c>
      <c r="L103" s="2">
        <f t="shared" si="4"/>
        <v>5.8219348662101891E-2</v>
      </c>
      <c r="M103" s="2">
        <f t="shared" si="5"/>
        <v>1.6902182877879805E-2</v>
      </c>
      <c r="N103" t="e">
        <f t="shared" si="6"/>
        <v>#N/A</v>
      </c>
      <c r="O103">
        <f t="shared" si="7"/>
        <v>0.29031899645559495</v>
      </c>
    </row>
    <row r="104" spans="1:15" x14ac:dyDescent="0.2">
      <c r="A104" t="s">
        <v>254</v>
      </c>
      <c r="B104" t="s">
        <v>12</v>
      </c>
      <c r="C104" t="s">
        <v>183</v>
      </c>
      <c r="D104">
        <v>4411532</v>
      </c>
      <c r="E104">
        <v>315223</v>
      </c>
      <c r="F104">
        <v>92058</v>
      </c>
      <c r="G104">
        <v>0.59</v>
      </c>
      <c r="H104">
        <v>0</v>
      </c>
      <c r="I104">
        <v>27268</v>
      </c>
      <c r="J104">
        <v>0</v>
      </c>
      <c r="K104">
        <v>0</v>
      </c>
      <c r="L104" s="2">
        <f t="shared" si="4"/>
        <v>7.1454315643635816E-2</v>
      </c>
      <c r="M104" s="2">
        <f t="shared" si="5"/>
        <v>2.0867580695323077E-2</v>
      </c>
      <c r="N104" t="e">
        <f t="shared" si="6"/>
        <v>#N/A</v>
      </c>
      <c r="O104">
        <f t="shared" si="7"/>
        <v>0.29204087265205902</v>
      </c>
    </row>
    <row r="105" spans="1:15" x14ac:dyDescent="0.2">
      <c r="A105" t="s">
        <v>255</v>
      </c>
      <c r="B105" t="s">
        <v>12</v>
      </c>
      <c r="C105" t="s">
        <v>183</v>
      </c>
      <c r="D105">
        <v>1038842</v>
      </c>
      <c r="E105">
        <v>26894</v>
      </c>
      <c r="F105">
        <v>10060</v>
      </c>
      <c r="G105">
        <v>0.13</v>
      </c>
      <c r="H105">
        <v>0</v>
      </c>
      <c r="I105">
        <v>7512</v>
      </c>
      <c r="J105">
        <v>0</v>
      </c>
      <c r="K105">
        <v>0</v>
      </c>
      <c r="L105" s="2">
        <f t="shared" si="4"/>
        <v>2.5888441168146842E-2</v>
      </c>
      <c r="M105" s="2">
        <f t="shared" si="5"/>
        <v>9.6838595282054442E-3</v>
      </c>
      <c r="N105" t="e">
        <f t="shared" si="6"/>
        <v>#N/A</v>
      </c>
      <c r="O105">
        <f t="shared" si="7"/>
        <v>0.37406112887632925</v>
      </c>
    </row>
    <row r="106" spans="1:15" x14ac:dyDescent="0.2">
      <c r="A106" t="s">
        <v>256</v>
      </c>
      <c r="B106" t="s">
        <v>12</v>
      </c>
      <c r="C106" t="s">
        <v>183</v>
      </c>
      <c r="D106">
        <v>2158963</v>
      </c>
      <c r="E106">
        <v>252725</v>
      </c>
      <c r="F106">
        <v>62140</v>
      </c>
      <c r="G106">
        <v>0.3</v>
      </c>
      <c r="H106">
        <v>0</v>
      </c>
      <c r="I106">
        <v>15504</v>
      </c>
      <c r="J106">
        <v>0</v>
      </c>
      <c r="K106">
        <v>0</v>
      </c>
      <c r="L106" s="2">
        <f t="shared" si="4"/>
        <v>0.11705851374016137</v>
      </c>
      <c r="M106" s="2">
        <f t="shared" si="5"/>
        <v>2.8782336705168176E-2</v>
      </c>
      <c r="N106" t="e">
        <f t="shared" si="6"/>
        <v>#N/A</v>
      </c>
      <c r="O106">
        <f t="shared" si="7"/>
        <v>0.24587990899198733</v>
      </c>
    </row>
    <row r="107" spans="1:15" x14ac:dyDescent="0.2">
      <c r="A107" t="s">
        <v>257</v>
      </c>
      <c r="B107" t="s">
        <v>12</v>
      </c>
      <c r="C107" t="s">
        <v>183</v>
      </c>
      <c r="D107">
        <v>25789186</v>
      </c>
      <c r="E107">
        <v>1998428</v>
      </c>
      <c r="F107">
        <v>195826</v>
      </c>
      <c r="G107">
        <v>3.62</v>
      </c>
      <c r="H107">
        <v>0</v>
      </c>
      <c r="I107">
        <v>33128</v>
      </c>
      <c r="J107">
        <v>0</v>
      </c>
      <c r="K107">
        <v>0</v>
      </c>
      <c r="L107" s="2">
        <f t="shared" si="4"/>
        <v>7.749092972535078E-2</v>
      </c>
      <c r="M107" s="2">
        <f t="shared" si="5"/>
        <v>7.5933377656820962E-3</v>
      </c>
      <c r="N107" t="e">
        <f t="shared" si="6"/>
        <v>#N/A</v>
      </c>
      <c r="O107">
        <f t="shared" si="7"/>
        <v>9.7990020155842489E-2</v>
      </c>
    </row>
    <row r="108" spans="1:15" x14ac:dyDescent="0.2">
      <c r="A108" t="s">
        <v>258</v>
      </c>
      <c r="B108" t="s">
        <v>12</v>
      </c>
      <c r="C108" t="s">
        <v>183</v>
      </c>
      <c r="D108">
        <v>40923257</v>
      </c>
      <c r="E108">
        <v>3319446</v>
      </c>
      <c r="F108">
        <v>414004</v>
      </c>
      <c r="G108">
        <v>5.53</v>
      </c>
      <c r="H108">
        <v>1</v>
      </c>
      <c r="I108">
        <v>57296</v>
      </c>
      <c r="J108">
        <v>0</v>
      </c>
      <c r="K108">
        <v>0</v>
      </c>
      <c r="L108" s="2">
        <f t="shared" si="4"/>
        <v>8.111392502312316E-2</v>
      </c>
      <c r="M108" s="2">
        <f t="shared" si="5"/>
        <v>1.0116594580924974E-2</v>
      </c>
      <c r="N108" t="e">
        <f t="shared" si="6"/>
        <v>#N/A</v>
      </c>
      <c r="O108">
        <f t="shared" si="7"/>
        <v>0.12472081184631412</v>
      </c>
    </row>
    <row r="109" spans="1:15" x14ac:dyDescent="0.2">
      <c r="A109" t="s">
        <v>259</v>
      </c>
      <c r="B109" t="s">
        <v>12</v>
      </c>
      <c r="C109" t="s">
        <v>183</v>
      </c>
      <c r="D109">
        <v>2147823032</v>
      </c>
      <c r="E109">
        <v>173392315</v>
      </c>
      <c r="F109">
        <v>14887291</v>
      </c>
      <c r="G109">
        <v>300.45999999999998</v>
      </c>
      <c r="H109">
        <v>295</v>
      </c>
      <c r="I109">
        <v>1662564</v>
      </c>
      <c r="J109">
        <v>0</v>
      </c>
      <c r="K109">
        <v>0</v>
      </c>
      <c r="L109" s="2">
        <f t="shared" si="4"/>
        <v>8.0729330311045844E-2</v>
      </c>
      <c r="M109" s="2">
        <f t="shared" si="5"/>
        <v>6.931339676592126E-3</v>
      </c>
      <c r="N109" t="e">
        <f t="shared" si="6"/>
        <v>#N/A</v>
      </c>
      <c r="O109">
        <f t="shared" si="7"/>
        <v>8.5859001305796059E-2</v>
      </c>
    </row>
    <row r="110" spans="1:15" x14ac:dyDescent="0.2">
      <c r="A110" t="s">
        <v>260</v>
      </c>
      <c r="B110" t="s">
        <v>12</v>
      </c>
      <c r="C110" t="s">
        <v>183</v>
      </c>
      <c r="D110">
        <v>23292622</v>
      </c>
      <c r="E110">
        <v>10156729</v>
      </c>
      <c r="F110">
        <v>4802868</v>
      </c>
      <c r="G110">
        <v>3.31</v>
      </c>
      <c r="H110">
        <v>0</v>
      </c>
      <c r="I110">
        <v>19572</v>
      </c>
      <c r="J110">
        <v>0</v>
      </c>
      <c r="K110">
        <v>0</v>
      </c>
      <c r="L110" s="2">
        <f t="shared" si="4"/>
        <v>0.4360491918857396</v>
      </c>
      <c r="M110" s="2">
        <f t="shared" si="5"/>
        <v>0.20619696657593981</v>
      </c>
      <c r="N110" t="e">
        <f t="shared" si="6"/>
        <v>#N/A</v>
      </c>
      <c r="O110">
        <f t="shared" si="7"/>
        <v>0.47287547004552355</v>
      </c>
    </row>
    <row r="111" spans="1:15" x14ac:dyDescent="0.2">
      <c r="A111" t="s">
        <v>261</v>
      </c>
      <c r="B111" t="s">
        <v>12</v>
      </c>
      <c r="C111" t="s">
        <v>183</v>
      </c>
      <c r="D111">
        <v>4118306</v>
      </c>
      <c r="E111">
        <v>173725</v>
      </c>
      <c r="F111">
        <v>52593</v>
      </c>
      <c r="G111">
        <v>0.56999999999999995</v>
      </c>
      <c r="H111">
        <v>0</v>
      </c>
      <c r="I111">
        <v>19668</v>
      </c>
      <c r="J111">
        <v>0</v>
      </c>
      <c r="K111">
        <v>0</v>
      </c>
      <c r="L111" s="2">
        <f t="shared" si="4"/>
        <v>4.2183606560561554E-2</v>
      </c>
      <c r="M111" s="2">
        <f t="shared" si="5"/>
        <v>1.2770542062683054E-2</v>
      </c>
      <c r="N111" t="e">
        <f t="shared" si="6"/>
        <v>#N/A</v>
      </c>
      <c r="O111">
        <f t="shared" si="7"/>
        <v>0.30273708447258596</v>
      </c>
    </row>
    <row r="112" spans="1:15" x14ac:dyDescent="0.2">
      <c r="A112" t="s">
        <v>11</v>
      </c>
      <c r="B112" t="s">
        <v>12</v>
      </c>
      <c r="C112" t="s">
        <v>237</v>
      </c>
      <c r="D112">
        <v>9023530</v>
      </c>
      <c r="E112">
        <v>1495769</v>
      </c>
      <c r="F112">
        <v>1024375</v>
      </c>
      <c r="G112">
        <v>1.24</v>
      </c>
      <c r="H112">
        <v>1</v>
      </c>
      <c r="I112">
        <v>50160</v>
      </c>
      <c r="J112">
        <v>0</v>
      </c>
      <c r="K112">
        <v>0</v>
      </c>
      <c r="L112" s="2">
        <f t="shared" si="4"/>
        <v>0.16576317693851519</v>
      </c>
      <c r="M112" s="2">
        <f t="shared" si="5"/>
        <v>0.11352264579383013</v>
      </c>
      <c r="N112" t="e">
        <f t="shared" si="6"/>
        <v>#N/A</v>
      </c>
      <c r="O112">
        <f t="shared" si="7"/>
        <v>0.68484839570816081</v>
      </c>
    </row>
    <row r="113" spans="1:15" x14ac:dyDescent="0.2">
      <c r="A113" t="s">
        <v>252</v>
      </c>
      <c r="B113" t="s">
        <v>12</v>
      </c>
      <c r="C113" t="s">
        <v>237</v>
      </c>
      <c r="D113">
        <v>3117275501</v>
      </c>
      <c r="E113">
        <v>186014608</v>
      </c>
      <c r="F113">
        <v>7410750</v>
      </c>
      <c r="G113">
        <v>436.72</v>
      </c>
      <c r="H113">
        <v>430</v>
      </c>
      <c r="I113">
        <v>1339252</v>
      </c>
      <c r="J113">
        <v>0</v>
      </c>
      <c r="K113">
        <v>0</v>
      </c>
      <c r="L113" s="2">
        <f t="shared" si="4"/>
        <v>5.9672174608990394E-2</v>
      </c>
      <c r="M113" s="2">
        <f t="shared" si="5"/>
        <v>2.3773163448731699E-3</v>
      </c>
      <c r="N113" t="e">
        <f t="shared" si="6"/>
        <v>#N/A</v>
      </c>
      <c r="O113">
        <f t="shared" si="7"/>
        <v>3.983961302652101E-2</v>
      </c>
    </row>
    <row r="114" spans="1:15" x14ac:dyDescent="0.2">
      <c r="A114" t="s">
        <v>253</v>
      </c>
      <c r="B114" t="s">
        <v>12</v>
      </c>
      <c r="C114" t="s">
        <v>237</v>
      </c>
      <c r="D114">
        <v>1545895</v>
      </c>
      <c r="E114">
        <v>7829</v>
      </c>
      <c r="F114">
        <v>1137</v>
      </c>
      <c r="G114">
        <v>0.2</v>
      </c>
      <c r="H114">
        <v>0</v>
      </c>
      <c r="I114">
        <v>10084</v>
      </c>
      <c r="J114">
        <v>0</v>
      </c>
      <c r="K114">
        <v>0</v>
      </c>
      <c r="L114" s="2">
        <f t="shared" si="4"/>
        <v>5.0643801810601628E-3</v>
      </c>
      <c r="M114" s="2">
        <f t="shared" si="5"/>
        <v>7.3549626591715481E-4</v>
      </c>
      <c r="N114" t="e">
        <f t="shared" si="6"/>
        <v>#N/A</v>
      </c>
      <c r="O114">
        <f t="shared" si="7"/>
        <v>0.14522927576957465</v>
      </c>
    </row>
    <row r="115" spans="1:15" x14ac:dyDescent="0.2">
      <c r="A115" t="s">
        <v>254</v>
      </c>
      <c r="B115" t="s">
        <v>12</v>
      </c>
      <c r="C115" t="s">
        <v>237</v>
      </c>
      <c r="D115">
        <v>4411532</v>
      </c>
      <c r="E115">
        <v>394347</v>
      </c>
      <c r="F115">
        <v>221749</v>
      </c>
      <c r="G115">
        <v>0.59</v>
      </c>
      <c r="H115">
        <v>0</v>
      </c>
      <c r="I115">
        <v>27476</v>
      </c>
      <c r="J115">
        <v>0</v>
      </c>
      <c r="K115">
        <v>0</v>
      </c>
      <c r="L115" s="2">
        <f t="shared" si="4"/>
        <v>8.9390035026380862E-2</v>
      </c>
      <c r="M115" s="2">
        <f t="shared" si="5"/>
        <v>5.0265758017849584E-2</v>
      </c>
      <c r="N115" t="e">
        <f t="shared" si="6"/>
        <v>#N/A</v>
      </c>
      <c r="O115">
        <f t="shared" si="7"/>
        <v>0.56231948005183252</v>
      </c>
    </row>
    <row r="116" spans="1:15" x14ac:dyDescent="0.2">
      <c r="A116" t="s">
        <v>255</v>
      </c>
      <c r="B116" t="s">
        <v>12</v>
      </c>
      <c r="C116" t="s">
        <v>237</v>
      </c>
      <c r="D116">
        <v>1038842</v>
      </c>
      <c r="E116">
        <v>3885</v>
      </c>
      <c r="F116">
        <v>1637</v>
      </c>
      <c r="G116">
        <v>0.13</v>
      </c>
      <c r="H116">
        <v>0</v>
      </c>
      <c r="I116">
        <v>7532</v>
      </c>
      <c r="J116">
        <v>0</v>
      </c>
      <c r="K116">
        <v>0</v>
      </c>
      <c r="L116" s="2">
        <f t="shared" si="4"/>
        <v>3.7397409808228779E-3</v>
      </c>
      <c r="M116" s="2">
        <f t="shared" si="5"/>
        <v>1.5757930464883013E-3</v>
      </c>
      <c r="N116" t="e">
        <f t="shared" si="6"/>
        <v>#N/A</v>
      </c>
      <c r="O116">
        <f t="shared" si="7"/>
        <v>0.4213642213642213</v>
      </c>
    </row>
    <row r="117" spans="1:15" x14ac:dyDescent="0.2">
      <c r="A117" t="s">
        <v>256</v>
      </c>
      <c r="B117" t="s">
        <v>12</v>
      </c>
      <c r="C117" t="s">
        <v>237</v>
      </c>
      <c r="D117">
        <v>2158963</v>
      </c>
      <c r="E117">
        <v>294628</v>
      </c>
      <c r="F117">
        <v>148719</v>
      </c>
      <c r="G117">
        <v>0.31</v>
      </c>
      <c r="H117">
        <v>0</v>
      </c>
      <c r="I117">
        <v>15356</v>
      </c>
      <c r="J117">
        <v>0</v>
      </c>
      <c r="K117">
        <v>0</v>
      </c>
      <c r="L117" s="2">
        <f t="shared" si="4"/>
        <v>0.13646736882475521</v>
      </c>
      <c r="M117" s="2">
        <f t="shared" si="5"/>
        <v>6.8884459807787346E-2</v>
      </c>
      <c r="N117" t="e">
        <f t="shared" si="6"/>
        <v>#N/A</v>
      </c>
      <c r="O117">
        <f t="shared" si="7"/>
        <v>0.50476872530784578</v>
      </c>
    </row>
    <row r="118" spans="1:15" x14ac:dyDescent="0.2">
      <c r="A118" t="s">
        <v>257</v>
      </c>
      <c r="B118" t="s">
        <v>12</v>
      </c>
      <c r="C118" t="s">
        <v>237</v>
      </c>
      <c r="D118">
        <v>25789186</v>
      </c>
      <c r="E118">
        <v>708288</v>
      </c>
      <c r="F118">
        <v>91135</v>
      </c>
      <c r="G118">
        <v>3.6</v>
      </c>
      <c r="H118">
        <v>0</v>
      </c>
      <c r="I118">
        <v>33300</v>
      </c>
      <c r="J118">
        <v>0</v>
      </c>
      <c r="K118">
        <v>0</v>
      </c>
      <c r="L118" s="2">
        <f t="shared" si="4"/>
        <v>2.7464534941118342E-2</v>
      </c>
      <c r="M118" s="2">
        <f t="shared" si="5"/>
        <v>3.5338455428566068E-3</v>
      </c>
      <c r="N118" t="e">
        <f t="shared" si="6"/>
        <v>#N/A</v>
      </c>
      <c r="O118">
        <f t="shared" si="7"/>
        <v>0.12866941131291226</v>
      </c>
    </row>
    <row r="119" spans="1:15" x14ac:dyDescent="0.2">
      <c r="A119" t="s">
        <v>258</v>
      </c>
      <c r="B119" t="s">
        <v>12</v>
      </c>
      <c r="C119" t="s">
        <v>237</v>
      </c>
      <c r="D119">
        <v>40923257</v>
      </c>
      <c r="E119">
        <v>1494967</v>
      </c>
      <c r="F119">
        <v>230801</v>
      </c>
      <c r="G119">
        <v>5.46</v>
      </c>
      <c r="H119">
        <v>1</v>
      </c>
      <c r="I119">
        <v>57192</v>
      </c>
      <c r="J119">
        <v>0</v>
      </c>
      <c r="K119">
        <v>0</v>
      </c>
      <c r="L119" s="2">
        <f t="shared" si="4"/>
        <v>3.6530987746161064E-2</v>
      </c>
      <c r="M119" s="2">
        <f t="shared" si="5"/>
        <v>5.639849242693464E-3</v>
      </c>
      <c r="N119" t="e">
        <f t="shared" si="6"/>
        <v>#N/A</v>
      </c>
      <c r="O119">
        <f t="shared" si="7"/>
        <v>0.15438534763643613</v>
      </c>
    </row>
    <row r="120" spans="1:15" x14ac:dyDescent="0.2">
      <c r="A120" t="s">
        <v>259</v>
      </c>
      <c r="B120" t="s">
        <v>12</v>
      </c>
      <c r="C120" t="s">
        <v>237</v>
      </c>
      <c r="D120">
        <v>2147823032</v>
      </c>
      <c r="E120">
        <v>107015132</v>
      </c>
      <c r="F120">
        <v>8678914</v>
      </c>
      <c r="G120">
        <v>299.99</v>
      </c>
      <c r="H120">
        <v>295</v>
      </c>
      <c r="I120">
        <v>1660676</v>
      </c>
      <c r="J120">
        <v>0</v>
      </c>
      <c r="K120">
        <v>0</v>
      </c>
      <c r="L120" s="2">
        <f t="shared" si="4"/>
        <v>4.9824929896738347E-2</v>
      </c>
      <c r="M120" s="2">
        <f t="shared" si="5"/>
        <v>4.0407956664466945E-3</v>
      </c>
      <c r="N120" t="e">
        <f t="shared" si="6"/>
        <v>#N/A</v>
      </c>
      <c r="O120">
        <f t="shared" si="7"/>
        <v>8.1099876604366572E-2</v>
      </c>
    </row>
    <row r="121" spans="1:15" x14ac:dyDescent="0.2">
      <c r="A121" t="s">
        <v>260</v>
      </c>
      <c r="B121" t="s">
        <v>12</v>
      </c>
      <c r="C121" t="s">
        <v>237</v>
      </c>
      <c r="D121">
        <v>23292622</v>
      </c>
      <c r="E121">
        <v>2842377</v>
      </c>
      <c r="F121">
        <v>8432</v>
      </c>
      <c r="G121">
        <v>3.28</v>
      </c>
      <c r="H121">
        <v>0</v>
      </c>
      <c r="I121">
        <v>20556</v>
      </c>
      <c r="J121">
        <v>0</v>
      </c>
      <c r="K121">
        <v>0</v>
      </c>
      <c r="L121" s="2">
        <f t="shared" si="4"/>
        <v>0.12202906997760922</v>
      </c>
      <c r="M121" s="2">
        <f t="shared" si="5"/>
        <v>3.6200304113465629E-4</v>
      </c>
      <c r="N121" t="e">
        <f t="shared" si="6"/>
        <v>#N/A</v>
      </c>
      <c r="O121">
        <f t="shared" si="7"/>
        <v>2.9665311814724084E-3</v>
      </c>
    </row>
    <row r="122" spans="1:15" x14ac:dyDescent="0.2">
      <c r="A122" t="s">
        <v>261</v>
      </c>
      <c r="B122" t="s">
        <v>12</v>
      </c>
      <c r="C122" t="s">
        <v>237</v>
      </c>
      <c r="D122">
        <v>4118306</v>
      </c>
      <c r="E122">
        <v>205429</v>
      </c>
      <c r="F122">
        <v>120190</v>
      </c>
      <c r="G122">
        <v>0.56999999999999995</v>
      </c>
      <c r="H122">
        <v>0</v>
      </c>
      <c r="I122">
        <v>19756</v>
      </c>
      <c r="J122">
        <v>0</v>
      </c>
      <c r="K122">
        <v>0</v>
      </c>
      <c r="L122" s="2">
        <f t="shared" si="4"/>
        <v>4.9881917468007478E-2</v>
      </c>
      <c r="M122" s="2">
        <f t="shared" si="5"/>
        <v>2.9184329673414264E-2</v>
      </c>
      <c r="N122" t="e">
        <f t="shared" si="6"/>
        <v>#N/A</v>
      </c>
      <c r="O122">
        <f t="shared" si="7"/>
        <v>0.58506832044161239</v>
      </c>
    </row>
    <row r="123" spans="1:15" x14ac:dyDescent="0.2">
      <c r="A123" t="s">
        <v>11</v>
      </c>
      <c r="B123" t="s">
        <v>12</v>
      </c>
      <c r="C123" t="s">
        <v>220</v>
      </c>
      <c r="D123">
        <v>9023530</v>
      </c>
      <c r="E123">
        <v>188498</v>
      </c>
      <c r="F123">
        <v>55030</v>
      </c>
      <c r="G123">
        <v>0.22</v>
      </c>
      <c r="H123">
        <v>0</v>
      </c>
      <c r="I123">
        <v>48532</v>
      </c>
      <c r="J123">
        <v>0</v>
      </c>
      <c r="K123">
        <v>0</v>
      </c>
      <c r="L123" s="2">
        <f t="shared" si="4"/>
        <v>2.0889607503936928E-2</v>
      </c>
      <c r="M123" s="2">
        <f t="shared" si="5"/>
        <v>6.0985002543350554E-3</v>
      </c>
      <c r="N123" t="e">
        <f t="shared" si="6"/>
        <v>#N/A</v>
      </c>
      <c r="O123">
        <f t="shared" si="7"/>
        <v>0.29193943702320452</v>
      </c>
    </row>
    <row r="124" spans="1:15" x14ac:dyDescent="0.2">
      <c r="A124" t="s">
        <v>252</v>
      </c>
      <c r="B124" t="s">
        <v>12</v>
      </c>
      <c r="C124" t="s">
        <v>220</v>
      </c>
      <c r="D124">
        <v>3117275501</v>
      </c>
      <c r="E124">
        <v>142625124</v>
      </c>
      <c r="F124">
        <v>3983435</v>
      </c>
      <c r="G124">
        <v>83.24</v>
      </c>
      <c r="H124">
        <v>81</v>
      </c>
      <c r="I124">
        <v>1336184</v>
      </c>
      <c r="J124">
        <v>0</v>
      </c>
      <c r="K124">
        <v>0</v>
      </c>
      <c r="L124" s="2">
        <f t="shared" si="4"/>
        <v>4.5753134092333794E-2</v>
      </c>
      <c r="M124" s="2">
        <f t="shared" si="5"/>
        <v>1.2778578597631624E-3</v>
      </c>
      <c r="N124" t="e">
        <f t="shared" si="6"/>
        <v>#N/A</v>
      </c>
      <c r="O124">
        <f t="shared" si="7"/>
        <v>2.7929406042093957E-2</v>
      </c>
    </row>
    <row r="125" spans="1:15" x14ac:dyDescent="0.2">
      <c r="A125" t="s">
        <v>253</v>
      </c>
      <c r="B125" t="s">
        <v>12</v>
      </c>
      <c r="C125" t="s">
        <v>220</v>
      </c>
      <c r="D125">
        <v>1545895</v>
      </c>
      <c r="E125">
        <v>10887</v>
      </c>
      <c r="F125">
        <v>2304</v>
      </c>
      <c r="G125">
        <v>0.04</v>
      </c>
      <c r="H125">
        <v>0</v>
      </c>
      <c r="I125">
        <v>10216</v>
      </c>
      <c r="J125">
        <v>0</v>
      </c>
      <c r="K125">
        <v>0</v>
      </c>
      <c r="L125" s="2">
        <f t="shared" si="4"/>
        <v>7.0425222929112264E-3</v>
      </c>
      <c r="M125" s="2">
        <f t="shared" si="5"/>
        <v>1.490398765763522E-3</v>
      </c>
      <c r="N125" t="e">
        <f t="shared" si="6"/>
        <v>#N/A</v>
      </c>
      <c r="O125">
        <f t="shared" si="7"/>
        <v>0.21162854780931384</v>
      </c>
    </row>
    <row r="126" spans="1:15" x14ac:dyDescent="0.2">
      <c r="A126" t="s">
        <v>254</v>
      </c>
      <c r="B126" t="s">
        <v>12</v>
      </c>
      <c r="C126" t="s">
        <v>220</v>
      </c>
      <c r="D126">
        <v>4411532</v>
      </c>
      <c r="E126">
        <v>74746</v>
      </c>
      <c r="F126">
        <v>8407</v>
      </c>
      <c r="G126">
        <v>0.11</v>
      </c>
      <c r="H126">
        <v>0</v>
      </c>
      <c r="I126">
        <v>25432</v>
      </c>
      <c r="J126">
        <v>0</v>
      </c>
      <c r="K126">
        <v>0</v>
      </c>
      <c r="L126" s="2">
        <f t="shared" si="4"/>
        <v>1.6943320370338466E-2</v>
      </c>
      <c r="M126" s="2">
        <f t="shared" si="5"/>
        <v>1.9056871853134014E-3</v>
      </c>
      <c r="N126" t="e">
        <f t="shared" si="6"/>
        <v>#N/A</v>
      </c>
      <c r="O126">
        <f t="shared" si="7"/>
        <v>0.11247424611350441</v>
      </c>
    </row>
    <row r="127" spans="1:15" x14ac:dyDescent="0.2">
      <c r="A127" t="s">
        <v>255</v>
      </c>
      <c r="B127" t="s">
        <v>12</v>
      </c>
      <c r="C127" t="s">
        <v>220</v>
      </c>
      <c r="D127">
        <v>1038842</v>
      </c>
      <c r="E127">
        <v>3329</v>
      </c>
      <c r="F127">
        <v>646</v>
      </c>
      <c r="G127">
        <v>0.03</v>
      </c>
      <c r="H127">
        <v>0</v>
      </c>
      <c r="I127">
        <v>7324</v>
      </c>
      <c r="J127">
        <v>0</v>
      </c>
      <c r="K127">
        <v>0</v>
      </c>
      <c r="L127" s="2">
        <f t="shared" si="4"/>
        <v>3.2045296589856783E-3</v>
      </c>
      <c r="M127" s="2">
        <f t="shared" si="5"/>
        <v>6.2184624803386852E-4</v>
      </c>
      <c r="N127" t="e">
        <f t="shared" si="6"/>
        <v>#N/A</v>
      </c>
      <c r="O127">
        <f t="shared" si="7"/>
        <v>0.19405226794833283</v>
      </c>
    </row>
    <row r="128" spans="1:15" x14ac:dyDescent="0.2">
      <c r="A128" t="s">
        <v>256</v>
      </c>
      <c r="B128" t="s">
        <v>12</v>
      </c>
      <c r="C128" t="s">
        <v>220</v>
      </c>
      <c r="D128">
        <v>2158963</v>
      </c>
      <c r="E128">
        <v>35329</v>
      </c>
      <c r="F128">
        <v>6040</v>
      </c>
      <c r="G128">
        <v>0.06</v>
      </c>
      <c r="H128">
        <v>0</v>
      </c>
      <c r="I128">
        <v>13352</v>
      </c>
      <c r="J128">
        <v>0</v>
      </c>
      <c r="K128">
        <v>0</v>
      </c>
      <c r="L128" s="2">
        <f t="shared" si="4"/>
        <v>1.6363874693545003E-2</v>
      </c>
      <c r="M128" s="2">
        <f t="shared" si="5"/>
        <v>2.797639422259668E-3</v>
      </c>
      <c r="N128" t="e">
        <f t="shared" si="6"/>
        <v>#N/A</v>
      </c>
      <c r="O128">
        <f t="shared" si="7"/>
        <v>0.17096436355402075</v>
      </c>
    </row>
    <row r="129" spans="1:15" x14ac:dyDescent="0.2">
      <c r="A129" t="s">
        <v>257</v>
      </c>
      <c r="B129" t="s">
        <v>12</v>
      </c>
      <c r="C129" t="s">
        <v>220</v>
      </c>
      <c r="D129">
        <v>25789186</v>
      </c>
      <c r="E129">
        <v>832360</v>
      </c>
      <c r="F129">
        <v>13345</v>
      </c>
      <c r="G129">
        <v>0.66</v>
      </c>
      <c r="H129">
        <v>0</v>
      </c>
      <c r="I129">
        <v>30184</v>
      </c>
      <c r="J129">
        <v>0</v>
      </c>
      <c r="K129">
        <v>0</v>
      </c>
      <c r="L129" s="2">
        <f t="shared" si="4"/>
        <v>3.2275543710452902E-2</v>
      </c>
      <c r="M129" s="2">
        <f t="shared" si="5"/>
        <v>5.1746495604785669E-4</v>
      </c>
      <c r="N129" t="e">
        <f t="shared" si="6"/>
        <v>#N/A</v>
      </c>
      <c r="O129">
        <f t="shared" si="7"/>
        <v>1.6032726224229903E-2</v>
      </c>
    </row>
    <row r="130" spans="1:15" x14ac:dyDescent="0.2">
      <c r="A130" t="s">
        <v>258</v>
      </c>
      <c r="B130" t="s">
        <v>12</v>
      </c>
      <c r="C130" t="s">
        <v>220</v>
      </c>
      <c r="D130">
        <v>40923257</v>
      </c>
      <c r="E130">
        <v>1007612</v>
      </c>
      <c r="F130">
        <v>33459</v>
      </c>
      <c r="G130">
        <v>1.05</v>
      </c>
      <c r="H130">
        <v>0</v>
      </c>
      <c r="I130">
        <v>54604</v>
      </c>
      <c r="J130">
        <v>0</v>
      </c>
      <c r="K130">
        <v>0</v>
      </c>
      <c r="L130" s="2">
        <f t="shared" ref="L130:L193" si="8">E130/D130</f>
        <v>2.4621989398351161E-2</v>
      </c>
      <c r="M130" s="2">
        <f t="shared" ref="M130:M193" si="9">F130/D130</f>
        <v>8.1760354509417474E-4</v>
      </c>
      <c r="N130" t="e">
        <f t="shared" ref="N130:N193" si="10">IF(ISNUMBER(SEARCH("_2000_", C130)), 2000,
   IF(ISNUMBER(SEARCH("_500_", C130)), 500,
      IF(ISNUMBER(SEARCH("_100_", C130)), 100,
         IF(ISNUMBER(SEARCH("_10_", C130)), 10,
            IF(ISNUMBER(SEARCH("tantan", C130)), VLOOKUP(C130, $S$6:$T$113, 2, FALSE),
               IF(ISNUMBER(SEARCH("trf1", C130)), 10,
                  IF(ISNUMBER(SEARCH("trf2", C130)), 100,
                     IF(ISNUMBER(SEARCH("trf3", C130)), 500,
                        IF(ISNUMBER(SEARCH("trf4", C130)), 2000,
                           IF(ISNUMBER(SEARCH("trf5", C130)), 10,
                              IF(ISNUMBER(SEARCH("trf6", C130)), 100,
                                 IF(ISNUMBER(SEARCH("trf7", C130)), 500,
                                    IF(ISNUMBER(SEARCH("trf8", C130)), 2000, -1000)))))))))))))</f>
        <v>#N/A</v>
      </c>
      <c r="O130">
        <f t="shared" ref="O130:O193" si="11">IFERROR(M130/L130, 1)</f>
        <v>3.3206234145683064E-2</v>
      </c>
    </row>
    <row r="131" spans="1:15" x14ac:dyDescent="0.2">
      <c r="A131" t="s">
        <v>259</v>
      </c>
      <c r="B131" t="s">
        <v>12</v>
      </c>
      <c r="C131" t="s">
        <v>220</v>
      </c>
      <c r="D131">
        <v>2147823032</v>
      </c>
      <c r="E131">
        <v>27279845</v>
      </c>
      <c r="F131">
        <v>942720</v>
      </c>
      <c r="G131">
        <v>56.93</v>
      </c>
      <c r="H131">
        <v>58</v>
      </c>
      <c r="I131">
        <v>1658652</v>
      </c>
      <c r="J131">
        <v>0</v>
      </c>
      <c r="K131">
        <v>0</v>
      </c>
      <c r="L131" s="2">
        <f t="shared" si="8"/>
        <v>1.2701160474379344E-2</v>
      </c>
      <c r="M131" s="2">
        <f t="shared" si="9"/>
        <v>4.3891884291889836E-4</v>
      </c>
      <c r="N131" t="e">
        <f t="shared" si="10"/>
        <v>#N/A</v>
      </c>
      <c r="O131">
        <f t="shared" si="11"/>
        <v>3.455738109948938E-2</v>
      </c>
    </row>
    <row r="132" spans="1:15" x14ac:dyDescent="0.2">
      <c r="A132" t="s">
        <v>260</v>
      </c>
      <c r="B132" t="s">
        <v>12</v>
      </c>
      <c r="C132" t="s">
        <v>220</v>
      </c>
      <c r="D132">
        <v>23292622</v>
      </c>
      <c r="E132">
        <v>5001376</v>
      </c>
      <c r="F132">
        <v>762230</v>
      </c>
      <c r="G132">
        <v>0.62</v>
      </c>
      <c r="H132">
        <v>0</v>
      </c>
      <c r="I132">
        <v>19420</v>
      </c>
      <c r="J132">
        <v>0</v>
      </c>
      <c r="K132">
        <v>0</v>
      </c>
      <c r="L132" s="2">
        <f t="shared" si="8"/>
        <v>0.21471932185221571</v>
      </c>
      <c r="M132" s="2">
        <f t="shared" si="9"/>
        <v>3.2724096067845002E-2</v>
      </c>
      <c r="N132" t="e">
        <f t="shared" si="10"/>
        <v>#N/A</v>
      </c>
      <c r="O132">
        <f t="shared" si="11"/>
        <v>0.15240405840312746</v>
      </c>
    </row>
    <row r="133" spans="1:15" x14ac:dyDescent="0.2">
      <c r="A133" t="s">
        <v>261</v>
      </c>
      <c r="B133" t="s">
        <v>12</v>
      </c>
      <c r="C133" t="s">
        <v>220</v>
      </c>
      <c r="D133">
        <v>4118306</v>
      </c>
      <c r="E133">
        <v>21628</v>
      </c>
      <c r="F133">
        <v>4165</v>
      </c>
      <c r="G133">
        <v>0.09</v>
      </c>
      <c r="H133">
        <v>0</v>
      </c>
      <c r="I133">
        <v>18628</v>
      </c>
      <c r="J133">
        <v>0</v>
      </c>
      <c r="K133">
        <v>0</v>
      </c>
      <c r="L133" s="2">
        <f t="shared" si="8"/>
        <v>5.2516738678476055E-3</v>
      </c>
      <c r="M133" s="2">
        <f t="shared" si="9"/>
        <v>1.0113381569995042E-3</v>
      </c>
      <c r="N133" t="e">
        <f t="shared" si="10"/>
        <v>#N/A</v>
      </c>
      <c r="O133">
        <f t="shared" si="11"/>
        <v>0.19257444054004069</v>
      </c>
    </row>
    <row r="134" spans="1:15" x14ac:dyDescent="0.2">
      <c r="A134" t="s">
        <v>11</v>
      </c>
      <c r="B134" t="s">
        <v>12</v>
      </c>
      <c r="C134" t="s">
        <v>161</v>
      </c>
      <c r="D134">
        <v>9023530</v>
      </c>
      <c r="E134">
        <v>3089463</v>
      </c>
      <c r="F134">
        <v>2416877</v>
      </c>
      <c r="G134">
        <v>1.26</v>
      </c>
      <c r="H134">
        <v>1</v>
      </c>
      <c r="I134">
        <v>50332</v>
      </c>
      <c r="J134">
        <v>0</v>
      </c>
      <c r="K134">
        <v>0</v>
      </c>
      <c r="L134" s="2">
        <f t="shared" si="8"/>
        <v>0.34237853700270293</v>
      </c>
      <c r="M134" s="2">
        <f t="shared" si="9"/>
        <v>0.26784163182257942</v>
      </c>
      <c r="N134" t="e">
        <f t="shared" si="10"/>
        <v>#N/A</v>
      </c>
      <c r="O134">
        <f t="shared" si="11"/>
        <v>0.78229679397358054</v>
      </c>
    </row>
    <row r="135" spans="1:15" x14ac:dyDescent="0.2">
      <c r="A135" t="s">
        <v>252</v>
      </c>
      <c r="B135" t="s">
        <v>12</v>
      </c>
      <c r="C135" t="s">
        <v>161</v>
      </c>
      <c r="D135">
        <v>3117275501</v>
      </c>
      <c r="E135">
        <v>272489957</v>
      </c>
      <c r="F135">
        <v>30061554</v>
      </c>
      <c r="G135">
        <v>437.67</v>
      </c>
      <c r="H135">
        <v>430</v>
      </c>
      <c r="I135">
        <v>1339364</v>
      </c>
      <c r="J135">
        <v>0</v>
      </c>
      <c r="K135">
        <v>0</v>
      </c>
      <c r="L135" s="2">
        <f t="shared" si="8"/>
        <v>8.7412856808000178E-2</v>
      </c>
      <c r="M135" s="2">
        <f t="shared" si="9"/>
        <v>9.6435345513595019E-3</v>
      </c>
      <c r="N135" t="e">
        <f t="shared" si="10"/>
        <v>#N/A</v>
      </c>
      <c r="O135">
        <f t="shared" si="11"/>
        <v>0.11032169526893792</v>
      </c>
    </row>
    <row r="136" spans="1:15" x14ac:dyDescent="0.2">
      <c r="A136" t="s">
        <v>253</v>
      </c>
      <c r="B136" t="s">
        <v>12</v>
      </c>
      <c r="C136" t="s">
        <v>161</v>
      </c>
      <c r="D136">
        <v>1545895</v>
      </c>
      <c r="E136">
        <v>20452</v>
      </c>
      <c r="F136">
        <v>5586</v>
      </c>
      <c r="G136">
        <v>0.2</v>
      </c>
      <c r="H136">
        <v>0</v>
      </c>
      <c r="I136">
        <v>10084</v>
      </c>
      <c r="J136">
        <v>0</v>
      </c>
      <c r="K136">
        <v>0</v>
      </c>
      <c r="L136" s="2">
        <f t="shared" si="8"/>
        <v>1.3229876544008487E-2</v>
      </c>
      <c r="M136" s="2">
        <f t="shared" si="9"/>
        <v>3.6134407576193725E-3</v>
      </c>
      <c r="N136" t="e">
        <f t="shared" si="10"/>
        <v>#N/A</v>
      </c>
      <c r="O136">
        <f t="shared" si="11"/>
        <v>0.27312732251124583</v>
      </c>
    </row>
    <row r="137" spans="1:15" x14ac:dyDescent="0.2">
      <c r="A137" t="s">
        <v>254</v>
      </c>
      <c r="B137" t="s">
        <v>12</v>
      </c>
      <c r="C137" t="s">
        <v>161</v>
      </c>
      <c r="D137">
        <v>4411532</v>
      </c>
      <c r="E137">
        <v>842901</v>
      </c>
      <c r="F137">
        <v>610105</v>
      </c>
      <c r="G137">
        <v>0.6</v>
      </c>
      <c r="H137">
        <v>0</v>
      </c>
      <c r="I137">
        <v>27420</v>
      </c>
      <c r="J137">
        <v>0</v>
      </c>
      <c r="K137">
        <v>0</v>
      </c>
      <c r="L137" s="2">
        <f t="shared" si="8"/>
        <v>0.19106763818102193</v>
      </c>
      <c r="M137" s="2">
        <f t="shared" si="9"/>
        <v>0.13829776141258865</v>
      </c>
      <c r="N137" t="e">
        <f t="shared" si="10"/>
        <v>#N/A</v>
      </c>
      <c r="O137">
        <f t="shared" si="11"/>
        <v>0.72381572687658458</v>
      </c>
    </row>
    <row r="138" spans="1:15" x14ac:dyDescent="0.2">
      <c r="A138" t="s">
        <v>255</v>
      </c>
      <c r="B138" t="s">
        <v>12</v>
      </c>
      <c r="C138" t="s">
        <v>161</v>
      </c>
      <c r="D138">
        <v>1038842</v>
      </c>
      <c r="E138">
        <v>13783</v>
      </c>
      <c r="F138">
        <v>7473</v>
      </c>
      <c r="G138">
        <v>0.13</v>
      </c>
      <c r="H138">
        <v>0</v>
      </c>
      <c r="I138">
        <v>7528</v>
      </c>
      <c r="J138">
        <v>0</v>
      </c>
      <c r="K138">
        <v>0</v>
      </c>
      <c r="L138" s="2">
        <f t="shared" si="8"/>
        <v>1.3267657641874318E-2</v>
      </c>
      <c r="M138" s="2">
        <f t="shared" si="9"/>
        <v>7.1935867051967483E-3</v>
      </c>
      <c r="N138" t="e">
        <f t="shared" si="10"/>
        <v>#N/A</v>
      </c>
      <c r="O138">
        <f t="shared" si="11"/>
        <v>0.54218965392149754</v>
      </c>
    </row>
    <row r="139" spans="1:15" x14ac:dyDescent="0.2">
      <c r="A139" t="s">
        <v>256</v>
      </c>
      <c r="B139" t="s">
        <v>12</v>
      </c>
      <c r="C139" t="s">
        <v>161</v>
      </c>
      <c r="D139">
        <v>2158963</v>
      </c>
      <c r="E139">
        <v>636355</v>
      </c>
      <c r="F139">
        <v>388281</v>
      </c>
      <c r="G139">
        <v>0.31</v>
      </c>
      <c r="H139">
        <v>0</v>
      </c>
      <c r="I139">
        <v>15564</v>
      </c>
      <c r="J139">
        <v>0</v>
      </c>
      <c r="K139">
        <v>0</v>
      </c>
      <c r="L139" s="2">
        <f t="shared" si="8"/>
        <v>0.2947503037337833</v>
      </c>
      <c r="M139" s="2">
        <f t="shared" si="9"/>
        <v>0.17984606498582884</v>
      </c>
      <c r="N139" t="e">
        <f t="shared" si="10"/>
        <v>#N/A</v>
      </c>
      <c r="O139">
        <f t="shared" si="11"/>
        <v>0.61016413794187208</v>
      </c>
    </row>
    <row r="140" spans="1:15" x14ac:dyDescent="0.2">
      <c r="A140" t="s">
        <v>257</v>
      </c>
      <c r="B140" t="s">
        <v>12</v>
      </c>
      <c r="C140" t="s">
        <v>161</v>
      </c>
      <c r="D140">
        <v>25789186</v>
      </c>
      <c r="E140">
        <v>1434957</v>
      </c>
      <c r="F140">
        <v>371215</v>
      </c>
      <c r="G140">
        <v>3.63</v>
      </c>
      <c r="H140">
        <v>0</v>
      </c>
      <c r="I140">
        <v>31164</v>
      </c>
      <c r="J140">
        <v>0</v>
      </c>
      <c r="K140">
        <v>0</v>
      </c>
      <c r="L140" s="2">
        <f t="shared" si="8"/>
        <v>5.5641810485992073E-2</v>
      </c>
      <c r="M140" s="2">
        <f t="shared" si="9"/>
        <v>1.4394211589307239E-2</v>
      </c>
      <c r="N140" t="e">
        <f t="shared" si="10"/>
        <v>#N/A</v>
      </c>
      <c r="O140">
        <f t="shared" si="11"/>
        <v>0.25869416296098069</v>
      </c>
    </row>
    <row r="141" spans="1:15" x14ac:dyDescent="0.2">
      <c r="A141" t="s">
        <v>258</v>
      </c>
      <c r="B141" t="s">
        <v>12</v>
      </c>
      <c r="C141" t="s">
        <v>161</v>
      </c>
      <c r="D141">
        <v>40923257</v>
      </c>
      <c r="E141">
        <v>3063552</v>
      </c>
      <c r="F141">
        <v>872227</v>
      </c>
      <c r="G141">
        <v>5.53</v>
      </c>
      <c r="H141">
        <v>1</v>
      </c>
      <c r="I141">
        <v>55220</v>
      </c>
      <c r="J141">
        <v>0</v>
      </c>
      <c r="K141">
        <v>0</v>
      </c>
      <c r="L141" s="2">
        <f t="shared" si="8"/>
        <v>7.4860903666587431E-2</v>
      </c>
      <c r="M141" s="2">
        <f t="shared" si="9"/>
        <v>2.1313723880775178E-2</v>
      </c>
      <c r="N141" t="e">
        <f t="shared" si="10"/>
        <v>#N/A</v>
      </c>
      <c r="O141">
        <f t="shared" si="11"/>
        <v>0.28471101518759923</v>
      </c>
    </row>
    <row r="142" spans="1:15" x14ac:dyDescent="0.2">
      <c r="A142" t="s">
        <v>259</v>
      </c>
      <c r="B142" t="s">
        <v>12</v>
      </c>
      <c r="C142" t="s">
        <v>161</v>
      </c>
      <c r="D142">
        <v>2147823032</v>
      </c>
      <c r="E142">
        <v>184954728</v>
      </c>
      <c r="F142">
        <v>33995311</v>
      </c>
      <c r="G142">
        <v>301.44</v>
      </c>
      <c r="H142">
        <v>295</v>
      </c>
      <c r="I142">
        <v>1660480</v>
      </c>
      <c r="J142">
        <v>0</v>
      </c>
      <c r="K142">
        <v>0</v>
      </c>
      <c r="L142" s="2">
        <f t="shared" si="8"/>
        <v>8.6112647664353753E-2</v>
      </c>
      <c r="M142" s="2">
        <f t="shared" si="9"/>
        <v>1.5827798889159132E-2</v>
      </c>
      <c r="N142" t="e">
        <f t="shared" si="10"/>
        <v>#N/A</v>
      </c>
      <c r="O142">
        <f t="shared" si="11"/>
        <v>0.18380341701781205</v>
      </c>
    </row>
    <row r="143" spans="1:15" x14ac:dyDescent="0.2">
      <c r="A143" t="s">
        <v>260</v>
      </c>
      <c r="B143" t="s">
        <v>12</v>
      </c>
      <c r="C143" t="s">
        <v>161</v>
      </c>
      <c r="D143">
        <v>23292622</v>
      </c>
      <c r="E143">
        <v>3740886</v>
      </c>
      <c r="F143">
        <v>56776</v>
      </c>
      <c r="G143">
        <v>3.25</v>
      </c>
      <c r="H143">
        <v>0</v>
      </c>
      <c r="I143">
        <v>20528</v>
      </c>
      <c r="J143">
        <v>0</v>
      </c>
      <c r="K143">
        <v>0</v>
      </c>
      <c r="L143" s="2">
        <f t="shared" si="8"/>
        <v>0.16060390281523479</v>
      </c>
      <c r="M143" s="2">
        <f t="shared" si="9"/>
        <v>2.4375100407330701E-3</v>
      </c>
      <c r="N143" t="e">
        <f t="shared" si="10"/>
        <v>#N/A</v>
      </c>
      <c r="O143">
        <f t="shared" si="11"/>
        <v>1.5177153219852198E-2</v>
      </c>
    </row>
    <row r="144" spans="1:15" x14ac:dyDescent="0.2">
      <c r="A144" t="s">
        <v>261</v>
      </c>
      <c r="B144" t="s">
        <v>12</v>
      </c>
      <c r="C144" t="s">
        <v>161</v>
      </c>
      <c r="D144">
        <v>4118306</v>
      </c>
      <c r="E144">
        <v>522041</v>
      </c>
      <c r="F144">
        <v>360484</v>
      </c>
      <c r="G144">
        <v>0.57999999999999996</v>
      </c>
      <c r="H144">
        <v>0</v>
      </c>
      <c r="I144">
        <v>19836</v>
      </c>
      <c r="J144">
        <v>0</v>
      </c>
      <c r="K144">
        <v>0</v>
      </c>
      <c r="L144" s="2">
        <f t="shared" si="8"/>
        <v>0.12676110031648935</v>
      </c>
      <c r="M144" s="2">
        <f t="shared" si="9"/>
        <v>8.753210664773331E-2</v>
      </c>
      <c r="N144" t="e">
        <f t="shared" si="10"/>
        <v>#N/A</v>
      </c>
      <c r="O144">
        <f t="shared" si="11"/>
        <v>0.69052813859447815</v>
      </c>
    </row>
    <row r="145" spans="1:15" x14ac:dyDescent="0.2">
      <c r="A145" t="s">
        <v>11</v>
      </c>
      <c r="B145" t="s">
        <v>12</v>
      </c>
      <c r="C145" t="s">
        <v>20</v>
      </c>
      <c r="D145">
        <v>9023530</v>
      </c>
      <c r="E145">
        <v>1642840</v>
      </c>
      <c r="F145">
        <v>1168635</v>
      </c>
      <c r="G145">
        <v>1.23</v>
      </c>
      <c r="H145">
        <v>1</v>
      </c>
      <c r="I145">
        <v>50292</v>
      </c>
      <c r="J145">
        <v>0</v>
      </c>
      <c r="K145">
        <v>0</v>
      </c>
      <c r="L145" s="2">
        <f t="shared" si="8"/>
        <v>0.18206178734929679</v>
      </c>
      <c r="M145" s="2">
        <f t="shared" si="9"/>
        <v>0.12950973732009535</v>
      </c>
      <c r="N145" t="e">
        <f t="shared" si="10"/>
        <v>#N/A</v>
      </c>
      <c r="O145">
        <f t="shared" si="11"/>
        <v>0.71135046626573495</v>
      </c>
    </row>
    <row r="146" spans="1:15" x14ac:dyDescent="0.2">
      <c r="A146" t="s">
        <v>252</v>
      </c>
      <c r="B146" t="s">
        <v>12</v>
      </c>
      <c r="C146" t="s">
        <v>20</v>
      </c>
      <c r="D146">
        <v>3117275501</v>
      </c>
      <c r="E146">
        <v>195549853</v>
      </c>
      <c r="F146">
        <v>10919553</v>
      </c>
      <c r="G146">
        <v>436.65</v>
      </c>
      <c r="H146">
        <v>431</v>
      </c>
      <c r="I146">
        <v>1337188</v>
      </c>
      <c r="J146">
        <v>0</v>
      </c>
      <c r="K146">
        <v>0</v>
      </c>
      <c r="L146" s="2">
        <f t="shared" si="8"/>
        <v>6.273101396949643E-2</v>
      </c>
      <c r="M146" s="2">
        <f t="shared" si="9"/>
        <v>3.5029156057900831E-3</v>
      </c>
      <c r="N146" t="e">
        <f t="shared" si="10"/>
        <v>#N/A</v>
      </c>
      <c r="O146">
        <f t="shared" si="11"/>
        <v>5.58402516416108E-2</v>
      </c>
    </row>
    <row r="147" spans="1:15" x14ac:dyDescent="0.2">
      <c r="A147" t="s">
        <v>253</v>
      </c>
      <c r="B147" t="s">
        <v>12</v>
      </c>
      <c r="C147" t="s">
        <v>20</v>
      </c>
      <c r="D147">
        <v>1545895</v>
      </c>
      <c r="E147">
        <v>9873</v>
      </c>
      <c r="F147">
        <v>1861</v>
      </c>
      <c r="G147">
        <v>0.2</v>
      </c>
      <c r="H147">
        <v>0</v>
      </c>
      <c r="I147">
        <v>10544</v>
      </c>
      <c r="J147">
        <v>0</v>
      </c>
      <c r="K147">
        <v>0</v>
      </c>
      <c r="L147" s="2">
        <f t="shared" si="8"/>
        <v>6.386591586103843E-3</v>
      </c>
      <c r="M147" s="2">
        <f t="shared" si="9"/>
        <v>1.2038333780754838E-3</v>
      </c>
      <c r="N147" t="e">
        <f t="shared" si="10"/>
        <v>#N/A</v>
      </c>
      <c r="O147">
        <f t="shared" si="11"/>
        <v>0.18849387217664335</v>
      </c>
    </row>
    <row r="148" spans="1:15" x14ac:dyDescent="0.2">
      <c r="A148" t="s">
        <v>254</v>
      </c>
      <c r="B148" t="s">
        <v>12</v>
      </c>
      <c r="C148" t="s">
        <v>20</v>
      </c>
      <c r="D148">
        <v>4411532</v>
      </c>
      <c r="E148">
        <v>448213</v>
      </c>
      <c r="F148">
        <v>270705</v>
      </c>
      <c r="G148">
        <v>0.59</v>
      </c>
      <c r="H148">
        <v>0</v>
      </c>
      <c r="I148">
        <v>27420</v>
      </c>
      <c r="J148">
        <v>0</v>
      </c>
      <c r="K148">
        <v>0</v>
      </c>
      <c r="L148" s="2">
        <f t="shared" si="8"/>
        <v>0.10160030574412698</v>
      </c>
      <c r="M148" s="2">
        <f t="shared" si="9"/>
        <v>6.1363036695642241E-2</v>
      </c>
      <c r="N148" t="e">
        <f t="shared" si="10"/>
        <v>#N/A</v>
      </c>
      <c r="O148">
        <f t="shared" si="11"/>
        <v>0.60396507910301578</v>
      </c>
    </row>
    <row r="149" spans="1:15" x14ac:dyDescent="0.2">
      <c r="A149" t="s">
        <v>255</v>
      </c>
      <c r="B149" t="s">
        <v>12</v>
      </c>
      <c r="C149" t="s">
        <v>20</v>
      </c>
      <c r="D149">
        <v>1038842</v>
      </c>
      <c r="E149">
        <v>5643</v>
      </c>
      <c r="F149">
        <v>2595</v>
      </c>
      <c r="G149">
        <v>0.13</v>
      </c>
      <c r="H149">
        <v>0</v>
      </c>
      <c r="I149">
        <v>7528</v>
      </c>
      <c r="J149">
        <v>0</v>
      </c>
      <c r="K149">
        <v>0</v>
      </c>
      <c r="L149" s="2">
        <f t="shared" si="8"/>
        <v>5.4320098725311452E-3</v>
      </c>
      <c r="M149" s="2">
        <f t="shared" si="9"/>
        <v>2.4979737053372891E-3</v>
      </c>
      <c r="N149" t="e">
        <f t="shared" si="10"/>
        <v>#N/A</v>
      </c>
      <c r="O149">
        <f t="shared" si="11"/>
        <v>0.45986177565124936</v>
      </c>
    </row>
    <row r="150" spans="1:15" x14ac:dyDescent="0.2">
      <c r="A150" t="s">
        <v>256</v>
      </c>
      <c r="B150" t="s">
        <v>12</v>
      </c>
      <c r="C150" t="s">
        <v>20</v>
      </c>
      <c r="D150">
        <v>2158963</v>
      </c>
      <c r="E150">
        <v>330888</v>
      </c>
      <c r="F150">
        <v>177047</v>
      </c>
      <c r="G150">
        <v>0.31</v>
      </c>
      <c r="H150">
        <v>0</v>
      </c>
      <c r="I150">
        <v>15388</v>
      </c>
      <c r="J150">
        <v>0</v>
      </c>
      <c r="K150">
        <v>0</v>
      </c>
      <c r="L150" s="2">
        <f t="shared" si="8"/>
        <v>0.15326246906500945</v>
      </c>
      <c r="M150" s="2">
        <f t="shared" si="9"/>
        <v>8.2005573972319112E-2</v>
      </c>
      <c r="N150" t="e">
        <f t="shared" si="10"/>
        <v>#N/A</v>
      </c>
      <c r="O150">
        <f t="shared" si="11"/>
        <v>0.535066245980513</v>
      </c>
    </row>
    <row r="151" spans="1:15" x14ac:dyDescent="0.2">
      <c r="A151" t="s">
        <v>257</v>
      </c>
      <c r="B151" t="s">
        <v>12</v>
      </c>
      <c r="C151" t="s">
        <v>20</v>
      </c>
      <c r="D151">
        <v>25789186</v>
      </c>
      <c r="E151">
        <v>809953</v>
      </c>
      <c r="F151">
        <v>135268</v>
      </c>
      <c r="G151">
        <v>3.62</v>
      </c>
      <c r="H151">
        <v>0</v>
      </c>
      <c r="I151">
        <v>31252</v>
      </c>
      <c r="J151">
        <v>0</v>
      </c>
      <c r="K151">
        <v>0</v>
      </c>
      <c r="L151" s="2">
        <f t="shared" si="8"/>
        <v>3.1406691161171195E-2</v>
      </c>
      <c r="M151" s="2">
        <f t="shared" si="9"/>
        <v>5.2451442244047563E-3</v>
      </c>
      <c r="N151" t="e">
        <f t="shared" si="10"/>
        <v>#N/A</v>
      </c>
      <c r="O151">
        <f t="shared" si="11"/>
        <v>0.16700722140667423</v>
      </c>
    </row>
    <row r="152" spans="1:15" x14ac:dyDescent="0.2">
      <c r="A152" t="s">
        <v>258</v>
      </c>
      <c r="B152" t="s">
        <v>12</v>
      </c>
      <c r="C152" t="s">
        <v>20</v>
      </c>
      <c r="D152">
        <v>40923257</v>
      </c>
      <c r="E152">
        <v>1709586</v>
      </c>
      <c r="F152">
        <v>329191</v>
      </c>
      <c r="G152">
        <v>5.5</v>
      </c>
      <c r="H152">
        <v>1</v>
      </c>
      <c r="I152">
        <v>57176</v>
      </c>
      <c r="J152">
        <v>0</v>
      </c>
      <c r="K152">
        <v>0</v>
      </c>
      <c r="L152" s="2">
        <f t="shared" si="8"/>
        <v>4.1775413916834626E-2</v>
      </c>
      <c r="M152" s="2">
        <f t="shared" si="9"/>
        <v>8.0441055803549561E-3</v>
      </c>
      <c r="N152" t="e">
        <f t="shared" si="10"/>
        <v>#N/A</v>
      </c>
      <c r="O152">
        <f t="shared" si="11"/>
        <v>0.19255597554027701</v>
      </c>
    </row>
    <row r="153" spans="1:15" x14ac:dyDescent="0.2">
      <c r="A153" t="s">
        <v>259</v>
      </c>
      <c r="B153" t="s">
        <v>12</v>
      </c>
      <c r="C153" t="s">
        <v>20</v>
      </c>
      <c r="D153">
        <v>2147823032</v>
      </c>
      <c r="E153">
        <v>117693513</v>
      </c>
      <c r="F153">
        <v>12602892</v>
      </c>
      <c r="G153">
        <v>300.54000000000002</v>
      </c>
      <c r="H153">
        <v>294</v>
      </c>
      <c r="I153">
        <v>1660508</v>
      </c>
      <c r="J153">
        <v>0</v>
      </c>
      <c r="K153">
        <v>0</v>
      </c>
      <c r="L153" s="2">
        <f t="shared" si="8"/>
        <v>5.4796652818461813E-2</v>
      </c>
      <c r="M153" s="2">
        <f t="shared" si="9"/>
        <v>5.8677515848521728E-3</v>
      </c>
      <c r="N153" t="e">
        <f t="shared" si="10"/>
        <v>#N/A</v>
      </c>
      <c r="O153">
        <f t="shared" si="11"/>
        <v>0.10708229942970603</v>
      </c>
    </row>
    <row r="154" spans="1:15" x14ac:dyDescent="0.2">
      <c r="A154" t="s">
        <v>260</v>
      </c>
      <c r="B154" t="s">
        <v>12</v>
      </c>
      <c r="C154" t="s">
        <v>20</v>
      </c>
      <c r="D154">
        <v>23292622</v>
      </c>
      <c r="E154">
        <v>2906157</v>
      </c>
      <c r="F154">
        <v>15599</v>
      </c>
      <c r="G154">
        <v>3.27</v>
      </c>
      <c r="H154">
        <v>0</v>
      </c>
      <c r="I154">
        <v>19444</v>
      </c>
      <c r="J154">
        <v>0</v>
      </c>
      <c r="K154">
        <v>0</v>
      </c>
      <c r="L154" s="2">
        <f t="shared" si="8"/>
        <v>0.12476727609283317</v>
      </c>
      <c r="M154" s="2">
        <f t="shared" si="9"/>
        <v>6.6969703968922003E-4</v>
      </c>
      <c r="N154" t="e">
        <f t="shared" si="10"/>
        <v>#N/A</v>
      </c>
      <c r="O154">
        <f t="shared" si="11"/>
        <v>5.36756961168994E-3</v>
      </c>
    </row>
    <row r="155" spans="1:15" x14ac:dyDescent="0.2">
      <c r="A155" t="s">
        <v>261</v>
      </c>
      <c r="B155" t="s">
        <v>12</v>
      </c>
      <c r="C155" t="s">
        <v>20</v>
      </c>
      <c r="D155">
        <v>4118306</v>
      </c>
      <c r="E155">
        <v>247418</v>
      </c>
      <c r="F155">
        <v>152487</v>
      </c>
      <c r="G155">
        <v>0.56999999999999995</v>
      </c>
      <c r="H155">
        <v>0</v>
      </c>
      <c r="I155">
        <v>19820</v>
      </c>
      <c r="J155">
        <v>0</v>
      </c>
      <c r="K155">
        <v>0</v>
      </c>
      <c r="L155" s="2">
        <f t="shared" si="8"/>
        <v>6.0077614436615447E-2</v>
      </c>
      <c r="M155" s="2">
        <f t="shared" si="9"/>
        <v>3.702663182386156E-2</v>
      </c>
      <c r="N155" t="e">
        <f t="shared" si="10"/>
        <v>#N/A</v>
      </c>
      <c r="O155">
        <f t="shared" si="11"/>
        <v>0.6163132835929479</v>
      </c>
    </row>
    <row r="156" spans="1:15" x14ac:dyDescent="0.2">
      <c r="A156" t="s">
        <v>11</v>
      </c>
      <c r="B156" t="s">
        <v>12</v>
      </c>
      <c r="C156" t="s">
        <v>156</v>
      </c>
      <c r="D156">
        <v>9023530</v>
      </c>
      <c r="E156">
        <v>3481085</v>
      </c>
      <c r="F156">
        <v>2812936</v>
      </c>
      <c r="G156">
        <v>1.25</v>
      </c>
      <c r="H156">
        <v>1</v>
      </c>
      <c r="I156">
        <v>48540</v>
      </c>
      <c r="J156">
        <v>0</v>
      </c>
      <c r="K156">
        <v>0</v>
      </c>
      <c r="L156" s="2">
        <f t="shared" si="8"/>
        <v>0.38577862543815999</v>
      </c>
      <c r="M156" s="2">
        <f t="shared" si="9"/>
        <v>0.31173343469795078</v>
      </c>
      <c r="N156" t="e">
        <f t="shared" si="10"/>
        <v>#N/A</v>
      </c>
      <c r="O156">
        <f t="shared" si="11"/>
        <v>0.80806300334522141</v>
      </c>
    </row>
    <row r="157" spans="1:15" x14ac:dyDescent="0.2">
      <c r="A157" t="s">
        <v>252</v>
      </c>
      <c r="B157" t="s">
        <v>12</v>
      </c>
      <c r="C157" t="s">
        <v>156</v>
      </c>
      <c r="D157">
        <v>3117275501</v>
      </c>
      <c r="E157">
        <v>307371212</v>
      </c>
      <c r="F157">
        <v>46156458</v>
      </c>
      <c r="G157">
        <v>413.54</v>
      </c>
      <c r="H157">
        <v>413</v>
      </c>
      <c r="I157">
        <v>1336184</v>
      </c>
      <c r="J157">
        <v>0</v>
      </c>
      <c r="K157">
        <v>0</v>
      </c>
      <c r="L157" s="2">
        <f t="shared" si="8"/>
        <v>9.8602517455193633E-2</v>
      </c>
      <c r="M157" s="2">
        <f t="shared" si="9"/>
        <v>1.4806666265202845E-2</v>
      </c>
      <c r="N157" t="e">
        <f t="shared" si="10"/>
        <v>#N/A</v>
      </c>
      <c r="O157">
        <f t="shared" si="11"/>
        <v>0.15016519504110229</v>
      </c>
    </row>
    <row r="158" spans="1:15" x14ac:dyDescent="0.2">
      <c r="A158" t="s">
        <v>253</v>
      </c>
      <c r="B158" t="s">
        <v>12</v>
      </c>
      <c r="C158" t="s">
        <v>156</v>
      </c>
      <c r="D158">
        <v>1545895</v>
      </c>
      <c r="E158">
        <v>29784</v>
      </c>
      <c r="F158">
        <v>9691</v>
      </c>
      <c r="G158">
        <v>0.2</v>
      </c>
      <c r="H158">
        <v>0</v>
      </c>
      <c r="I158">
        <v>10220</v>
      </c>
      <c r="J158">
        <v>0</v>
      </c>
      <c r="K158">
        <v>0</v>
      </c>
      <c r="L158" s="2">
        <f t="shared" si="8"/>
        <v>1.9266509044922196E-2</v>
      </c>
      <c r="M158" s="2">
        <f t="shared" si="9"/>
        <v>6.268860433599953E-3</v>
      </c>
      <c r="N158" t="e">
        <f t="shared" si="10"/>
        <v>#N/A</v>
      </c>
      <c r="O158">
        <f t="shared" si="11"/>
        <v>0.32537604082728983</v>
      </c>
    </row>
    <row r="159" spans="1:15" x14ac:dyDescent="0.2">
      <c r="A159" t="s">
        <v>254</v>
      </c>
      <c r="B159" t="s">
        <v>12</v>
      </c>
      <c r="C159" t="s">
        <v>156</v>
      </c>
      <c r="D159">
        <v>4411532</v>
      </c>
      <c r="E159">
        <v>1004677</v>
      </c>
      <c r="F159">
        <v>764024</v>
      </c>
      <c r="G159">
        <v>0.6</v>
      </c>
      <c r="H159">
        <v>0</v>
      </c>
      <c r="I159">
        <v>25436</v>
      </c>
      <c r="J159">
        <v>0</v>
      </c>
      <c r="K159">
        <v>0</v>
      </c>
      <c r="L159" s="2">
        <f t="shared" si="8"/>
        <v>0.2277387991291914</v>
      </c>
      <c r="M159" s="2">
        <f t="shared" si="9"/>
        <v>0.17318790841820936</v>
      </c>
      <c r="N159" t="e">
        <f t="shared" si="10"/>
        <v>#N/A</v>
      </c>
      <c r="O159">
        <f t="shared" si="11"/>
        <v>0.7604672944637928</v>
      </c>
    </row>
    <row r="160" spans="1:15" x14ac:dyDescent="0.2">
      <c r="A160" t="s">
        <v>255</v>
      </c>
      <c r="B160" t="s">
        <v>12</v>
      </c>
      <c r="C160" t="s">
        <v>156</v>
      </c>
      <c r="D160">
        <v>1038842</v>
      </c>
      <c r="E160">
        <v>21001</v>
      </c>
      <c r="F160">
        <v>12281</v>
      </c>
      <c r="G160">
        <v>0.13</v>
      </c>
      <c r="H160">
        <v>0</v>
      </c>
      <c r="I160">
        <v>7332</v>
      </c>
      <c r="J160">
        <v>0</v>
      </c>
      <c r="K160">
        <v>0</v>
      </c>
      <c r="L160" s="2">
        <f t="shared" si="8"/>
        <v>2.0215778722847171E-2</v>
      </c>
      <c r="M160" s="2">
        <f t="shared" si="9"/>
        <v>1.182181698468102E-2</v>
      </c>
      <c r="N160" t="e">
        <f t="shared" si="10"/>
        <v>#N/A</v>
      </c>
      <c r="O160">
        <f t="shared" si="11"/>
        <v>0.584781677062997</v>
      </c>
    </row>
    <row r="161" spans="1:15" x14ac:dyDescent="0.2">
      <c r="A161" t="s">
        <v>256</v>
      </c>
      <c r="B161" t="s">
        <v>12</v>
      </c>
      <c r="C161" t="s">
        <v>156</v>
      </c>
      <c r="D161">
        <v>2158963</v>
      </c>
      <c r="E161">
        <v>729093</v>
      </c>
      <c r="F161">
        <v>472665</v>
      </c>
      <c r="G161">
        <v>0.3</v>
      </c>
      <c r="H161">
        <v>0</v>
      </c>
      <c r="I161">
        <v>13356</v>
      </c>
      <c r="J161">
        <v>0</v>
      </c>
      <c r="K161">
        <v>0</v>
      </c>
      <c r="L161" s="2">
        <f t="shared" si="8"/>
        <v>0.33770518531350469</v>
      </c>
      <c r="M161" s="2">
        <f t="shared" si="9"/>
        <v>0.21893149627853742</v>
      </c>
      <c r="N161" t="e">
        <f t="shared" si="10"/>
        <v>#N/A</v>
      </c>
      <c r="O161">
        <f t="shared" si="11"/>
        <v>0.64829178170686041</v>
      </c>
    </row>
    <row r="162" spans="1:15" x14ac:dyDescent="0.2">
      <c r="A162" t="s">
        <v>257</v>
      </c>
      <c r="B162" t="s">
        <v>12</v>
      </c>
      <c r="C162" t="s">
        <v>156</v>
      </c>
      <c r="D162">
        <v>25789186</v>
      </c>
      <c r="E162">
        <v>1802400</v>
      </c>
      <c r="F162">
        <v>565142</v>
      </c>
      <c r="G162">
        <v>3.38</v>
      </c>
      <c r="H162">
        <v>0</v>
      </c>
      <c r="I162">
        <v>30188</v>
      </c>
      <c r="J162">
        <v>0</v>
      </c>
      <c r="K162">
        <v>0</v>
      </c>
      <c r="L162" s="2">
        <f t="shared" si="8"/>
        <v>6.9889759219232434E-2</v>
      </c>
      <c r="M162" s="2">
        <f t="shared" si="9"/>
        <v>2.1913913839700098E-2</v>
      </c>
      <c r="N162" t="e">
        <f t="shared" si="10"/>
        <v>#N/A</v>
      </c>
      <c r="O162">
        <f t="shared" si="11"/>
        <v>0.31354971149578342</v>
      </c>
    </row>
    <row r="163" spans="1:15" x14ac:dyDescent="0.2">
      <c r="A163" t="s">
        <v>258</v>
      </c>
      <c r="B163" t="s">
        <v>12</v>
      </c>
      <c r="C163" t="s">
        <v>156</v>
      </c>
      <c r="D163">
        <v>40923257</v>
      </c>
      <c r="E163">
        <v>3764916</v>
      </c>
      <c r="F163">
        <v>1275896</v>
      </c>
      <c r="G163">
        <v>5.47</v>
      </c>
      <c r="H163">
        <v>1</v>
      </c>
      <c r="I163">
        <v>54612</v>
      </c>
      <c r="J163">
        <v>0</v>
      </c>
      <c r="K163">
        <v>0</v>
      </c>
      <c r="L163" s="2">
        <f t="shared" si="8"/>
        <v>9.1999422235625086E-2</v>
      </c>
      <c r="M163" s="2">
        <f t="shared" si="9"/>
        <v>3.117777258051577E-2</v>
      </c>
      <c r="N163" t="e">
        <f t="shared" si="10"/>
        <v>#N/A</v>
      </c>
      <c r="O163">
        <f t="shared" si="11"/>
        <v>0.33889096064825885</v>
      </c>
    </row>
    <row r="164" spans="1:15" x14ac:dyDescent="0.2">
      <c r="A164" t="s">
        <v>259</v>
      </c>
      <c r="B164" t="s">
        <v>12</v>
      </c>
      <c r="C164" t="s">
        <v>156</v>
      </c>
      <c r="D164">
        <v>2147823032</v>
      </c>
      <c r="E164">
        <v>217065690</v>
      </c>
      <c r="F164">
        <v>50826196</v>
      </c>
      <c r="G164">
        <v>286.86</v>
      </c>
      <c r="H164">
        <v>286</v>
      </c>
      <c r="I164">
        <v>1658656</v>
      </c>
      <c r="J164">
        <v>0</v>
      </c>
      <c r="K164">
        <v>0</v>
      </c>
      <c r="L164" s="2">
        <f t="shared" si="8"/>
        <v>0.10106311682386317</v>
      </c>
      <c r="M164" s="2">
        <f t="shared" si="9"/>
        <v>2.3664052039088106E-2</v>
      </c>
      <c r="N164" t="e">
        <f t="shared" si="10"/>
        <v>#N/A</v>
      </c>
      <c r="O164">
        <f t="shared" si="11"/>
        <v>0.23415121938432554</v>
      </c>
    </row>
    <row r="165" spans="1:15" x14ac:dyDescent="0.2">
      <c r="A165" t="s">
        <v>260</v>
      </c>
      <c r="B165" t="s">
        <v>12</v>
      </c>
      <c r="C165" t="s">
        <v>156</v>
      </c>
      <c r="D165">
        <v>23292622</v>
      </c>
      <c r="E165">
        <v>3951051</v>
      </c>
      <c r="F165">
        <v>109924</v>
      </c>
      <c r="G165">
        <v>3.04</v>
      </c>
      <c r="H165">
        <v>0</v>
      </c>
      <c r="I165">
        <v>19428</v>
      </c>
      <c r="J165">
        <v>0</v>
      </c>
      <c r="K165">
        <v>0</v>
      </c>
      <c r="L165" s="2">
        <f t="shared" si="8"/>
        <v>0.16962671699218748</v>
      </c>
      <c r="M165" s="2">
        <f t="shared" si="9"/>
        <v>4.7192626059874235E-3</v>
      </c>
      <c r="N165" t="e">
        <f t="shared" si="10"/>
        <v>#N/A</v>
      </c>
      <c r="O165">
        <f t="shared" si="11"/>
        <v>2.7821458138606665E-2</v>
      </c>
    </row>
    <row r="166" spans="1:15" x14ac:dyDescent="0.2">
      <c r="A166" t="s">
        <v>261</v>
      </c>
      <c r="B166" t="s">
        <v>12</v>
      </c>
      <c r="C166" t="s">
        <v>156</v>
      </c>
      <c r="D166">
        <v>4118306</v>
      </c>
      <c r="E166">
        <v>653254</v>
      </c>
      <c r="F166">
        <v>470326</v>
      </c>
      <c r="G166">
        <v>0.54</v>
      </c>
      <c r="H166">
        <v>0</v>
      </c>
      <c r="I166">
        <v>18636</v>
      </c>
      <c r="J166">
        <v>0</v>
      </c>
      <c r="K166">
        <v>0</v>
      </c>
      <c r="L166" s="2">
        <f t="shared" si="8"/>
        <v>0.15862201594539113</v>
      </c>
      <c r="M166" s="2">
        <f t="shared" si="9"/>
        <v>0.11420375270803092</v>
      </c>
      <c r="N166" t="e">
        <f t="shared" si="10"/>
        <v>#N/A</v>
      </c>
      <c r="O166">
        <f t="shared" si="11"/>
        <v>0.71997416012760729</v>
      </c>
    </row>
    <row r="167" spans="1:15" x14ac:dyDescent="0.2">
      <c r="A167" t="s">
        <v>11</v>
      </c>
      <c r="B167" t="s">
        <v>12</v>
      </c>
      <c r="C167" t="s">
        <v>39</v>
      </c>
      <c r="D167">
        <v>9023530</v>
      </c>
      <c r="E167">
        <v>77054</v>
      </c>
      <c r="F167">
        <v>2481</v>
      </c>
      <c r="G167">
        <v>1.2</v>
      </c>
      <c r="H167">
        <v>1</v>
      </c>
      <c r="I167">
        <v>50304</v>
      </c>
      <c r="J167">
        <v>0</v>
      </c>
      <c r="K167">
        <v>0</v>
      </c>
      <c r="L167" s="2">
        <f t="shared" si="8"/>
        <v>8.5392302125664784E-3</v>
      </c>
      <c r="M167" s="2">
        <f t="shared" si="9"/>
        <v>2.7494783083782068E-4</v>
      </c>
      <c r="N167" t="e">
        <f t="shared" si="10"/>
        <v>#N/A</v>
      </c>
      <c r="O167">
        <f t="shared" si="11"/>
        <v>3.2198198665870689E-2</v>
      </c>
    </row>
    <row r="168" spans="1:15" x14ac:dyDescent="0.2">
      <c r="A168" t="s">
        <v>252</v>
      </c>
      <c r="B168" t="s">
        <v>12</v>
      </c>
      <c r="C168" t="s">
        <v>39</v>
      </c>
      <c r="D168">
        <v>3117275501</v>
      </c>
      <c r="E168">
        <v>343227648</v>
      </c>
      <c r="F168">
        <v>85939843</v>
      </c>
      <c r="G168">
        <v>421.26</v>
      </c>
      <c r="H168">
        <v>414</v>
      </c>
      <c r="I168">
        <v>1337188</v>
      </c>
      <c r="J168">
        <v>0</v>
      </c>
      <c r="K168">
        <v>0</v>
      </c>
      <c r="L168" s="2">
        <f t="shared" si="8"/>
        <v>0.1101050092909321</v>
      </c>
      <c r="M168" s="2">
        <f t="shared" si="9"/>
        <v>2.7568895650201947E-2</v>
      </c>
      <c r="N168" t="e">
        <f t="shared" si="10"/>
        <v>#N/A</v>
      </c>
      <c r="O168">
        <f t="shared" si="11"/>
        <v>0.25038729688815742</v>
      </c>
    </row>
    <row r="169" spans="1:15" x14ac:dyDescent="0.2">
      <c r="A169" t="s">
        <v>253</v>
      </c>
      <c r="B169" t="s">
        <v>12</v>
      </c>
      <c r="C169" t="s">
        <v>39</v>
      </c>
      <c r="D169">
        <v>1545895</v>
      </c>
      <c r="E169">
        <v>139370</v>
      </c>
      <c r="F169">
        <v>64649</v>
      </c>
      <c r="G169">
        <v>0.21</v>
      </c>
      <c r="H169">
        <v>0</v>
      </c>
      <c r="I169">
        <v>10084</v>
      </c>
      <c r="J169">
        <v>0</v>
      </c>
      <c r="K169">
        <v>0</v>
      </c>
      <c r="L169" s="2">
        <f t="shared" si="8"/>
        <v>9.0154894090478332E-2</v>
      </c>
      <c r="M169" s="2">
        <f t="shared" si="9"/>
        <v>4.1819787242988689E-2</v>
      </c>
      <c r="N169" t="e">
        <f t="shared" si="10"/>
        <v>#N/A</v>
      </c>
      <c r="O169">
        <f t="shared" si="11"/>
        <v>0.4638659682858578</v>
      </c>
    </row>
    <row r="170" spans="1:15" x14ac:dyDescent="0.2">
      <c r="A170" t="s">
        <v>254</v>
      </c>
      <c r="B170" t="s">
        <v>12</v>
      </c>
      <c r="C170" t="s">
        <v>39</v>
      </c>
      <c r="D170">
        <v>4411532</v>
      </c>
      <c r="E170">
        <v>58691</v>
      </c>
      <c r="F170">
        <v>2476</v>
      </c>
      <c r="G170">
        <v>0.57999999999999996</v>
      </c>
      <c r="H170">
        <v>0</v>
      </c>
      <c r="I170">
        <v>27284</v>
      </c>
      <c r="J170">
        <v>0</v>
      </c>
      <c r="K170">
        <v>0</v>
      </c>
      <c r="L170" s="2">
        <f t="shared" si="8"/>
        <v>1.3303995074726875E-2</v>
      </c>
      <c r="M170" s="2">
        <f t="shared" si="9"/>
        <v>5.6125627106411104E-4</v>
      </c>
      <c r="N170" t="e">
        <f t="shared" si="10"/>
        <v>#N/A</v>
      </c>
      <c r="O170">
        <f t="shared" si="11"/>
        <v>4.2187047417832378E-2</v>
      </c>
    </row>
    <row r="171" spans="1:15" x14ac:dyDescent="0.2">
      <c r="A171" t="s">
        <v>255</v>
      </c>
      <c r="B171" t="s">
        <v>12</v>
      </c>
      <c r="C171" t="s">
        <v>39</v>
      </c>
      <c r="D171">
        <v>1038842</v>
      </c>
      <c r="E171">
        <v>32559</v>
      </c>
      <c r="F171">
        <v>19772</v>
      </c>
      <c r="G171">
        <v>0.14000000000000001</v>
      </c>
      <c r="H171">
        <v>0</v>
      </c>
      <c r="I171">
        <v>7528</v>
      </c>
      <c r="J171">
        <v>0</v>
      </c>
      <c r="K171">
        <v>0</v>
      </c>
      <c r="L171" s="2">
        <f t="shared" si="8"/>
        <v>3.1341628467081613E-2</v>
      </c>
      <c r="M171" s="2">
        <f t="shared" si="9"/>
        <v>1.9032730675117102E-2</v>
      </c>
      <c r="N171" t="e">
        <f t="shared" si="10"/>
        <v>#N/A</v>
      </c>
      <c r="O171">
        <f t="shared" si="11"/>
        <v>0.60726680794864718</v>
      </c>
    </row>
    <row r="172" spans="1:15" x14ac:dyDescent="0.2">
      <c r="A172" t="s">
        <v>256</v>
      </c>
      <c r="B172" t="s">
        <v>12</v>
      </c>
      <c r="C172" t="s">
        <v>39</v>
      </c>
      <c r="D172">
        <v>2158963</v>
      </c>
      <c r="E172">
        <v>16710</v>
      </c>
      <c r="F172">
        <v>784</v>
      </c>
      <c r="G172">
        <v>0.28000000000000003</v>
      </c>
      <c r="H172">
        <v>0</v>
      </c>
      <c r="I172">
        <v>15428</v>
      </c>
      <c r="J172">
        <v>0</v>
      </c>
      <c r="K172">
        <v>0</v>
      </c>
      <c r="L172" s="2">
        <f t="shared" si="8"/>
        <v>7.7398269446952075E-3</v>
      </c>
      <c r="M172" s="2">
        <f t="shared" si="9"/>
        <v>3.6313730249198342E-4</v>
      </c>
      <c r="N172" t="e">
        <f t="shared" si="10"/>
        <v>#N/A</v>
      </c>
      <c r="O172">
        <f t="shared" si="11"/>
        <v>4.6918013165769004E-2</v>
      </c>
    </row>
    <row r="173" spans="1:15" x14ac:dyDescent="0.2">
      <c r="A173" t="s">
        <v>257</v>
      </c>
      <c r="B173" t="s">
        <v>12</v>
      </c>
      <c r="C173" t="s">
        <v>39</v>
      </c>
      <c r="D173">
        <v>25789186</v>
      </c>
      <c r="E173">
        <v>1597223</v>
      </c>
      <c r="F173">
        <v>275186</v>
      </c>
      <c r="G173">
        <v>3.42</v>
      </c>
      <c r="H173">
        <v>0</v>
      </c>
      <c r="I173">
        <v>31104</v>
      </c>
      <c r="J173">
        <v>0</v>
      </c>
      <c r="K173">
        <v>0</v>
      </c>
      <c r="L173" s="2">
        <f t="shared" si="8"/>
        <v>6.1933827612860676E-2</v>
      </c>
      <c r="M173" s="2">
        <f t="shared" si="9"/>
        <v>1.0670596582614123E-2</v>
      </c>
      <c r="N173" t="e">
        <f t="shared" si="10"/>
        <v>#N/A</v>
      </c>
      <c r="O173">
        <f t="shared" si="11"/>
        <v>0.17229028131951518</v>
      </c>
    </row>
    <row r="174" spans="1:15" x14ac:dyDescent="0.2">
      <c r="A174" t="s">
        <v>258</v>
      </c>
      <c r="B174" t="s">
        <v>12</v>
      </c>
      <c r="C174" t="s">
        <v>39</v>
      </c>
      <c r="D174">
        <v>40923257</v>
      </c>
      <c r="E174">
        <v>2570535</v>
      </c>
      <c r="F174">
        <v>631014</v>
      </c>
      <c r="G174">
        <v>5.45</v>
      </c>
      <c r="H174">
        <v>1</v>
      </c>
      <c r="I174">
        <v>57260</v>
      </c>
      <c r="J174">
        <v>0</v>
      </c>
      <c r="K174">
        <v>0</v>
      </c>
      <c r="L174" s="2">
        <f t="shared" si="8"/>
        <v>6.2813548784741158E-2</v>
      </c>
      <c r="M174" s="2">
        <f t="shared" si="9"/>
        <v>1.5419447186229581E-2</v>
      </c>
      <c r="N174" t="e">
        <f t="shared" si="10"/>
        <v>#N/A</v>
      </c>
      <c r="O174">
        <f t="shared" si="11"/>
        <v>0.24547963750736715</v>
      </c>
    </row>
    <row r="175" spans="1:15" x14ac:dyDescent="0.2">
      <c r="A175" t="s">
        <v>259</v>
      </c>
      <c r="B175" t="s">
        <v>12</v>
      </c>
      <c r="C175" t="s">
        <v>39</v>
      </c>
      <c r="D175">
        <v>2147823032</v>
      </c>
      <c r="E175">
        <v>133301307</v>
      </c>
      <c r="F175">
        <v>20898730</v>
      </c>
      <c r="G175">
        <v>288.14</v>
      </c>
      <c r="H175">
        <v>284</v>
      </c>
      <c r="I175">
        <v>1660700</v>
      </c>
      <c r="J175">
        <v>0</v>
      </c>
      <c r="K175">
        <v>0</v>
      </c>
      <c r="L175" s="2">
        <f t="shared" si="8"/>
        <v>6.2063449834539257E-2</v>
      </c>
      <c r="M175" s="2">
        <f t="shared" si="9"/>
        <v>9.7301917749432164E-3</v>
      </c>
      <c r="N175" t="e">
        <f t="shared" si="10"/>
        <v>#N/A</v>
      </c>
      <c r="O175">
        <f t="shared" si="11"/>
        <v>0.15677813271553293</v>
      </c>
    </row>
    <row r="176" spans="1:15" x14ac:dyDescent="0.2">
      <c r="A176" t="s">
        <v>260</v>
      </c>
      <c r="B176" t="s">
        <v>12</v>
      </c>
      <c r="C176" t="s">
        <v>39</v>
      </c>
      <c r="D176">
        <v>23292622</v>
      </c>
      <c r="E176">
        <v>10041227</v>
      </c>
      <c r="F176">
        <v>6718611</v>
      </c>
      <c r="G176">
        <v>3.22</v>
      </c>
      <c r="H176">
        <v>0</v>
      </c>
      <c r="I176">
        <v>20360</v>
      </c>
      <c r="J176">
        <v>0</v>
      </c>
      <c r="K176">
        <v>0</v>
      </c>
      <c r="L176" s="2">
        <f t="shared" si="8"/>
        <v>0.43109045430780613</v>
      </c>
      <c r="M176" s="2">
        <f t="shared" si="9"/>
        <v>0.28844373982456761</v>
      </c>
      <c r="N176" t="e">
        <f t="shared" si="10"/>
        <v>#N/A</v>
      </c>
      <c r="O176">
        <f t="shared" si="11"/>
        <v>0.6691025907491186</v>
      </c>
    </row>
    <row r="177" spans="1:15" x14ac:dyDescent="0.2">
      <c r="A177" t="s">
        <v>261</v>
      </c>
      <c r="B177" t="s">
        <v>12</v>
      </c>
      <c r="C177" t="s">
        <v>39</v>
      </c>
      <c r="D177">
        <v>4118306</v>
      </c>
      <c r="E177">
        <v>23538</v>
      </c>
      <c r="F177">
        <v>4421</v>
      </c>
      <c r="G177">
        <v>0.53</v>
      </c>
      <c r="H177">
        <v>0</v>
      </c>
      <c r="I177">
        <v>19752</v>
      </c>
      <c r="J177">
        <v>0</v>
      </c>
      <c r="K177">
        <v>0</v>
      </c>
      <c r="L177" s="2">
        <f t="shared" si="8"/>
        <v>5.7154567921859131E-3</v>
      </c>
      <c r="M177" s="2">
        <f t="shared" si="9"/>
        <v>1.073499637957937E-3</v>
      </c>
      <c r="N177" t="e">
        <f t="shared" si="10"/>
        <v>#N/A</v>
      </c>
      <c r="O177">
        <f t="shared" si="11"/>
        <v>0.18782394426034496</v>
      </c>
    </row>
    <row r="178" spans="1:15" x14ac:dyDescent="0.2">
      <c r="A178" t="s">
        <v>11</v>
      </c>
      <c r="B178" t="s">
        <v>12</v>
      </c>
      <c r="C178" t="s">
        <v>115</v>
      </c>
      <c r="D178">
        <v>9023530</v>
      </c>
      <c r="E178">
        <v>162728</v>
      </c>
      <c r="F178">
        <v>16674</v>
      </c>
      <c r="G178">
        <v>1.3</v>
      </c>
      <c r="H178">
        <v>1</v>
      </c>
      <c r="I178">
        <v>50312</v>
      </c>
      <c r="J178">
        <v>0</v>
      </c>
      <c r="K178">
        <v>0</v>
      </c>
      <c r="L178" s="2">
        <f t="shared" si="8"/>
        <v>1.8033740675766578E-2</v>
      </c>
      <c r="M178" s="2">
        <f t="shared" si="9"/>
        <v>1.8478356031397913E-3</v>
      </c>
      <c r="N178" t="e">
        <f t="shared" si="10"/>
        <v>#N/A</v>
      </c>
      <c r="O178">
        <f t="shared" si="11"/>
        <v>0.1024654638415024</v>
      </c>
    </row>
    <row r="179" spans="1:15" x14ac:dyDescent="0.2">
      <c r="A179" t="s">
        <v>252</v>
      </c>
      <c r="B179" t="s">
        <v>12</v>
      </c>
      <c r="C179" t="s">
        <v>115</v>
      </c>
      <c r="D179">
        <v>3117275501</v>
      </c>
      <c r="E179">
        <v>576251843</v>
      </c>
      <c r="F179">
        <v>252006588</v>
      </c>
      <c r="G179">
        <v>462.95</v>
      </c>
      <c r="H179">
        <v>465</v>
      </c>
      <c r="I179">
        <v>1337280</v>
      </c>
      <c r="J179">
        <v>0</v>
      </c>
      <c r="K179">
        <v>0</v>
      </c>
      <c r="L179" s="2">
        <f t="shared" si="8"/>
        <v>0.18485752793269072</v>
      </c>
      <c r="M179" s="2">
        <f t="shared" si="9"/>
        <v>8.0841936466365602E-2</v>
      </c>
      <c r="N179" t="e">
        <f t="shared" si="10"/>
        <v>#N/A</v>
      </c>
      <c r="O179">
        <f t="shared" si="11"/>
        <v>0.4373202290999007</v>
      </c>
    </row>
    <row r="180" spans="1:15" x14ac:dyDescent="0.2">
      <c r="A180" t="s">
        <v>253</v>
      </c>
      <c r="B180" t="s">
        <v>12</v>
      </c>
      <c r="C180" t="s">
        <v>115</v>
      </c>
      <c r="D180">
        <v>1545895</v>
      </c>
      <c r="E180">
        <v>307432</v>
      </c>
      <c r="F180">
        <v>181645</v>
      </c>
      <c r="G180">
        <v>0.22</v>
      </c>
      <c r="H180">
        <v>0</v>
      </c>
      <c r="I180">
        <v>10080</v>
      </c>
      <c r="J180">
        <v>0</v>
      </c>
      <c r="K180">
        <v>0</v>
      </c>
      <c r="L180" s="2">
        <f t="shared" si="8"/>
        <v>0.19886991031085552</v>
      </c>
      <c r="M180" s="2">
        <f t="shared" si="9"/>
        <v>0.11750151206906032</v>
      </c>
      <c r="N180" t="e">
        <f t="shared" si="10"/>
        <v>#N/A</v>
      </c>
      <c r="O180">
        <f t="shared" si="11"/>
        <v>0.59084610580551145</v>
      </c>
    </row>
    <row r="181" spans="1:15" x14ac:dyDescent="0.2">
      <c r="A181" t="s">
        <v>254</v>
      </c>
      <c r="B181" t="s">
        <v>12</v>
      </c>
      <c r="C181" t="s">
        <v>115</v>
      </c>
      <c r="D181">
        <v>4411532</v>
      </c>
      <c r="E181">
        <v>104253</v>
      </c>
      <c r="F181">
        <v>13527</v>
      </c>
      <c r="G181">
        <v>0.63</v>
      </c>
      <c r="H181">
        <v>0</v>
      </c>
      <c r="I181">
        <v>27404</v>
      </c>
      <c r="J181">
        <v>0</v>
      </c>
      <c r="K181">
        <v>0</v>
      </c>
      <c r="L181" s="2">
        <f t="shared" si="8"/>
        <v>2.3631926505350068E-2</v>
      </c>
      <c r="M181" s="2">
        <f t="shared" si="9"/>
        <v>3.0662817361406425E-3</v>
      </c>
      <c r="N181" t="e">
        <f t="shared" si="10"/>
        <v>#N/A</v>
      </c>
      <c r="O181">
        <f t="shared" si="11"/>
        <v>0.12975166182268139</v>
      </c>
    </row>
    <row r="182" spans="1:15" x14ac:dyDescent="0.2">
      <c r="A182" t="s">
        <v>255</v>
      </c>
      <c r="B182" t="s">
        <v>12</v>
      </c>
      <c r="C182" t="s">
        <v>115</v>
      </c>
      <c r="D182">
        <v>1038842</v>
      </c>
      <c r="E182">
        <v>89271</v>
      </c>
      <c r="F182">
        <v>64559</v>
      </c>
      <c r="G182">
        <v>0.14000000000000001</v>
      </c>
      <c r="H182">
        <v>0</v>
      </c>
      <c r="I182">
        <v>7528</v>
      </c>
      <c r="J182">
        <v>0</v>
      </c>
      <c r="K182">
        <v>0</v>
      </c>
      <c r="L182" s="2">
        <f t="shared" si="8"/>
        <v>8.5933183294475968E-2</v>
      </c>
      <c r="M182" s="2">
        <f t="shared" si="9"/>
        <v>6.2145157781452812E-2</v>
      </c>
      <c r="N182" t="e">
        <f t="shared" si="10"/>
        <v>#N/A</v>
      </c>
      <c r="O182">
        <f t="shared" si="11"/>
        <v>0.72317998006071404</v>
      </c>
    </row>
    <row r="183" spans="1:15" x14ac:dyDescent="0.2">
      <c r="A183" t="s">
        <v>256</v>
      </c>
      <c r="B183" t="s">
        <v>12</v>
      </c>
      <c r="C183" t="s">
        <v>115</v>
      </c>
      <c r="D183">
        <v>2158963</v>
      </c>
      <c r="E183">
        <v>47591</v>
      </c>
      <c r="F183">
        <v>5215</v>
      </c>
      <c r="G183">
        <v>0.31</v>
      </c>
      <c r="H183">
        <v>0</v>
      </c>
      <c r="I183">
        <v>15392</v>
      </c>
      <c r="J183">
        <v>0</v>
      </c>
      <c r="K183">
        <v>0</v>
      </c>
      <c r="L183" s="2">
        <f t="shared" si="8"/>
        <v>2.204345326899998E-2</v>
      </c>
      <c r="M183" s="2">
        <f t="shared" si="9"/>
        <v>2.4155115210404256E-3</v>
      </c>
      <c r="N183" t="e">
        <f t="shared" si="10"/>
        <v>#N/A</v>
      </c>
      <c r="O183">
        <f t="shared" si="11"/>
        <v>0.10957954235044441</v>
      </c>
    </row>
    <row r="184" spans="1:15" x14ac:dyDescent="0.2">
      <c r="A184" t="s">
        <v>257</v>
      </c>
      <c r="B184" t="s">
        <v>12</v>
      </c>
      <c r="C184" t="s">
        <v>115</v>
      </c>
      <c r="D184">
        <v>25789186</v>
      </c>
      <c r="E184">
        <v>2832819</v>
      </c>
      <c r="F184">
        <v>943085</v>
      </c>
      <c r="G184">
        <v>3.76</v>
      </c>
      <c r="H184">
        <v>0</v>
      </c>
      <c r="I184">
        <v>33304</v>
      </c>
      <c r="J184">
        <v>0</v>
      </c>
      <c r="K184">
        <v>0</v>
      </c>
      <c r="L184" s="2">
        <f t="shared" si="8"/>
        <v>0.1098452273755364</v>
      </c>
      <c r="M184" s="2">
        <f t="shared" si="9"/>
        <v>3.6569009971854097E-2</v>
      </c>
      <c r="N184" t="e">
        <f t="shared" si="10"/>
        <v>#N/A</v>
      </c>
      <c r="O184">
        <f t="shared" si="11"/>
        <v>0.33291396308765231</v>
      </c>
    </row>
    <row r="185" spans="1:15" x14ac:dyDescent="0.2">
      <c r="A185" t="s">
        <v>258</v>
      </c>
      <c r="B185" t="s">
        <v>12</v>
      </c>
      <c r="C185" t="s">
        <v>115</v>
      </c>
      <c r="D185">
        <v>40923257</v>
      </c>
      <c r="E185">
        <v>4815021</v>
      </c>
      <c r="F185">
        <v>1814315</v>
      </c>
      <c r="G185">
        <v>5.88</v>
      </c>
      <c r="H185">
        <v>1</v>
      </c>
      <c r="I185">
        <v>57168</v>
      </c>
      <c r="J185">
        <v>0</v>
      </c>
      <c r="K185">
        <v>0</v>
      </c>
      <c r="L185" s="2">
        <f t="shared" si="8"/>
        <v>0.11765976984676464</v>
      </c>
      <c r="M185" s="2">
        <f t="shared" si="9"/>
        <v>4.4334569948819076E-2</v>
      </c>
      <c r="N185" t="e">
        <f t="shared" si="10"/>
        <v>#N/A</v>
      </c>
      <c r="O185">
        <f t="shared" si="11"/>
        <v>0.37680313336120441</v>
      </c>
    </row>
    <row r="186" spans="1:15" x14ac:dyDescent="0.2">
      <c r="A186" t="s">
        <v>259</v>
      </c>
      <c r="B186" t="s">
        <v>12</v>
      </c>
      <c r="C186" t="s">
        <v>115</v>
      </c>
      <c r="D186">
        <v>2147823032</v>
      </c>
      <c r="E186">
        <v>256797357</v>
      </c>
      <c r="F186">
        <v>73199518</v>
      </c>
      <c r="G186">
        <v>310.55</v>
      </c>
      <c r="H186">
        <v>311</v>
      </c>
      <c r="I186">
        <v>1660476</v>
      </c>
      <c r="J186">
        <v>0</v>
      </c>
      <c r="K186">
        <v>0</v>
      </c>
      <c r="L186" s="2">
        <f t="shared" si="8"/>
        <v>0.11956169254823411</v>
      </c>
      <c r="M186" s="2">
        <f t="shared" si="9"/>
        <v>3.408079572172127E-2</v>
      </c>
      <c r="N186" t="e">
        <f t="shared" si="10"/>
        <v>#N/A</v>
      </c>
      <c r="O186">
        <f t="shared" si="11"/>
        <v>0.28504778575271711</v>
      </c>
    </row>
    <row r="187" spans="1:15" x14ac:dyDescent="0.2">
      <c r="A187" t="s">
        <v>260</v>
      </c>
      <c r="B187" t="s">
        <v>12</v>
      </c>
      <c r="C187" t="s">
        <v>115</v>
      </c>
      <c r="D187">
        <v>23292622</v>
      </c>
      <c r="E187">
        <v>14386871</v>
      </c>
      <c r="F187">
        <v>12451517</v>
      </c>
      <c r="G187">
        <v>3.45</v>
      </c>
      <c r="H187">
        <v>0</v>
      </c>
      <c r="I187">
        <v>20364</v>
      </c>
      <c r="J187">
        <v>0</v>
      </c>
      <c r="K187">
        <v>0</v>
      </c>
      <c r="L187" s="2">
        <f t="shared" si="8"/>
        <v>0.61765785749667856</v>
      </c>
      <c r="M187" s="2">
        <f t="shared" si="9"/>
        <v>0.53456914382588616</v>
      </c>
      <c r="N187" t="e">
        <f t="shared" si="10"/>
        <v>#N/A</v>
      </c>
      <c r="O187">
        <f t="shared" si="11"/>
        <v>0.8654777678899046</v>
      </c>
    </row>
    <row r="188" spans="1:15" x14ac:dyDescent="0.2">
      <c r="A188" t="s">
        <v>261</v>
      </c>
      <c r="B188" t="s">
        <v>12</v>
      </c>
      <c r="C188" t="s">
        <v>115</v>
      </c>
      <c r="D188">
        <v>4118306</v>
      </c>
      <c r="E188">
        <v>69739</v>
      </c>
      <c r="F188">
        <v>21925</v>
      </c>
      <c r="G188">
        <v>0.6</v>
      </c>
      <c r="H188">
        <v>0</v>
      </c>
      <c r="I188">
        <v>18712</v>
      </c>
      <c r="J188">
        <v>0</v>
      </c>
      <c r="K188">
        <v>0</v>
      </c>
      <c r="L188" s="2">
        <f t="shared" si="8"/>
        <v>1.6933904377188096E-2</v>
      </c>
      <c r="M188" s="2">
        <f t="shared" si="9"/>
        <v>5.3237908984907871E-3</v>
      </c>
      <c r="N188" t="e">
        <f t="shared" si="10"/>
        <v>#N/A</v>
      </c>
      <c r="O188">
        <f t="shared" si="11"/>
        <v>0.31438649822911141</v>
      </c>
    </row>
    <row r="189" spans="1:15" x14ac:dyDescent="0.2">
      <c r="A189" t="s">
        <v>11</v>
      </c>
      <c r="B189" t="s">
        <v>12</v>
      </c>
      <c r="C189" t="s">
        <v>52</v>
      </c>
      <c r="D189">
        <v>9023530</v>
      </c>
      <c r="E189">
        <v>91712</v>
      </c>
      <c r="F189">
        <v>4783</v>
      </c>
      <c r="G189">
        <v>1.3</v>
      </c>
      <c r="H189">
        <v>1</v>
      </c>
      <c r="I189">
        <v>50164</v>
      </c>
      <c r="J189">
        <v>0</v>
      </c>
      <c r="K189">
        <v>0</v>
      </c>
      <c r="L189" s="2">
        <f t="shared" si="8"/>
        <v>1.016364992414277E-2</v>
      </c>
      <c r="M189" s="2">
        <f t="shared" si="9"/>
        <v>5.3005863558939798E-4</v>
      </c>
      <c r="N189" t="e">
        <f t="shared" si="10"/>
        <v>#N/A</v>
      </c>
      <c r="O189">
        <f t="shared" si="11"/>
        <v>5.2152390090718773E-2</v>
      </c>
    </row>
    <row r="190" spans="1:15" x14ac:dyDescent="0.2">
      <c r="A190" t="s">
        <v>252</v>
      </c>
      <c r="B190" t="s">
        <v>12</v>
      </c>
      <c r="C190" t="s">
        <v>52</v>
      </c>
      <c r="D190">
        <v>3117275501</v>
      </c>
      <c r="E190">
        <v>367680563</v>
      </c>
      <c r="F190">
        <v>108120667</v>
      </c>
      <c r="G190">
        <v>460.77</v>
      </c>
      <c r="H190">
        <v>464</v>
      </c>
      <c r="I190">
        <v>1337340</v>
      </c>
      <c r="J190">
        <v>0</v>
      </c>
      <c r="K190">
        <v>0</v>
      </c>
      <c r="L190" s="2">
        <f t="shared" si="8"/>
        <v>0.11794933199906478</v>
      </c>
      <c r="M190" s="2">
        <f t="shared" si="9"/>
        <v>3.4684347586639568E-2</v>
      </c>
      <c r="N190" t="e">
        <f t="shared" si="10"/>
        <v>#N/A</v>
      </c>
      <c r="O190">
        <f t="shared" si="11"/>
        <v>0.29406141602323427</v>
      </c>
    </row>
    <row r="191" spans="1:15" x14ac:dyDescent="0.2">
      <c r="A191" t="s">
        <v>253</v>
      </c>
      <c r="B191" t="s">
        <v>12</v>
      </c>
      <c r="C191" t="s">
        <v>52</v>
      </c>
      <c r="D191">
        <v>1545895</v>
      </c>
      <c r="E191">
        <v>158076</v>
      </c>
      <c r="F191">
        <v>79601</v>
      </c>
      <c r="G191">
        <v>0.23</v>
      </c>
      <c r="H191">
        <v>0</v>
      </c>
      <c r="I191">
        <v>10080</v>
      </c>
      <c r="J191">
        <v>0</v>
      </c>
      <c r="K191">
        <v>0</v>
      </c>
      <c r="L191" s="2">
        <f t="shared" si="8"/>
        <v>0.10225532781980665</v>
      </c>
      <c r="M191" s="2">
        <f t="shared" si="9"/>
        <v>5.149185423330821E-2</v>
      </c>
      <c r="N191" t="e">
        <f t="shared" si="10"/>
        <v>#N/A</v>
      </c>
      <c r="O191">
        <f t="shared" si="11"/>
        <v>0.50356157797515122</v>
      </c>
    </row>
    <row r="192" spans="1:15" x14ac:dyDescent="0.2">
      <c r="A192" t="s">
        <v>254</v>
      </c>
      <c r="B192" t="s">
        <v>12</v>
      </c>
      <c r="C192" t="s">
        <v>52</v>
      </c>
      <c r="D192">
        <v>4411532</v>
      </c>
      <c r="E192">
        <v>65704</v>
      </c>
      <c r="F192">
        <v>4344</v>
      </c>
      <c r="G192">
        <v>0.63</v>
      </c>
      <c r="H192">
        <v>0</v>
      </c>
      <c r="I192">
        <v>27520</v>
      </c>
      <c r="J192">
        <v>0</v>
      </c>
      <c r="K192">
        <v>0</v>
      </c>
      <c r="L192" s="2">
        <f t="shared" si="8"/>
        <v>1.4893692259287702E-2</v>
      </c>
      <c r="M192" s="2">
        <f t="shared" si="9"/>
        <v>9.846919392174872E-4</v>
      </c>
      <c r="N192" t="e">
        <f t="shared" si="10"/>
        <v>#N/A</v>
      </c>
      <c r="O192">
        <f t="shared" si="11"/>
        <v>6.6114696213320348E-2</v>
      </c>
    </row>
    <row r="193" spans="1:15" x14ac:dyDescent="0.2">
      <c r="A193" t="s">
        <v>255</v>
      </c>
      <c r="B193" t="s">
        <v>12</v>
      </c>
      <c r="C193" t="s">
        <v>52</v>
      </c>
      <c r="D193">
        <v>1038842</v>
      </c>
      <c r="E193">
        <v>40340</v>
      </c>
      <c r="F193">
        <v>26131</v>
      </c>
      <c r="G193">
        <v>0.15</v>
      </c>
      <c r="H193">
        <v>0</v>
      </c>
      <c r="I193">
        <v>7532</v>
      </c>
      <c r="J193">
        <v>0</v>
      </c>
      <c r="K193">
        <v>0</v>
      </c>
      <c r="L193" s="2">
        <f t="shared" si="8"/>
        <v>3.8831699141929188E-2</v>
      </c>
      <c r="M193" s="2">
        <f t="shared" si="9"/>
        <v>2.5153969516057303E-2</v>
      </c>
      <c r="N193" t="e">
        <f t="shared" si="10"/>
        <v>#N/A</v>
      </c>
      <c r="O193">
        <f t="shared" si="11"/>
        <v>0.64776896380763505</v>
      </c>
    </row>
    <row r="194" spans="1:15" x14ac:dyDescent="0.2">
      <c r="A194" t="s">
        <v>256</v>
      </c>
      <c r="B194" t="s">
        <v>12</v>
      </c>
      <c r="C194" t="s">
        <v>52</v>
      </c>
      <c r="D194">
        <v>2158963</v>
      </c>
      <c r="E194">
        <v>21976</v>
      </c>
      <c r="F194">
        <v>1479</v>
      </c>
      <c r="G194">
        <v>0.3</v>
      </c>
      <c r="H194">
        <v>0</v>
      </c>
      <c r="I194">
        <v>15380</v>
      </c>
      <c r="J194">
        <v>0</v>
      </c>
      <c r="K194">
        <v>0</v>
      </c>
      <c r="L194" s="2">
        <f t="shared" ref="L194:L257" si="12">E194/D194</f>
        <v>1.0178960917811005E-2</v>
      </c>
      <c r="M194" s="2">
        <f t="shared" ref="M194:M257" si="13">F194/D194</f>
        <v>6.8505111018576979E-4</v>
      </c>
      <c r="N194" t="e">
        <f t="shared" ref="N194:N257" si="14">IF(ISNUMBER(SEARCH("_2000_", C194)), 2000,
   IF(ISNUMBER(SEARCH("_500_", C194)), 500,
      IF(ISNUMBER(SEARCH("_100_", C194)), 100,
         IF(ISNUMBER(SEARCH("_10_", C194)), 10,
            IF(ISNUMBER(SEARCH("tantan", C194)), VLOOKUP(C194, $S$6:$T$113, 2, FALSE),
               IF(ISNUMBER(SEARCH("trf1", C194)), 10,
                  IF(ISNUMBER(SEARCH("trf2", C194)), 100,
                     IF(ISNUMBER(SEARCH("trf3", C194)), 500,
                        IF(ISNUMBER(SEARCH("trf4", C194)), 2000,
                           IF(ISNUMBER(SEARCH("trf5", C194)), 10,
                              IF(ISNUMBER(SEARCH("trf6", C194)), 100,
                                 IF(ISNUMBER(SEARCH("trf7", C194)), 500,
                                    IF(ISNUMBER(SEARCH("trf8", C194)), 2000, -1000)))))))))))))</f>
        <v>#N/A</v>
      </c>
      <c r="O194">
        <f t="shared" ref="O194:O257" si="15">IFERROR(M194/L194, 1)</f>
        <v>6.7300691663633061E-2</v>
      </c>
    </row>
    <row r="195" spans="1:15" x14ac:dyDescent="0.2">
      <c r="A195" t="s">
        <v>257</v>
      </c>
      <c r="B195" t="s">
        <v>12</v>
      </c>
      <c r="C195" t="s">
        <v>52</v>
      </c>
      <c r="D195">
        <v>25789186</v>
      </c>
      <c r="E195">
        <v>1730760</v>
      </c>
      <c r="F195">
        <v>374403</v>
      </c>
      <c r="G195">
        <v>3.74</v>
      </c>
      <c r="H195">
        <v>0</v>
      </c>
      <c r="I195">
        <v>33120</v>
      </c>
      <c r="J195">
        <v>0</v>
      </c>
      <c r="K195">
        <v>0</v>
      </c>
      <c r="L195" s="2">
        <f t="shared" si="12"/>
        <v>6.7111850680358812E-2</v>
      </c>
      <c r="M195" s="2">
        <f t="shared" si="13"/>
        <v>1.4517829294805971E-2</v>
      </c>
      <c r="N195" t="e">
        <f t="shared" si="14"/>
        <v>#N/A</v>
      </c>
      <c r="O195">
        <f t="shared" si="15"/>
        <v>0.21632288705539765</v>
      </c>
    </row>
    <row r="196" spans="1:15" x14ac:dyDescent="0.2">
      <c r="A196" t="s">
        <v>258</v>
      </c>
      <c r="B196" t="s">
        <v>12</v>
      </c>
      <c r="C196" t="s">
        <v>52</v>
      </c>
      <c r="D196">
        <v>40923257</v>
      </c>
      <c r="E196">
        <v>2817206</v>
      </c>
      <c r="F196">
        <v>783612</v>
      </c>
      <c r="G196">
        <v>5.85</v>
      </c>
      <c r="H196">
        <v>1</v>
      </c>
      <c r="I196">
        <v>55260</v>
      </c>
      <c r="J196">
        <v>0</v>
      </c>
      <c r="K196">
        <v>0</v>
      </c>
      <c r="L196" s="2">
        <f t="shared" si="12"/>
        <v>6.8841197072852731E-2</v>
      </c>
      <c r="M196" s="2">
        <f t="shared" si="13"/>
        <v>1.9148329273987161E-2</v>
      </c>
      <c r="N196" t="e">
        <f t="shared" si="14"/>
        <v>#N/A</v>
      </c>
      <c r="O196">
        <f t="shared" si="15"/>
        <v>0.2781521834044085</v>
      </c>
    </row>
    <row r="197" spans="1:15" x14ac:dyDescent="0.2">
      <c r="A197" t="s">
        <v>259</v>
      </c>
      <c r="B197" t="s">
        <v>12</v>
      </c>
      <c r="C197" t="s">
        <v>52</v>
      </c>
      <c r="D197">
        <v>2147823032</v>
      </c>
      <c r="E197">
        <v>148681311</v>
      </c>
      <c r="F197">
        <v>28712287</v>
      </c>
      <c r="G197">
        <v>308.51</v>
      </c>
      <c r="H197">
        <v>309</v>
      </c>
      <c r="I197">
        <v>1660644</v>
      </c>
      <c r="J197">
        <v>0</v>
      </c>
      <c r="K197">
        <v>0</v>
      </c>
      <c r="L197" s="2">
        <f t="shared" si="12"/>
        <v>6.922419062689332E-2</v>
      </c>
      <c r="M197" s="2">
        <f t="shared" si="13"/>
        <v>1.336808786022926E-2</v>
      </c>
      <c r="N197" t="e">
        <f t="shared" si="14"/>
        <v>#N/A</v>
      </c>
      <c r="O197">
        <f t="shared" si="15"/>
        <v>0.19311295284449034</v>
      </c>
    </row>
    <row r="198" spans="1:15" x14ac:dyDescent="0.2">
      <c r="A198" t="s">
        <v>260</v>
      </c>
      <c r="B198" t="s">
        <v>12</v>
      </c>
      <c r="C198" t="s">
        <v>52</v>
      </c>
      <c r="D198">
        <v>23292622</v>
      </c>
      <c r="E198">
        <v>10226797</v>
      </c>
      <c r="F198">
        <v>7069027</v>
      </c>
      <c r="G198">
        <v>3.48</v>
      </c>
      <c r="H198">
        <v>0</v>
      </c>
      <c r="I198">
        <v>20468</v>
      </c>
      <c r="J198">
        <v>0</v>
      </c>
      <c r="K198">
        <v>0</v>
      </c>
      <c r="L198" s="2">
        <f t="shared" si="12"/>
        <v>0.43905735472803364</v>
      </c>
      <c r="M198" s="2">
        <f t="shared" si="13"/>
        <v>0.30348781687179743</v>
      </c>
      <c r="N198" t="e">
        <f t="shared" si="14"/>
        <v>#N/A</v>
      </c>
      <c r="O198">
        <f t="shared" si="15"/>
        <v>0.69122590386804394</v>
      </c>
    </row>
    <row r="199" spans="1:15" x14ac:dyDescent="0.2">
      <c r="A199" t="s">
        <v>261</v>
      </c>
      <c r="B199" t="s">
        <v>12</v>
      </c>
      <c r="C199" t="s">
        <v>52</v>
      </c>
      <c r="D199">
        <v>4118306</v>
      </c>
      <c r="E199">
        <v>31153</v>
      </c>
      <c r="F199">
        <v>7142</v>
      </c>
      <c r="G199">
        <v>0.56000000000000005</v>
      </c>
      <c r="H199">
        <v>0</v>
      </c>
      <c r="I199">
        <v>18764</v>
      </c>
      <c r="J199">
        <v>0</v>
      </c>
      <c r="K199">
        <v>0</v>
      </c>
      <c r="L199" s="2">
        <f t="shared" si="12"/>
        <v>7.5645180324142988E-3</v>
      </c>
      <c r="M199" s="2">
        <f t="shared" si="13"/>
        <v>1.7342081914262805E-3</v>
      </c>
      <c r="N199" t="e">
        <f t="shared" si="14"/>
        <v>#N/A</v>
      </c>
      <c r="O199">
        <f t="shared" si="15"/>
        <v>0.22925560941161363</v>
      </c>
    </row>
    <row r="200" spans="1:15" x14ac:dyDescent="0.2">
      <c r="A200" t="s">
        <v>11</v>
      </c>
      <c r="B200" t="s">
        <v>12</v>
      </c>
      <c r="C200" t="s">
        <v>215</v>
      </c>
      <c r="D200">
        <v>9023530</v>
      </c>
      <c r="E200">
        <v>217195</v>
      </c>
      <c r="F200">
        <v>31874</v>
      </c>
      <c r="G200">
        <v>1.3</v>
      </c>
      <c r="H200">
        <v>1</v>
      </c>
      <c r="I200">
        <v>52336</v>
      </c>
      <c r="J200">
        <v>0</v>
      </c>
      <c r="K200">
        <v>0</v>
      </c>
      <c r="L200" s="2">
        <f t="shared" si="12"/>
        <v>2.4069848496098535E-2</v>
      </c>
      <c r="M200" s="2">
        <f t="shared" si="13"/>
        <v>3.5323204998487286E-3</v>
      </c>
      <c r="N200" t="e">
        <f t="shared" si="14"/>
        <v>#N/A</v>
      </c>
      <c r="O200">
        <f t="shared" si="15"/>
        <v>0.14675291788485001</v>
      </c>
    </row>
    <row r="201" spans="1:15" x14ac:dyDescent="0.2">
      <c r="A201" t="s">
        <v>252</v>
      </c>
      <c r="B201" t="s">
        <v>12</v>
      </c>
      <c r="C201" t="s">
        <v>215</v>
      </c>
      <c r="D201">
        <v>3117275501</v>
      </c>
      <c r="E201">
        <v>653665139</v>
      </c>
      <c r="F201">
        <v>326961449</v>
      </c>
      <c r="G201">
        <v>457.48</v>
      </c>
      <c r="H201">
        <v>451</v>
      </c>
      <c r="I201">
        <v>1339320</v>
      </c>
      <c r="J201">
        <v>0</v>
      </c>
      <c r="K201">
        <v>0</v>
      </c>
      <c r="L201" s="2">
        <f t="shared" si="12"/>
        <v>0.20969116742819455</v>
      </c>
      <c r="M201" s="2">
        <f t="shared" si="13"/>
        <v>0.10488692734893437</v>
      </c>
      <c r="N201" t="e">
        <f t="shared" si="14"/>
        <v>#N/A</v>
      </c>
      <c r="O201">
        <f t="shared" si="15"/>
        <v>0.50019716440775341</v>
      </c>
    </row>
    <row r="202" spans="1:15" x14ac:dyDescent="0.2">
      <c r="A202" t="s">
        <v>253</v>
      </c>
      <c r="B202" t="s">
        <v>12</v>
      </c>
      <c r="C202" t="s">
        <v>215</v>
      </c>
      <c r="D202">
        <v>1545895</v>
      </c>
      <c r="E202">
        <v>357497</v>
      </c>
      <c r="F202">
        <v>230664</v>
      </c>
      <c r="G202">
        <v>0.23</v>
      </c>
      <c r="H202">
        <v>0</v>
      </c>
      <c r="I202">
        <v>10808</v>
      </c>
      <c r="J202">
        <v>0</v>
      </c>
      <c r="K202">
        <v>0</v>
      </c>
      <c r="L202" s="2">
        <f t="shared" si="12"/>
        <v>0.23125568036638969</v>
      </c>
      <c r="M202" s="2">
        <f t="shared" si="13"/>
        <v>0.14921065143492929</v>
      </c>
      <c r="N202" t="e">
        <f t="shared" si="14"/>
        <v>#N/A</v>
      </c>
      <c r="O202">
        <f t="shared" si="15"/>
        <v>0.64521940044252124</v>
      </c>
    </row>
    <row r="203" spans="1:15" x14ac:dyDescent="0.2">
      <c r="A203" t="s">
        <v>254</v>
      </c>
      <c r="B203" t="s">
        <v>12</v>
      </c>
      <c r="C203" t="s">
        <v>215</v>
      </c>
      <c r="D203">
        <v>4411532</v>
      </c>
      <c r="E203">
        <v>128294</v>
      </c>
      <c r="F203">
        <v>23945</v>
      </c>
      <c r="G203">
        <v>0.63</v>
      </c>
      <c r="H203">
        <v>0</v>
      </c>
      <c r="I203">
        <v>27444</v>
      </c>
      <c r="J203">
        <v>0</v>
      </c>
      <c r="K203">
        <v>0</v>
      </c>
      <c r="L203" s="2">
        <f t="shared" si="12"/>
        <v>2.9081507285904307E-2</v>
      </c>
      <c r="M203" s="2">
        <f t="shared" si="13"/>
        <v>5.4278196327262277E-3</v>
      </c>
      <c r="N203" t="e">
        <f t="shared" si="14"/>
        <v>#N/A</v>
      </c>
      <c r="O203">
        <f t="shared" si="15"/>
        <v>0.1866416200289959</v>
      </c>
    </row>
    <row r="204" spans="1:15" x14ac:dyDescent="0.2">
      <c r="A204" t="s">
        <v>255</v>
      </c>
      <c r="B204" t="s">
        <v>12</v>
      </c>
      <c r="C204" t="s">
        <v>215</v>
      </c>
      <c r="D204">
        <v>1038842</v>
      </c>
      <c r="E204">
        <v>114552</v>
      </c>
      <c r="F204">
        <v>86590</v>
      </c>
      <c r="G204">
        <v>0.15</v>
      </c>
      <c r="H204">
        <v>0</v>
      </c>
      <c r="I204">
        <v>7532</v>
      </c>
      <c r="J204">
        <v>0</v>
      </c>
      <c r="K204">
        <v>0</v>
      </c>
      <c r="L204" s="2">
        <f t="shared" si="12"/>
        <v>0.11026893406312029</v>
      </c>
      <c r="M204" s="2">
        <f t="shared" si="13"/>
        <v>8.3352425104106301E-2</v>
      </c>
      <c r="N204" t="e">
        <f t="shared" si="14"/>
        <v>#N/A</v>
      </c>
      <c r="O204">
        <f t="shared" si="15"/>
        <v>0.75590125008729658</v>
      </c>
    </row>
    <row r="205" spans="1:15" x14ac:dyDescent="0.2">
      <c r="A205" t="s">
        <v>256</v>
      </c>
      <c r="B205" t="s">
        <v>12</v>
      </c>
      <c r="C205" t="s">
        <v>215</v>
      </c>
      <c r="D205">
        <v>2158963</v>
      </c>
      <c r="E205">
        <v>67993</v>
      </c>
      <c r="F205">
        <v>9382</v>
      </c>
      <c r="G205">
        <v>0.3</v>
      </c>
      <c r="H205">
        <v>0</v>
      </c>
      <c r="I205">
        <v>15516</v>
      </c>
      <c r="J205">
        <v>0</v>
      </c>
      <c r="K205">
        <v>0</v>
      </c>
      <c r="L205" s="2">
        <f t="shared" si="12"/>
        <v>3.1493360469818148E-2</v>
      </c>
      <c r="M205" s="2">
        <f t="shared" si="13"/>
        <v>4.3456048111987101E-3</v>
      </c>
      <c r="N205" t="e">
        <f t="shared" si="14"/>
        <v>#N/A</v>
      </c>
      <c r="O205">
        <f t="shared" si="15"/>
        <v>0.1379847925521745</v>
      </c>
    </row>
    <row r="206" spans="1:15" x14ac:dyDescent="0.2">
      <c r="A206" t="s">
        <v>257</v>
      </c>
      <c r="B206" t="s">
        <v>12</v>
      </c>
      <c r="C206" t="s">
        <v>215</v>
      </c>
      <c r="D206">
        <v>25789186</v>
      </c>
      <c r="E206">
        <v>3278705</v>
      </c>
      <c r="F206">
        <v>1317536</v>
      </c>
      <c r="G206">
        <v>3.67</v>
      </c>
      <c r="H206">
        <v>0</v>
      </c>
      <c r="I206">
        <v>33136</v>
      </c>
      <c r="J206">
        <v>0</v>
      </c>
      <c r="K206">
        <v>0</v>
      </c>
      <c r="L206" s="2">
        <f t="shared" si="12"/>
        <v>0.12713487738620366</v>
      </c>
      <c r="M206" s="2">
        <f t="shared" si="13"/>
        <v>5.1088700511912243E-2</v>
      </c>
      <c r="N206" t="e">
        <f t="shared" si="14"/>
        <v>#N/A</v>
      </c>
      <c r="O206">
        <f t="shared" si="15"/>
        <v>0.4018464607215349</v>
      </c>
    </row>
    <row r="207" spans="1:15" x14ac:dyDescent="0.2">
      <c r="A207" t="s">
        <v>258</v>
      </c>
      <c r="B207" t="s">
        <v>12</v>
      </c>
      <c r="C207" t="s">
        <v>215</v>
      </c>
      <c r="D207">
        <v>40923257</v>
      </c>
      <c r="E207">
        <v>5552052</v>
      </c>
      <c r="F207">
        <v>2358564</v>
      </c>
      <c r="G207">
        <v>5.91</v>
      </c>
      <c r="H207">
        <v>1</v>
      </c>
      <c r="I207">
        <v>57160</v>
      </c>
      <c r="J207">
        <v>0</v>
      </c>
      <c r="K207">
        <v>0</v>
      </c>
      <c r="L207" s="2">
        <f t="shared" si="12"/>
        <v>0.13566984661069376</v>
      </c>
      <c r="M207" s="2">
        <f t="shared" si="13"/>
        <v>5.7633829096252039E-2</v>
      </c>
      <c r="N207" t="e">
        <f t="shared" si="14"/>
        <v>#N/A</v>
      </c>
      <c r="O207">
        <f t="shared" si="15"/>
        <v>0.42480942181377268</v>
      </c>
    </row>
    <row r="208" spans="1:15" x14ac:dyDescent="0.2">
      <c r="A208" t="s">
        <v>259</v>
      </c>
      <c r="B208" t="s">
        <v>12</v>
      </c>
      <c r="C208" t="s">
        <v>215</v>
      </c>
      <c r="D208">
        <v>2147823032</v>
      </c>
      <c r="E208">
        <v>304770628</v>
      </c>
      <c r="F208">
        <v>103327322</v>
      </c>
      <c r="G208">
        <v>310.04000000000002</v>
      </c>
      <c r="H208">
        <v>307</v>
      </c>
      <c r="I208">
        <v>1660468</v>
      </c>
      <c r="J208">
        <v>0</v>
      </c>
      <c r="K208">
        <v>0</v>
      </c>
      <c r="L208" s="2">
        <f t="shared" si="12"/>
        <v>0.14189745777900756</v>
      </c>
      <c r="M208" s="2">
        <f t="shared" si="13"/>
        <v>4.8107930895863495E-2</v>
      </c>
      <c r="N208" t="e">
        <f t="shared" si="14"/>
        <v>#N/A</v>
      </c>
      <c r="O208">
        <f t="shared" si="15"/>
        <v>0.33903307112652603</v>
      </c>
    </row>
    <row r="209" spans="1:15" x14ac:dyDescent="0.2">
      <c r="A209" t="s">
        <v>260</v>
      </c>
      <c r="B209" t="s">
        <v>12</v>
      </c>
      <c r="C209" t="s">
        <v>215</v>
      </c>
      <c r="D209">
        <v>23292622</v>
      </c>
      <c r="E209">
        <v>14922934</v>
      </c>
      <c r="F209">
        <v>13264959</v>
      </c>
      <c r="G209">
        <v>3.47</v>
      </c>
      <c r="H209">
        <v>0</v>
      </c>
      <c r="I209">
        <v>20396</v>
      </c>
      <c r="J209">
        <v>0</v>
      </c>
      <c r="K209">
        <v>0</v>
      </c>
      <c r="L209" s="2">
        <f t="shared" si="12"/>
        <v>0.64067214073194512</v>
      </c>
      <c r="M209" s="2">
        <f t="shared" si="13"/>
        <v>0.56949187601121076</v>
      </c>
      <c r="N209" t="e">
        <f t="shared" si="14"/>
        <v>#N/A</v>
      </c>
      <c r="O209">
        <f t="shared" si="15"/>
        <v>0.88889751841025355</v>
      </c>
    </row>
    <row r="210" spans="1:15" x14ac:dyDescent="0.2">
      <c r="A210" t="s">
        <v>261</v>
      </c>
      <c r="B210" t="s">
        <v>12</v>
      </c>
      <c r="C210" t="s">
        <v>215</v>
      </c>
      <c r="D210">
        <v>4118306</v>
      </c>
      <c r="E210">
        <v>100066</v>
      </c>
      <c r="F210">
        <v>37118</v>
      </c>
      <c r="G210">
        <v>0.56999999999999995</v>
      </c>
      <c r="H210">
        <v>0</v>
      </c>
      <c r="I210">
        <v>18680</v>
      </c>
      <c r="J210">
        <v>0</v>
      </c>
      <c r="K210">
        <v>0</v>
      </c>
      <c r="L210" s="2">
        <f t="shared" si="12"/>
        <v>2.4297854506197453E-2</v>
      </c>
      <c r="M210" s="2">
        <f t="shared" si="13"/>
        <v>9.0129291024027836E-3</v>
      </c>
      <c r="N210" t="e">
        <f t="shared" si="14"/>
        <v>#N/A</v>
      </c>
      <c r="O210">
        <f t="shared" si="15"/>
        <v>0.37093518277936555</v>
      </c>
    </row>
    <row r="211" spans="1:15" x14ac:dyDescent="0.2">
      <c r="A211" t="s">
        <v>11</v>
      </c>
      <c r="B211" t="s">
        <v>12</v>
      </c>
      <c r="C211" t="s">
        <v>198</v>
      </c>
      <c r="D211">
        <v>9023530</v>
      </c>
      <c r="E211">
        <v>372596</v>
      </c>
      <c r="F211">
        <v>63952</v>
      </c>
      <c r="G211">
        <v>5.85</v>
      </c>
      <c r="H211">
        <v>5</v>
      </c>
      <c r="I211">
        <v>52268</v>
      </c>
      <c r="J211">
        <v>0</v>
      </c>
      <c r="K211">
        <v>0</v>
      </c>
      <c r="L211" s="2">
        <f t="shared" si="12"/>
        <v>4.1291600958826537E-2</v>
      </c>
      <c r="M211" s="2">
        <f t="shared" si="13"/>
        <v>7.0872485601532883E-3</v>
      </c>
      <c r="N211" t="e">
        <f t="shared" si="14"/>
        <v>#N/A</v>
      </c>
      <c r="O211">
        <f t="shared" si="15"/>
        <v>0.17163898699932367</v>
      </c>
    </row>
    <row r="212" spans="1:15" x14ac:dyDescent="0.2">
      <c r="A212" t="s">
        <v>252</v>
      </c>
      <c r="B212" t="s">
        <v>12</v>
      </c>
      <c r="C212" t="s">
        <v>198</v>
      </c>
      <c r="D212">
        <v>3117275501</v>
      </c>
      <c r="E212">
        <v>349832740</v>
      </c>
      <c r="F212">
        <v>4439928</v>
      </c>
      <c r="G212">
        <v>2090.4299999999998</v>
      </c>
      <c r="H212">
        <v>2083</v>
      </c>
      <c r="I212">
        <v>1339252</v>
      </c>
      <c r="J212">
        <v>0</v>
      </c>
      <c r="K212">
        <v>0</v>
      </c>
      <c r="L212" s="2">
        <f t="shared" si="12"/>
        <v>0.11222387623030949</v>
      </c>
      <c r="M212" s="2">
        <f t="shared" si="13"/>
        <v>1.4242975953122213E-3</v>
      </c>
      <c r="N212" t="e">
        <f t="shared" si="14"/>
        <v>#N/A</v>
      </c>
      <c r="O212">
        <f t="shared" si="15"/>
        <v>1.269157369318835E-2</v>
      </c>
    </row>
    <row r="213" spans="1:15" x14ac:dyDescent="0.2">
      <c r="A213" t="s">
        <v>253</v>
      </c>
      <c r="B213" t="s">
        <v>12</v>
      </c>
      <c r="C213" t="s">
        <v>198</v>
      </c>
      <c r="D213">
        <v>1545895</v>
      </c>
      <c r="E213">
        <v>21059</v>
      </c>
      <c r="F213">
        <v>2524</v>
      </c>
      <c r="G213">
        <v>1</v>
      </c>
      <c r="H213">
        <v>1</v>
      </c>
      <c r="I213">
        <v>10076</v>
      </c>
      <c r="J213">
        <v>0</v>
      </c>
      <c r="K213">
        <v>0</v>
      </c>
      <c r="L213" s="2">
        <f t="shared" si="12"/>
        <v>1.3622529343842888E-2</v>
      </c>
      <c r="M213" s="2">
        <f t="shared" si="13"/>
        <v>1.6327111479110805E-3</v>
      </c>
      <c r="N213" t="e">
        <f t="shared" si="14"/>
        <v>#N/A</v>
      </c>
      <c r="O213">
        <f t="shared" si="15"/>
        <v>0.11985374424236667</v>
      </c>
    </row>
    <row r="214" spans="1:15" x14ac:dyDescent="0.2">
      <c r="A214" t="s">
        <v>254</v>
      </c>
      <c r="B214" t="s">
        <v>12</v>
      </c>
      <c r="C214" t="s">
        <v>198</v>
      </c>
      <c r="D214">
        <v>4411532</v>
      </c>
      <c r="E214">
        <v>142419</v>
      </c>
      <c r="F214">
        <v>9055</v>
      </c>
      <c r="G214">
        <v>2.84</v>
      </c>
      <c r="H214">
        <v>2</v>
      </c>
      <c r="I214">
        <v>27304</v>
      </c>
      <c r="J214">
        <v>0</v>
      </c>
      <c r="K214">
        <v>0</v>
      </c>
      <c r="L214" s="2">
        <f t="shared" si="12"/>
        <v>3.2283342838723597E-2</v>
      </c>
      <c r="M214" s="2">
        <f t="shared" si="13"/>
        <v>2.0525749331524738E-3</v>
      </c>
      <c r="N214" t="e">
        <f t="shared" si="14"/>
        <v>#N/A</v>
      </c>
      <c r="O214">
        <f t="shared" si="15"/>
        <v>6.3579999859569303E-2</v>
      </c>
    </row>
    <row r="215" spans="1:15" x14ac:dyDescent="0.2">
      <c r="A215" t="s">
        <v>255</v>
      </c>
      <c r="B215" t="s">
        <v>12</v>
      </c>
      <c r="C215" t="s">
        <v>198</v>
      </c>
      <c r="D215">
        <v>1038842</v>
      </c>
      <c r="E215">
        <v>5342</v>
      </c>
      <c r="F215">
        <v>629</v>
      </c>
      <c r="G215">
        <v>0.67</v>
      </c>
      <c r="H215">
        <v>0</v>
      </c>
      <c r="I215">
        <v>7524</v>
      </c>
      <c r="J215">
        <v>0</v>
      </c>
      <c r="K215">
        <v>0</v>
      </c>
      <c r="L215" s="2">
        <f t="shared" si="12"/>
        <v>5.1422641749178412E-3</v>
      </c>
      <c r="M215" s="2">
        <f t="shared" si="13"/>
        <v>6.0548187308560875E-4</v>
      </c>
      <c r="N215" t="e">
        <f t="shared" si="14"/>
        <v>#N/A</v>
      </c>
      <c r="O215">
        <f t="shared" si="15"/>
        <v>0.1177461624859603</v>
      </c>
    </row>
    <row r="216" spans="1:15" x14ac:dyDescent="0.2">
      <c r="A216" t="s">
        <v>256</v>
      </c>
      <c r="B216" t="s">
        <v>12</v>
      </c>
      <c r="C216" t="s">
        <v>198</v>
      </c>
      <c r="D216">
        <v>2158963</v>
      </c>
      <c r="E216">
        <v>65391</v>
      </c>
      <c r="F216">
        <v>6367</v>
      </c>
      <c r="G216">
        <v>1.5</v>
      </c>
      <c r="H216">
        <v>1</v>
      </c>
      <c r="I216">
        <v>15568</v>
      </c>
      <c r="J216">
        <v>0</v>
      </c>
      <c r="K216">
        <v>0</v>
      </c>
      <c r="L216" s="2">
        <f t="shared" si="12"/>
        <v>3.0288152228639398E-2</v>
      </c>
      <c r="M216" s="2">
        <f t="shared" si="13"/>
        <v>2.9491010267429316E-3</v>
      </c>
      <c r="N216" t="e">
        <f t="shared" si="14"/>
        <v>#N/A</v>
      </c>
      <c r="O216">
        <f t="shared" si="15"/>
        <v>9.7368139346393226E-2</v>
      </c>
    </row>
    <row r="217" spans="1:15" x14ac:dyDescent="0.2">
      <c r="A217" t="s">
        <v>257</v>
      </c>
      <c r="B217" t="s">
        <v>12</v>
      </c>
      <c r="C217" t="s">
        <v>198</v>
      </c>
      <c r="D217">
        <v>25789186</v>
      </c>
      <c r="E217">
        <v>1107310</v>
      </c>
      <c r="F217">
        <v>14108</v>
      </c>
      <c r="G217">
        <v>17.91</v>
      </c>
      <c r="H217">
        <v>13</v>
      </c>
      <c r="I217">
        <v>33128</v>
      </c>
      <c r="J217">
        <v>0</v>
      </c>
      <c r="K217">
        <v>0</v>
      </c>
      <c r="L217" s="2">
        <f t="shared" si="12"/>
        <v>4.2936989170577158E-2</v>
      </c>
      <c r="M217" s="2">
        <f t="shared" si="13"/>
        <v>5.4705100036891432E-4</v>
      </c>
      <c r="N217" t="e">
        <f t="shared" si="14"/>
        <v>#N/A</v>
      </c>
      <c r="O217">
        <f t="shared" si="15"/>
        <v>1.2740786229691775E-2</v>
      </c>
    </row>
    <row r="218" spans="1:15" x14ac:dyDescent="0.2">
      <c r="A218" t="s">
        <v>258</v>
      </c>
      <c r="B218" t="s">
        <v>12</v>
      </c>
      <c r="C218" t="s">
        <v>198</v>
      </c>
      <c r="D218">
        <v>40923257</v>
      </c>
      <c r="E218">
        <v>1350879</v>
      </c>
      <c r="F218">
        <v>36081</v>
      </c>
      <c r="G218">
        <v>26.23</v>
      </c>
      <c r="H218">
        <v>22</v>
      </c>
      <c r="I218">
        <v>55220</v>
      </c>
      <c r="J218">
        <v>0</v>
      </c>
      <c r="K218">
        <v>0</v>
      </c>
      <c r="L218" s="2">
        <f t="shared" si="12"/>
        <v>3.3010055871163922E-2</v>
      </c>
      <c r="M218" s="2">
        <f t="shared" si="13"/>
        <v>8.816746917284712E-4</v>
      </c>
      <c r="N218" t="e">
        <f t="shared" si="14"/>
        <v>#N/A</v>
      </c>
      <c r="O218">
        <f t="shared" si="15"/>
        <v>2.6709275960319169E-2</v>
      </c>
    </row>
    <row r="219" spans="1:15" x14ac:dyDescent="0.2">
      <c r="A219" t="s">
        <v>259</v>
      </c>
      <c r="B219" t="s">
        <v>12</v>
      </c>
      <c r="C219" t="s">
        <v>198</v>
      </c>
      <c r="D219">
        <v>2147823032</v>
      </c>
      <c r="E219">
        <v>118593468</v>
      </c>
      <c r="F219">
        <v>1002097</v>
      </c>
      <c r="G219">
        <v>1426</v>
      </c>
      <c r="H219">
        <v>1416</v>
      </c>
      <c r="I219">
        <v>1662532</v>
      </c>
      <c r="J219">
        <v>0</v>
      </c>
      <c r="K219">
        <v>0</v>
      </c>
      <c r="L219" s="2">
        <f t="shared" si="12"/>
        <v>5.5215660803101023E-2</v>
      </c>
      <c r="M219" s="2">
        <f t="shared" si="13"/>
        <v>4.6656404418331986E-4</v>
      </c>
      <c r="N219" t="e">
        <f t="shared" si="14"/>
        <v>#N/A</v>
      </c>
      <c r="O219">
        <f t="shared" si="15"/>
        <v>8.4498498686285152E-3</v>
      </c>
    </row>
    <row r="220" spans="1:15" x14ac:dyDescent="0.2">
      <c r="A220" t="s">
        <v>260</v>
      </c>
      <c r="B220" t="s">
        <v>12</v>
      </c>
      <c r="C220" t="s">
        <v>198</v>
      </c>
      <c r="D220">
        <v>23292622</v>
      </c>
      <c r="E220">
        <v>6099330</v>
      </c>
      <c r="F220">
        <v>1028265</v>
      </c>
      <c r="G220">
        <v>16.18</v>
      </c>
      <c r="H220">
        <v>10</v>
      </c>
      <c r="I220">
        <v>19460</v>
      </c>
      <c r="J220">
        <v>0</v>
      </c>
      <c r="K220">
        <v>0</v>
      </c>
      <c r="L220" s="2">
        <f t="shared" si="12"/>
        <v>0.26185673729647096</v>
      </c>
      <c r="M220" s="2">
        <f t="shared" si="13"/>
        <v>4.4145523848710552E-2</v>
      </c>
      <c r="N220" t="e">
        <f t="shared" si="14"/>
        <v>#N/A</v>
      </c>
      <c r="O220">
        <f t="shared" si="15"/>
        <v>0.1685865496702097</v>
      </c>
    </row>
    <row r="221" spans="1:15" x14ac:dyDescent="0.2">
      <c r="A221" t="s">
        <v>261</v>
      </c>
      <c r="B221" t="s">
        <v>12</v>
      </c>
      <c r="C221" t="s">
        <v>198</v>
      </c>
      <c r="D221">
        <v>4118306</v>
      </c>
      <c r="E221">
        <v>44769</v>
      </c>
      <c r="F221">
        <v>4579</v>
      </c>
      <c r="G221">
        <v>2.84</v>
      </c>
      <c r="H221">
        <v>2</v>
      </c>
      <c r="I221">
        <v>18620</v>
      </c>
      <c r="J221">
        <v>0</v>
      </c>
      <c r="K221">
        <v>0</v>
      </c>
      <c r="L221" s="2">
        <f t="shared" si="12"/>
        <v>1.0870731800890949E-2</v>
      </c>
      <c r="M221" s="2">
        <f t="shared" si="13"/>
        <v>1.11186492698697E-3</v>
      </c>
      <c r="N221" t="e">
        <f t="shared" si="14"/>
        <v>#N/A</v>
      </c>
      <c r="O221">
        <f t="shared" si="15"/>
        <v>0.1022805959480891</v>
      </c>
    </row>
    <row r="222" spans="1:15" x14ac:dyDescent="0.2">
      <c r="A222" t="s">
        <v>11</v>
      </c>
      <c r="B222" t="s">
        <v>12</v>
      </c>
      <c r="C222" t="s">
        <v>123</v>
      </c>
      <c r="D222">
        <v>9023530</v>
      </c>
      <c r="E222">
        <v>372596</v>
      </c>
      <c r="F222">
        <v>63952</v>
      </c>
      <c r="G222">
        <v>5.84</v>
      </c>
      <c r="H222">
        <v>5</v>
      </c>
      <c r="I222">
        <v>50124</v>
      </c>
      <c r="J222">
        <v>0</v>
      </c>
      <c r="K222">
        <v>0</v>
      </c>
      <c r="L222" s="2">
        <f t="shared" si="12"/>
        <v>4.1291600958826537E-2</v>
      </c>
      <c r="M222" s="2">
        <f t="shared" si="13"/>
        <v>7.0872485601532883E-3</v>
      </c>
      <c r="N222" t="e">
        <f t="shared" si="14"/>
        <v>#N/A</v>
      </c>
      <c r="O222">
        <f t="shared" si="15"/>
        <v>0.17163898699932367</v>
      </c>
    </row>
    <row r="223" spans="1:15" x14ac:dyDescent="0.2">
      <c r="A223" t="s">
        <v>252</v>
      </c>
      <c r="B223" t="s">
        <v>12</v>
      </c>
      <c r="C223" t="s">
        <v>123</v>
      </c>
      <c r="D223">
        <v>3117275501</v>
      </c>
      <c r="E223">
        <v>349832740</v>
      </c>
      <c r="F223">
        <v>4439928</v>
      </c>
      <c r="G223">
        <v>2091.71</v>
      </c>
      <c r="H223">
        <v>2086</v>
      </c>
      <c r="I223">
        <v>1339360</v>
      </c>
      <c r="J223">
        <v>0</v>
      </c>
      <c r="K223">
        <v>0</v>
      </c>
      <c r="L223" s="2">
        <f t="shared" si="12"/>
        <v>0.11222387623030949</v>
      </c>
      <c r="M223" s="2">
        <f t="shared" si="13"/>
        <v>1.4242975953122213E-3</v>
      </c>
      <c r="N223" t="e">
        <f t="shared" si="14"/>
        <v>#N/A</v>
      </c>
      <c r="O223">
        <f t="shared" si="15"/>
        <v>1.269157369318835E-2</v>
      </c>
    </row>
    <row r="224" spans="1:15" x14ac:dyDescent="0.2">
      <c r="A224" t="s">
        <v>253</v>
      </c>
      <c r="B224" t="s">
        <v>12</v>
      </c>
      <c r="C224" t="s">
        <v>123</v>
      </c>
      <c r="D224">
        <v>1545895</v>
      </c>
      <c r="E224">
        <v>21059</v>
      </c>
      <c r="F224">
        <v>2524</v>
      </c>
      <c r="G224">
        <v>1</v>
      </c>
      <c r="H224">
        <v>1</v>
      </c>
      <c r="I224">
        <v>10540</v>
      </c>
      <c r="J224">
        <v>0</v>
      </c>
      <c r="K224">
        <v>0</v>
      </c>
      <c r="L224" s="2">
        <f t="shared" si="12"/>
        <v>1.3622529343842888E-2</v>
      </c>
      <c r="M224" s="2">
        <f t="shared" si="13"/>
        <v>1.6327111479110805E-3</v>
      </c>
      <c r="N224" t="e">
        <f t="shared" si="14"/>
        <v>#N/A</v>
      </c>
      <c r="O224">
        <f t="shared" si="15"/>
        <v>0.11985374424236667</v>
      </c>
    </row>
    <row r="225" spans="1:15" x14ac:dyDescent="0.2">
      <c r="A225" t="s">
        <v>254</v>
      </c>
      <c r="B225" t="s">
        <v>12</v>
      </c>
      <c r="C225" t="s">
        <v>123</v>
      </c>
      <c r="D225">
        <v>4411532</v>
      </c>
      <c r="E225">
        <v>142419</v>
      </c>
      <c r="F225">
        <v>9055</v>
      </c>
      <c r="G225">
        <v>2.84</v>
      </c>
      <c r="H225">
        <v>2</v>
      </c>
      <c r="I225">
        <v>27396</v>
      </c>
      <c r="J225">
        <v>0</v>
      </c>
      <c r="K225">
        <v>0</v>
      </c>
      <c r="L225" s="2">
        <f t="shared" si="12"/>
        <v>3.2283342838723597E-2</v>
      </c>
      <c r="M225" s="2">
        <f t="shared" si="13"/>
        <v>2.0525749331524738E-3</v>
      </c>
      <c r="N225" t="e">
        <f t="shared" si="14"/>
        <v>#N/A</v>
      </c>
      <c r="O225">
        <f t="shared" si="15"/>
        <v>6.3579999859569303E-2</v>
      </c>
    </row>
    <row r="226" spans="1:15" x14ac:dyDescent="0.2">
      <c r="A226" t="s">
        <v>255</v>
      </c>
      <c r="B226" t="s">
        <v>12</v>
      </c>
      <c r="C226" t="s">
        <v>123</v>
      </c>
      <c r="D226">
        <v>1038842</v>
      </c>
      <c r="E226">
        <v>5342</v>
      </c>
      <c r="F226">
        <v>629</v>
      </c>
      <c r="G226">
        <v>0.66</v>
      </c>
      <c r="H226">
        <v>0</v>
      </c>
      <c r="I226">
        <v>7520</v>
      </c>
      <c r="J226">
        <v>0</v>
      </c>
      <c r="K226">
        <v>0</v>
      </c>
      <c r="L226" s="2">
        <f t="shared" si="12"/>
        <v>5.1422641749178412E-3</v>
      </c>
      <c r="M226" s="2">
        <f t="shared" si="13"/>
        <v>6.0548187308560875E-4</v>
      </c>
      <c r="N226" t="e">
        <f t="shared" si="14"/>
        <v>#N/A</v>
      </c>
      <c r="O226">
        <f t="shared" si="15"/>
        <v>0.1177461624859603</v>
      </c>
    </row>
    <row r="227" spans="1:15" x14ac:dyDescent="0.2">
      <c r="A227" t="s">
        <v>256</v>
      </c>
      <c r="B227" t="s">
        <v>12</v>
      </c>
      <c r="C227" t="s">
        <v>123</v>
      </c>
      <c r="D227">
        <v>2158963</v>
      </c>
      <c r="E227">
        <v>65391</v>
      </c>
      <c r="F227">
        <v>6367</v>
      </c>
      <c r="G227">
        <v>1.5</v>
      </c>
      <c r="H227">
        <v>1</v>
      </c>
      <c r="I227">
        <v>15432</v>
      </c>
      <c r="J227">
        <v>0</v>
      </c>
      <c r="K227">
        <v>0</v>
      </c>
      <c r="L227" s="2">
        <f t="shared" si="12"/>
        <v>3.0288152228639398E-2</v>
      </c>
      <c r="M227" s="2">
        <f t="shared" si="13"/>
        <v>2.9491010267429316E-3</v>
      </c>
      <c r="N227" t="e">
        <f t="shared" si="14"/>
        <v>#N/A</v>
      </c>
      <c r="O227">
        <f t="shared" si="15"/>
        <v>9.7368139346393226E-2</v>
      </c>
    </row>
    <row r="228" spans="1:15" x14ac:dyDescent="0.2">
      <c r="A228" t="s">
        <v>257</v>
      </c>
      <c r="B228" t="s">
        <v>12</v>
      </c>
      <c r="C228" t="s">
        <v>123</v>
      </c>
      <c r="D228">
        <v>25789186</v>
      </c>
      <c r="E228">
        <v>1107310</v>
      </c>
      <c r="F228">
        <v>14108</v>
      </c>
      <c r="G228">
        <v>17.920000000000002</v>
      </c>
      <c r="H228">
        <v>13</v>
      </c>
      <c r="I228">
        <v>31320</v>
      </c>
      <c r="J228">
        <v>0</v>
      </c>
      <c r="K228">
        <v>0</v>
      </c>
      <c r="L228" s="2">
        <f t="shared" si="12"/>
        <v>4.2936989170577158E-2</v>
      </c>
      <c r="M228" s="2">
        <f t="shared" si="13"/>
        <v>5.4705100036891432E-4</v>
      </c>
      <c r="N228" t="e">
        <f t="shared" si="14"/>
        <v>#N/A</v>
      </c>
      <c r="O228">
        <f t="shared" si="15"/>
        <v>1.2740786229691775E-2</v>
      </c>
    </row>
    <row r="229" spans="1:15" x14ac:dyDescent="0.2">
      <c r="A229" t="s">
        <v>258</v>
      </c>
      <c r="B229" t="s">
        <v>12</v>
      </c>
      <c r="C229" t="s">
        <v>123</v>
      </c>
      <c r="D229">
        <v>40923257</v>
      </c>
      <c r="E229">
        <v>1350879</v>
      </c>
      <c r="F229">
        <v>36081</v>
      </c>
      <c r="G229">
        <v>26.25</v>
      </c>
      <c r="H229">
        <v>22</v>
      </c>
      <c r="I229">
        <v>55196</v>
      </c>
      <c r="J229">
        <v>0</v>
      </c>
      <c r="K229">
        <v>0</v>
      </c>
      <c r="L229" s="2">
        <f t="shared" si="12"/>
        <v>3.3010055871163922E-2</v>
      </c>
      <c r="M229" s="2">
        <f t="shared" si="13"/>
        <v>8.816746917284712E-4</v>
      </c>
      <c r="N229" t="e">
        <f t="shared" si="14"/>
        <v>#N/A</v>
      </c>
      <c r="O229">
        <f t="shared" si="15"/>
        <v>2.6709275960319169E-2</v>
      </c>
    </row>
    <row r="230" spans="1:15" x14ac:dyDescent="0.2">
      <c r="A230" t="s">
        <v>259</v>
      </c>
      <c r="B230" t="s">
        <v>12</v>
      </c>
      <c r="C230" t="s">
        <v>123</v>
      </c>
      <c r="D230">
        <v>2147823032</v>
      </c>
      <c r="E230">
        <v>118593468</v>
      </c>
      <c r="F230">
        <v>1002097</v>
      </c>
      <c r="G230">
        <v>1426.68</v>
      </c>
      <c r="H230">
        <v>1416</v>
      </c>
      <c r="I230">
        <v>1662540</v>
      </c>
      <c r="J230">
        <v>0</v>
      </c>
      <c r="K230">
        <v>0</v>
      </c>
      <c r="L230" s="2">
        <f t="shared" si="12"/>
        <v>5.5215660803101023E-2</v>
      </c>
      <c r="M230" s="2">
        <f t="shared" si="13"/>
        <v>4.6656404418331986E-4</v>
      </c>
      <c r="N230" t="e">
        <f t="shared" si="14"/>
        <v>#N/A</v>
      </c>
      <c r="O230">
        <f t="shared" si="15"/>
        <v>8.4498498686285152E-3</v>
      </c>
    </row>
    <row r="231" spans="1:15" x14ac:dyDescent="0.2">
      <c r="A231" t="s">
        <v>260</v>
      </c>
      <c r="B231" t="s">
        <v>12</v>
      </c>
      <c r="C231" t="s">
        <v>123</v>
      </c>
      <c r="D231">
        <v>23292622</v>
      </c>
      <c r="E231">
        <v>6099330</v>
      </c>
      <c r="F231">
        <v>1028265</v>
      </c>
      <c r="G231">
        <v>16.18</v>
      </c>
      <c r="H231">
        <v>11</v>
      </c>
      <c r="I231">
        <v>19456</v>
      </c>
      <c r="J231">
        <v>0</v>
      </c>
      <c r="K231">
        <v>0</v>
      </c>
      <c r="L231" s="2">
        <f t="shared" si="12"/>
        <v>0.26185673729647096</v>
      </c>
      <c r="M231" s="2">
        <f t="shared" si="13"/>
        <v>4.4145523848710552E-2</v>
      </c>
      <c r="N231" t="e">
        <f t="shared" si="14"/>
        <v>#N/A</v>
      </c>
      <c r="O231">
        <f t="shared" si="15"/>
        <v>0.1685865496702097</v>
      </c>
    </row>
    <row r="232" spans="1:15" x14ac:dyDescent="0.2">
      <c r="A232" t="s">
        <v>261</v>
      </c>
      <c r="B232" t="s">
        <v>12</v>
      </c>
      <c r="C232" t="s">
        <v>123</v>
      </c>
      <c r="D232">
        <v>4118306</v>
      </c>
      <c r="E232">
        <v>44769</v>
      </c>
      <c r="F232">
        <v>4579</v>
      </c>
      <c r="G232">
        <v>2.84</v>
      </c>
      <c r="H232">
        <v>2</v>
      </c>
      <c r="I232">
        <v>19672</v>
      </c>
      <c r="J232">
        <v>0</v>
      </c>
      <c r="K232">
        <v>0</v>
      </c>
      <c r="L232" s="2">
        <f t="shared" si="12"/>
        <v>1.0870731800890949E-2</v>
      </c>
      <c r="M232" s="2">
        <f t="shared" si="13"/>
        <v>1.11186492698697E-3</v>
      </c>
      <c r="N232" t="e">
        <f t="shared" si="14"/>
        <v>#N/A</v>
      </c>
      <c r="O232">
        <f t="shared" si="15"/>
        <v>0.1022805959480891</v>
      </c>
    </row>
    <row r="233" spans="1:15" x14ac:dyDescent="0.2">
      <c r="A233" t="s">
        <v>11</v>
      </c>
      <c r="B233" t="s">
        <v>12</v>
      </c>
      <c r="C233" t="s">
        <v>51</v>
      </c>
      <c r="D233">
        <v>9023530</v>
      </c>
      <c r="E233">
        <v>964096</v>
      </c>
      <c r="F233">
        <v>309957</v>
      </c>
      <c r="G233">
        <v>5.76</v>
      </c>
      <c r="H233">
        <v>5</v>
      </c>
      <c r="I233">
        <v>50072</v>
      </c>
      <c r="J233">
        <v>0</v>
      </c>
      <c r="K233">
        <v>0</v>
      </c>
      <c r="L233" s="2">
        <f t="shared" si="12"/>
        <v>0.10684244414325657</v>
      </c>
      <c r="M233" s="2">
        <f t="shared" si="13"/>
        <v>3.4349860863763959E-2</v>
      </c>
      <c r="N233" t="e">
        <f t="shared" si="14"/>
        <v>#N/A</v>
      </c>
      <c r="O233">
        <f t="shared" si="15"/>
        <v>0.32150014106479025</v>
      </c>
    </row>
    <row r="234" spans="1:15" x14ac:dyDescent="0.2">
      <c r="A234" t="s">
        <v>252</v>
      </c>
      <c r="B234" t="s">
        <v>12</v>
      </c>
      <c r="C234" t="s">
        <v>51</v>
      </c>
      <c r="D234">
        <v>3117275501</v>
      </c>
      <c r="E234">
        <v>453563908</v>
      </c>
      <c r="F234">
        <v>25603746</v>
      </c>
      <c r="G234">
        <v>2010.87</v>
      </c>
      <c r="H234">
        <v>2005</v>
      </c>
      <c r="I234">
        <v>1337172</v>
      </c>
      <c r="J234">
        <v>0</v>
      </c>
      <c r="K234">
        <v>0</v>
      </c>
      <c r="L234" s="2">
        <f t="shared" si="12"/>
        <v>0.14550010348924883</v>
      </c>
      <c r="M234" s="2">
        <f t="shared" si="13"/>
        <v>8.2135011781238124E-3</v>
      </c>
      <c r="N234" t="e">
        <f t="shared" si="14"/>
        <v>#N/A</v>
      </c>
      <c r="O234">
        <f t="shared" si="15"/>
        <v>5.6450139767293829E-2</v>
      </c>
    </row>
    <row r="235" spans="1:15" x14ac:dyDescent="0.2">
      <c r="A235" t="s">
        <v>253</v>
      </c>
      <c r="B235" t="s">
        <v>12</v>
      </c>
      <c r="C235" t="s">
        <v>51</v>
      </c>
      <c r="D235">
        <v>1545895</v>
      </c>
      <c r="E235">
        <v>66170</v>
      </c>
      <c r="F235">
        <v>14598</v>
      </c>
      <c r="G235">
        <v>0.99</v>
      </c>
      <c r="H235">
        <v>0</v>
      </c>
      <c r="I235">
        <v>10076</v>
      </c>
      <c r="J235">
        <v>0</v>
      </c>
      <c r="K235">
        <v>0</v>
      </c>
      <c r="L235" s="2">
        <f t="shared" si="12"/>
        <v>4.2803683303199766E-2</v>
      </c>
      <c r="M235" s="2">
        <f t="shared" si="13"/>
        <v>9.4430734299548163E-3</v>
      </c>
      <c r="N235" t="e">
        <f t="shared" si="14"/>
        <v>#N/A</v>
      </c>
      <c r="O235">
        <f t="shared" si="15"/>
        <v>0.22061357110473023</v>
      </c>
    </row>
    <row r="236" spans="1:15" x14ac:dyDescent="0.2">
      <c r="A236" t="s">
        <v>254</v>
      </c>
      <c r="B236" t="s">
        <v>12</v>
      </c>
      <c r="C236" t="s">
        <v>51</v>
      </c>
      <c r="D236">
        <v>4411532</v>
      </c>
      <c r="E236">
        <v>258677</v>
      </c>
      <c r="F236">
        <v>53018</v>
      </c>
      <c r="G236">
        <v>2.81</v>
      </c>
      <c r="H236">
        <v>2</v>
      </c>
      <c r="I236">
        <v>27496</v>
      </c>
      <c r="J236">
        <v>0</v>
      </c>
      <c r="K236">
        <v>0</v>
      </c>
      <c r="L236" s="2">
        <f t="shared" si="12"/>
        <v>5.863654621569106E-2</v>
      </c>
      <c r="M236" s="2">
        <f t="shared" si="13"/>
        <v>1.2018047245265364E-2</v>
      </c>
      <c r="N236" t="e">
        <f t="shared" si="14"/>
        <v>#N/A</v>
      </c>
      <c r="O236">
        <f t="shared" si="15"/>
        <v>0.20495830707793888</v>
      </c>
    </row>
    <row r="237" spans="1:15" x14ac:dyDescent="0.2">
      <c r="A237" t="s">
        <v>255</v>
      </c>
      <c r="B237" t="s">
        <v>12</v>
      </c>
      <c r="C237" t="s">
        <v>51</v>
      </c>
      <c r="D237">
        <v>1038842</v>
      </c>
      <c r="E237">
        <v>18008</v>
      </c>
      <c r="F237">
        <v>5188</v>
      </c>
      <c r="G237">
        <v>0.65</v>
      </c>
      <c r="H237">
        <v>0</v>
      </c>
      <c r="I237">
        <v>7520</v>
      </c>
      <c r="J237">
        <v>0</v>
      </c>
      <c r="K237">
        <v>0</v>
      </c>
      <c r="L237" s="2">
        <f t="shared" si="12"/>
        <v>1.733468612166239E-2</v>
      </c>
      <c r="M237" s="2">
        <f t="shared" si="13"/>
        <v>4.9940221900924295E-3</v>
      </c>
      <c r="N237" t="e">
        <f t="shared" si="14"/>
        <v>#N/A</v>
      </c>
      <c r="O237">
        <f t="shared" si="15"/>
        <v>0.28809418036428253</v>
      </c>
    </row>
    <row r="238" spans="1:15" x14ac:dyDescent="0.2">
      <c r="A238" t="s">
        <v>256</v>
      </c>
      <c r="B238" t="s">
        <v>12</v>
      </c>
      <c r="C238" t="s">
        <v>51</v>
      </c>
      <c r="D238">
        <v>2158963</v>
      </c>
      <c r="E238">
        <v>192873</v>
      </c>
      <c r="F238">
        <v>36930</v>
      </c>
      <c r="G238">
        <v>1.39</v>
      </c>
      <c r="H238">
        <v>1</v>
      </c>
      <c r="I238">
        <v>15380</v>
      </c>
      <c r="J238">
        <v>0</v>
      </c>
      <c r="K238">
        <v>0</v>
      </c>
      <c r="L238" s="2">
        <f t="shared" si="12"/>
        <v>8.9335945081041215E-2</v>
      </c>
      <c r="M238" s="2">
        <f t="shared" si="13"/>
        <v>1.7105434414577739E-2</v>
      </c>
      <c r="N238" t="e">
        <f t="shared" si="14"/>
        <v>#N/A</v>
      </c>
      <c r="O238">
        <f t="shared" si="15"/>
        <v>0.1914731455413666</v>
      </c>
    </row>
    <row r="239" spans="1:15" x14ac:dyDescent="0.2">
      <c r="A239" t="s">
        <v>257</v>
      </c>
      <c r="B239" t="s">
        <v>12</v>
      </c>
      <c r="C239" t="s">
        <v>51</v>
      </c>
      <c r="D239">
        <v>25789186</v>
      </c>
      <c r="E239">
        <v>1860949</v>
      </c>
      <c r="F239">
        <v>101278</v>
      </c>
      <c r="G239">
        <v>16.53</v>
      </c>
      <c r="H239">
        <v>12</v>
      </c>
      <c r="I239">
        <v>33248</v>
      </c>
      <c r="J239">
        <v>0</v>
      </c>
      <c r="K239">
        <v>0</v>
      </c>
      <c r="L239" s="2">
        <f t="shared" si="12"/>
        <v>7.2160051891517626E-2</v>
      </c>
      <c r="M239" s="2">
        <f t="shared" si="13"/>
        <v>3.9271499302071808E-3</v>
      </c>
      <c r="N239" t="e">
        <f t="shared" si="14"/>
        <v>#N/A</v>
      </c>
      <c r="O239">
        <f t="shared" si="15"/>
        <v>5.4422770317724994E-2</v>
      </c>
    </row>
    <row r="240" spans="1:15" x14ac:dyDescent="0.2">
      <c r="A240" t="s">
        <v>258</v>
      </c>
      <c r="B240" t="s">
        <v>12</v>
      </c>
      <c r="C240" t="s">
        <v>51</v>
      </c>
      <c r="D240">
        <v>40923257</v>
      </c>
      <c r="E240">
        <v>2758308</v>
      </c>
      <c r="F240">
        <v>228068</v>
      </c>
      <c r="G240">
        <v>26.08</v>
      </c>
      <c r="H240">
        <v>22</v>
      </c>
      <c r="I240">
        <v>57168</v>
      </c>
      <c r="J240">
        <v>0</v>
      </c>
      <c r="K240">
        <v>0</v>
      </c>
      <c r="L240" s="2">
        <f t="shared" si="12"/>
        <v>6.7401966563902765E-2</v>
      </c>
      <c r="M240" s="2">
        <f t="shared" si="13"/>
        <v>5.5730657019796839E-3</v>
      </c>
      <c r="N240" t="e">
        <f t="shared" si="14"/>
        <v>#N/A</v>
      </c>
      <c r="O240">
        <f t="shared" si="15"/>
        <v>8.2684022233920226E-2</v>
      </c>
    </row>
    <row r="241" spans="1:15" x14ac:dyDescent="0.2">
      <c r="A241" t="s">
        <v>259</v>
      </c>
      <c r="B241" t="s">
        <v>12</v>
      </c>
      <c r="C241" t="s">
        <v>51</v>
      </c>
      <c r="D241">
        <v>2147823032</v>
      </c>
      <c r="E241">
        <v>182835021</v>
      </c>
      <c r="F241">
        <v>7468809</v>
      </c>
      <c r="G241">
        <v>1363.43</v>
      </c>
      <c r="H241">
        <v>1353</v>
      </c>
      <c r="I241">
        <v>1660456</v>
      </c>
      <c r="J241">
        <v>0</v>
      </c>
      <c r="K241">
        <v>0</v>
      </c>
      <c r="L241" s="2">
        <f t="shared" si="12"/>
        <v>8.512573814321589E-2</v>
      </c>
      <c r="M241" s="2">
        <f t="shared" si="13"/>
        <v>3.4773856545551748E-3</v>
      </c>
      <c r="N241" t="e">
        <f t="shared" si="14"/>
        <v>#N/A</v>
      </c>
      <c r="O241">
        <f t="shared" si="15"/>
        <v>4.0849991206006422E-2</v>
      </c>
    </row>
    <row r="242" spans="1:15" x14ac:dyDescent="0.2">
      <c r="A242" t="s">
        <v>260</v>
      </c>
      <c r="B242" t="s">
        <v>12</v>
      </c>
      <c r="C242" t="s">
        <v>51</v>
      </c>
      <c r="D242">
        <v>23292622</v>
      </c>
      <c r="E242">
        <v>9507479</v>
      </c>
      <c r="F242">
        <v>3707877</v>
      </c>
      <c r="G242">
        <v>14.95</v>
      </c>
      <c r="H242">
        <v>7</v>
      </c>
      <c r="I242">
        <v>20492</v>
      </c>
      <c r="J242">
        <v>0</v>
      </c>
      <c r="K242">
        <v>0</v>
      </c>
      <c r="L242" s="2">
        <f t="shared" si="12"/>
        <v>0.40817555876706368</v>
      </c>
      <c r="M242" s="2">
        <f t="shared" si="13"/>
        <v>0.15918675879426541</v>
      </c>
      <c r="N242" t="e">
        <f t="shared" si="14"/>
        <v>#N/A</v>
      </c>
      <c r="O242">
        <f t="shared" si="15"/>
        <v>0.38999581277013601</v>
      </c>
    </row>
    <row r="243" spans="1:15" x14ac:dyDescent="0.2">
      <c r="A243" t="s">
        <v>261</v>
      </c>
      <c r="B243" t="s">
        <v>12</v>
      </c>
      <c r="C243" t="s">
        <v>51</v>
      </c>
      <c r="D243">
        <v>4118306</v>
      </c>
      <c r="E243">
        <v>127382</v>
      </c>
      <c r="F243">
        <v>28755</v>
      </c>
      <c r="G243">
        <v>2.62</v>
      </c>
      <c r="H243">
        <v>2</v>
      </c>
      <c r="I243">
        <v>18568</v>
      </c>
      <c r="J243">
        <v>0</v>
      </c>
      <c r="K243">
        <v>0</v>
      </c>
      <c r="L243" s="2">
        <f t="shared" si="12"/>
        <v>3.0930678779090236E-2</v>
      </c>
      <c r="M243" s="2">
        <f t="shared" si="13"/>
        <v>6.9822397849989776E-3</v>
      </c>
      <c r="N243" t="e">
        <f t="shared" si="14"/>
        <v>#N/A</v>
      </c>
      <c r="O243">
        <f t="shared" si="15"/>
        <v>0.2257383303763483</v>
      </c>
    </row>
    <row r="244" spans="1:15" x14ac:dyDescent="0.2">
      <c r="A244" t="s">
        <v>11</v>
      </c>
      <c r="B244" t="s">
        <v>12</v>
      </c>
      <c r="C244" t="s">
        <v>22</v>
      </c>
      <c r="D244">
        <v>9023530</v>
      </c>
      <c r="E244">
        <v>541179</v>
      </c>
      <c r="F244">
        <v>253583</v>
      </c>
      <c r="G244">
        <v>0.25</v>
      </c>
      <c r="H244">
        <v>0</v>
      </c>
      <c r="I244">
        <v>50164</v>
      </c>
      <c r="J244">
        <v>0</v>
      </c>
      <c r="K244">
        <v>0</v>
      </c>
      <c r="L244" s="2">
        <f t="shared" si="12"/>
        <v>5.9974200783950403E-2</v>
      </c>
      <c r="M244" s="2">
        <f t="shared" si="13"/>
        <v>2.8102416681719904E-2</v>
      </c>
      <c r="N244" t="e">
        <f t="shared" si="14"/>
        <v>#N/A</v>
      </c>
      <c r="O244">
        <f t="shared" si="15"/>
        <v>0.46857509252945884</v>
      </c>
    </row>
    <row r="245" spans="1:15" x14ac:dyDescent="0.2">
      <c r="A245" t="s">
        <v>252</v>
      </c>
      <c r="B245" t="s">
        <v>12</v>
      </c>
      <c r="C245" t="s">
        <v>22</v>
      </c>
      <c r="D245">
        <v>3117275501</v>
      </c>
      <c r="E245">
        <v>228084260</v>
      </c>
      <c r="F245">
        <v>22775813</v>
      </c>
      <c r="G245">
        <v>86.2</v>
      </c>
      <c r="H245">
        <v>82</v>
      </c>
      <c r="I245">
        <v>1339248</v>
      </c>
      <c r="J245">
        <v>0</v>
      </c>
      <c r="K245">
        <v>0</v>
      </c>
      <c r="L245" s="2">
        <f t="shared" si="12"/>
        <v>7.3167822326525897E-2</v>
      </c>
      <c r="M245" s="2">
        <f t="shared" si="13"/>
        <v>7.3063202122153397E-3</v>
      </c>
      <c r="N245" t="e">
        <f t="shared" si="14"/>
        <v>#N/A</v>
      </c>
      <c r="O245">
        <f t="shared" si="15"/>
        <v>9.9857013368655947E-2</v>
      </c>
    </row>
    <row r="246" spans="1:15" x14ac:dyDescent="0.2">
      <c r="A246" t="s">
        <v>253</v>
      </c>
      <c r="B246" t="s">
        <v>12</v>
      </c>
      <c r="C246" t="s">
        <v>22</v>
      </c>
      <c r="D246">
        <v>1545895</v>
      </c>
      <c r="E246">
        <v>43761</v>
      </c>
      <c r="F246">
        <v>13402</v>
      </c>
      <c r="G246">
        <v>0.04</v>
      </c>
      <c r="H246">
        <v>0</v>
      </c>
      <c r="I246">
        <v>10076</v>
      </c>
      <c r="J246">
        <v>0</v>
      </c>
      <c r="K246">
        <v>0</v>
      </c>
      <c r="L246" s="2">
        <f t="shared" si="12"/>
        <v>2.8307873432542315E-2</v>
      </c>
      <c r="M246" s="2">
        <f t="shared" si="13"/>
        <v>8.669411570643543E-3</v>
      </c>
      <c r="N246" t="e">
        <f t="shared" si="14"/>
        <v>#N/A</v>
      </c>
      <c r="O246">
        <f t="shared" si="15"/>
        <v>0.30625442745823905</v>
      </c>
    </row>
    <row r="247" spans="1:15" x14ac:dyDescent="0.2">
      <c r="A247" t="s">
        <v>254</v>
      </c>
      <c r="B247" t="s">
        <v>12</v>
      </c>
      <c r="C247" t="s">
        <v>22</v>
      </c>
      <c r="D247">
        <v>4411532</v>
      </c>
      <c r="E247">
        <v>157279</v>
      </c>
      <c r="F247">
        <v>47555</v>
      </c>
      <c r="G247">
        <v>0.12</v>
      </c>
      <c r="H247">
        <v>0</v>
      </c>
      <c r="I247">
        <v>27476</v>
      </c>
      <c r="J247">
        <v>0</v>
      </c>
      <c r="K247">
        <v>0</v>
      </c>
      <c r="L247" s="2">
        <f t="shared" si="12"/>
        <v>3.5651787179601102E-2</v>
      </c>
      <c r="M247" s="2">
        <f t="shared" si="13"/>
        <v>1.0779701926677626E-2</v>
      </c>
      <c r="N247" t="e">
        <f t="shared" si="14"/>
        <v>#N/A</v>
      </c>
      <c r="O247">
        <f t="shared" si="15"/>
        <v>0.30236077289402907</v>
      </c>
    </row>
    <row r="248" spans="1:15" x14ac:dyDescent="0.2">
      <c r="A248" t="s">
        <v>255</v>
      </c>
      <c r="B248" t="s">
        <v>12</v>
      </c>
      <c r="C248" t="s">
        <v>22</v>
      </c>
      <c r="D248">
        <v>1038842</v>
      </c>
      <c r="E248">
        <v>14644</v>
      </c>
      <c r="F248">
        <v>5061</v>
      </c>
      <c r="G248">
        <v>0.02</v>
      </c>
      <c r="H248">
        <v>0</v>
      </c>
      <c r="I248">
        <v>7520</v>
      </c>
      <c r="J248">
        <v>0</v>
      </c>
      <c r="K248">
        <v>0</v>
      </c>
      <c r="L248" s="2">
        <f t="shared" si="12"/>
        <v>1.4096465102489117E-2</v>
      </c>
      <c r="M248" s="2">
        <f t="shared" si="13"/>
        <v>4.8717706831260194E-3</v>
      </c>
      <c r="N248" t="e">
        <f t="shared" si="14"/>
        <v>#N/A</v>
      </c>
      <c r="O248">
        <f t="shared" si="15"/>
        <v>0.34560229445506696</v>
      </c>
    </row>
    <row r="249" spans="1:15" x14ac:dyDescent="0.2">
      <c r="A249" t="s">
        <v>256</v>
      </c>
      <c r="B249" t="s">
        <v>12</v>
      </c>
      <c r="C249" t="s">
        <v>22</v>
      </c>
      <c r="D249">
        <v>2158963</v>
      </c>
      <c r="E249">
        <v>116148</v>
      </c>
      <c r="F249">
        <v>32496</v>
      </c>
      <c r="G249">
        <v>0.06</v>
      </c>
      <c r="H249">
        <v>0</v>
      </c>
      <c r="I249">
        <v>15468</v>
      </c>
      <c r="J249">
        <v>0</v>
      </c>
      <c r="K249">
        <v>0</v>
      </c>
      <c r="L249" s="2">
        <f t="shared" si="12"/>
        <v>5.3798050267651644E-2</v>
      </c>
      <c r="M249" s="2">
        <f t="shared" si="13"/>
        <v>1.5051670640024864E-2</v>
      </c>
      <c r="N249" t="e">
        <f t="shared" si="14"/>
        <v>#N/A</v>
      </c>
      <c r="O249">
        <f t="shared" si="15"/>
        <v>0.27978096910837896</v>
      </c>
    </row>
    <row r="250" spans="1:15" x14ac:dyDescent="0.2">
      <c r="A250" t="s">
        <v>257</v>
      </c>
      <c r="B250" t="s">
        <v>12</v>
      </c>
      <c r="C250" t="s">
        <v>22</v>
      </c>
      <c r="D250">
        <v>25789186</v>
      </c>
      <c r="E250">
        <v>1549303</v>
      </c>
      <c r="F250">
        <v>95423</v>
      </c>
      <c r="G250">
        <v>0.67</v>
      </c>
      <c r="H250">
        <v>0</v>
      </c>
      <c r="I250">
        <v>31028</v>
      </c>
      <c r="J250">
        <v>0</v>
      </c>
      <c r="K250">
        <v>0</v>
      </c>
      <c r="L250" s="2">
        <f t="shared" si="12"/>
        <v>6.0075684436104344E-2</v>
      </c>
      <c r="M250" s="2">
        <f t="shared" si="13"/>
        <v>3.7001167853843854E-3</v>
      </c>
      <c r="N250" t="e">
        <f t="shared" si="14"/>
        <v>#N/A</v>
      </c>
      <c r="O250">
        <f t="shared" si="15"/>
        <v>6.1590921853246265E-2</v>
      </c>
    </row>
    <row r="251" spans="1:15" x14ac:dyDescent="0.2">
      <c r="A251" t="s">
        <v>258</v>
      </c>
      <c r="B251" t="s">
        <v>12</v>
      </c>
      <c r="C251" t="s">
        <v>22</v>
      </c>
      <c r="D251">
        <v>40923257</v>
      </c>
      <c r="E251">
        <v>2145679</v>
      </c>
      <c r="F251">
        <v>208892</v>
      </c>
      <c r="G251">
        <v>1.07</v>
      </c>
      <c r="H251">
        <v>0</v>
      </c>
      <c r="I251">
        <v>55036</v>
      </c>
      <c r="J251">
        <v>0</v>
      </c>
      <c r="K251">
        <v>0</v>
      </c>
      <c r="L251" s="2">
        <f t="shared" si="12"/>
        <v>5.2431774919576908E-2</v>
      </c>
      <c r="M251" s="2">
        <f t="shared" si="13"/>
        <v>5.1044812977618084E-3</v>
      </c>
      <c r="N251" t="e">
        <f t="shared" si="14"/>
        <v>#N/A</v>
      </c>
      <c r="O251">
        <f t="shared" si="15"/>
        <v>9.7354730134377038E-2</v>
      </c>
    </row>
    <row r="252" spans="1:15" x14ac:dyDescent="0.2">
      <c r="A252" t="s">
        <v>259</v>
      </c>
      <c r="B252" t="s">
        <v>12</v>
      </c>
      <c r="C252" t="s">
        <v>22</v>
      </c>
      <c r="D252">
        <v>2147823032</v>
      </c>
      <c r="E252">
        <v>69149153</v>
      </c>
      <c r="F252">
        <v>7104636</v>
      </c>
      <c r="G252">
        <v>58.15</v>
      </c>
      <c r="H252">
        <v>57</v>
      </c>
      <c r="I252">
        <v>1660648</v>
      </c>
      <c r="J252">
        <v>0</v>
      </c>
      <c r="K252">
        <v>0</v>
      </c>
      <c r="L252" s="2">
        <f t="shared" si="12"/>
        <v>3.2194995569821229E-2</v>
      </c>
      <c r="M252" s="2">
        <f t="shared" si="13"/>
        <v>3.3078311826204498E-3</v>
      </c>
      <c r="N252" t="e">
        <f t="shared" si="14"/>
        <v>#N/A</v>
      </c>
      <c r="O252">
        <f t="shared" si="15"/>
        <v>0.10274364459677475</v>
      </c>
    </row>
    <row r="253" spans="1:15" x14ac:dyDescent="0.2">
      <c r="A253" t="s">
        <v>260</v>
      </c>
      <c r="B253" t="s">
        <v>12</v>
      </c>
      <c r="C253" t="s">
        <v>22</v>
      </c>
      <c r="D253">
        <v>23292622</v>
      </c>
      <c r="E253">
        <v>7735118</v>
      </c>
      <c r="F253">
        <v>2590786</v>
      </c>
      <c r="G253">
        <v>0.64</v>
      </c>
      <c r="H253">
        <v>0</v>
      </c>
      <c r="I253">
        <v>20428</v>
      </c>
      <c r="J253">
        <v>0</v>
      </c>
      <c r="K253">
        <v>0</v>
      </c>
      <c r="L253" s="2">
        <f t="shared" si="12"/>
        <v>0.33208446863560487</v>
      </c>
      <c r="M253" s="2">
        <f t="shared" si="13"/>
        <v>0.11122775271929455</v>
      </c>
      <c r="N253" t="e">
        <f t="shared" si="14"/>
        <v>#N/A</v>
      </c>
      <c r="O253">
        <f t="shared" si="15"/>
        <v>0.33493813539754663</v>
      </c>
    </row>
    <row r="254" spans="1:15" x14ac:dyDescent="0.2">
      <c r="A254" t="s">
        <v>261</v>
      </c>
      <c r="B254" t="s">
        <v>12</v>
      </c>
      <c r="C254" t="s">
        <v>22</v>
      </c>
      <c r="D254">
        <v>4118306</v>
      </c>
      <c r="E254">
        <v>73977</v>
      </c>
      <c r="F254">
        <v>26188</v>
      </c>
      <c r="G254">
        <v>0.1</v>
      </c>
      <c r="H254">
        <v>0</v>
      </c>
      <c r="I254">
        <v>18620</v>
      </c>
      <c r="J254">
        <v>0</v>
      </c>
      <c r="K254">
        <v>0</v>
      </c>
      <c r="L254" s="2">
        <f t="shared" si="12"/>
        <v>1.7962968268992154E-2</v>
      </c>
      <c r="M254" s="2">
        <f t="shared" si="13"/>
        <v>6.3589252474196912E-3</v>
      </c>
      <c r="N254" t="e">
        <f t="shared" si="14"/>
        <v>#N/A</v>
      </c>
      <c r="O254">
        <f t="shared" si="15"/>
        <v>0.35400191951552507</v>
      </c>
    </row>
    <row r="255" spans="1:15" x14ac:dyDescent="0.2">
      <c r="A255" t="s">
        <v>11</v>
      </c>
      <c r="B255" t="s">
        <v>12</v>
      </c>
      <c r="C255" t="s">
        <v>139</v>
      </c>
      <c r="D255">
        <v>9023530</v>
      </c>
      <c r="E255">
        <v>440774</v>
      </c>
      <c r="F255">
        <v>94281</v>
      </c>
      <c r="G255">
        <v>5.77</v>
      </c>
      <c r="H255">
        <v>5</v>
      </c>
      <c r="I255">
        <v>50320</v>
      </c>
      <c r="J255">
        <v>0</v>
      </c>
      <c r="K255">
        <v>0</v>
      </c>
      <c r="L255" s="2">
        <f t="shared" si="12"/>
        <v>4.8847180648814818E-2</v>
      </c>
      <c r="M255" s="2">
        <f t="shared" si="13"/>
        <v>1.0448350035961536E-2</v>
      </c>
      <c r="N255" t="e">
        <f t="shared" si="14"/>
        <v>#N/A</v>
      </c>
      <c r="O255">
        <f t="shared" si="15"/>
        <v>0.21389873268386975</v>
      </c>
    </row>
    <row r="256" spans="1:15" x14ac:dyDescent="0.2">
      <c r="A256" t="s">
        <v>252</v>
      </c>
      <c r="B256" t="s">
        <v>12</v>
      </c>
      <c r="C256" t="s">
        <v>139</v>
      </c>
      <c r="D256">
        <v>3117275501</v>
      </c>
      <c r="E256">
        <v>360232962</v>
      </c>
      <c r="F256">
        <v>7307431</v>
      </c>
      <c r="G256">
        <v>2009.32</v>
      </c>
      <c r="H256">
        <v>2004</v>
      </c>
      <c r="I256">
        <v>1339172</v>
      </c>
      <c r="J256">
        <v>0</v>
      </c>
      <c r="K256">
        <v>0</v>
      </c>
      <c r="L256" s="2">
        <f t="shared" si="12"/>
        <v>0.1155601941132376</v>
      </c>
      <c r="M256" s="2">
        <f t="shared" si="13"/>
        <v>2.3441723382023271E-3</v>
      </c>
      <c r="N256" t="e">
        <f t="shared" si="14"/>
        <v>#N/A</v>
      </c>
      <c r="O256">
        <f t="shared" si="15"/>
        <v>2.0285292493583639E-2</v>
      </c>
    </row>
    <row r="257" spans="1:15" x14ac:dyDescent="0.2">
      <c r="A257" t="s">
        <v>253</v>
      </c>
      <c r="B257" t="s">
        <v>12</v>
      </c>
      <c r="C257" t="s">
        <v>139</v>
      </c>
      <c r="D257">
        <v>1545895</v>
      </c>
      <c r="E257">
        <v>26133</v>
      </c>
      <c r="F257">
        <v>4249</v>
      </c>
      <c r="G257">
        <v>0.99</v>
      </c>
      <c r="H257">
        <v>1</v>
      </c>
      <c r="I257">
        <v>10080</v>
      </c>
      <c r="J257">
        <v>0</v>
      </c>
      <c r="K257">
        <v>0</v>
      </c>
      <c r="L257" s="2">
        <f t="shared" si="12"/>
        <v>1.6904770375737031E-2</v>
      </c>
      <c r="M257" s="2">
        <f t="shared" si="13"/>
        <v>2.7485695988408009E-3</v>
      </c>
      <c r="N257" t="e">
        <f t="shared" si="14"/>
        <v>#N/A</v>
      </c>
      <c r="O257">
        <f t="shared" si="15"/>
        <v>0.16259135958366816</v>
      </c>
    </row>
    <row r="258" spans="1:15" x14ac:dyDescent="0.2">
      <c r="A258" t="s">
        <v>254</v>
      </c>
      <c r="B258" t="s">
        <v>12</v>
      </c>
      <c r="C258" t="s">
        <v>139</v>
      </c>
      <c r="D258">
        <v>4411532</v>
      </c>
      <c r="E258">
        <v>156064</v>
      </c>
      <c r="F258">
        <v>15286</v>
      </c>
      <c r="G258">
        <v>2.8</v>
      </c>
      <c r="H258">
        <v>2</v>
      </c>
      <c r="I258">
        <v>27444</v>
      </c>
      <c r="J258">
        <v>0</v>
      </c>
      <c r="K258">
        <v>0</v>
      </c>
      <c r="L258" s="2">
        <f t="shared" ref="L258:L321" si="16">E258/D258</f>
        <v>3.5376372652402836E-2</v>
      </c>
      <c r="M258" s="2">
        <f t="shared" ref="M258:M321" si="17">F258/D258</f>
        <v>3.4650094343642978E-3</v>
      </c>
      <c r="N258" t="e">
        <f t="shared" ref="N258:N321" si="18">IF(ISNUMBER(SEARCH("_2000_", C258)), 2000,
   IF(ISNUMBER(SEARCH("_500_", C258)), 500,
      IF(ISNUMBER(SEARCH("_100_", C258)), 100,
         IF(ISNUMBER(SEARCH("_10_", C258)), 10,
            IF(ISNUMBER(SEARCH("tantan", C258)), VLOOKUP(C258, $S$6:$T$113, 2, FALSE),
               IF(ISNUMBER(SEARCH("trf1", C258)), 10,
                  IF(ISNUMBER(SEARCH("trf2", C258)), 100,
                     IF(ISNUMBER(SEARCH("trf3", C258)), 500,
                        IF(ISNUMBER(SEARCH("trf4", C258)), 2000,
                           IF(ISNUMBER(SEARCH("trf5", C258)), 10,
                              IF(ISNUMBER(SEARCH("trf6", C258)), 100,
                                 IF(ISNUMBER(SEARCH("trf7", C258)), 500,
                                    IF(ISNUMBER(SEARCH("trf8", C258)), 2000, -1000)))))))))))))</f>
        <v>#N/A</v>
      </c>
      <c r="O258">
        <f t="shared" ref="O258:O321" si="19">IFERROR(M258/L258, 1)</f>
        <v>9.7946996104162395E-2</v>
      </c>
    </row>
    <row r="259" spans="1:15" x14ac:dyDescent="0.2">
      <c r="A259" t="s">
        <v>255</v>
      </c>
      <c r="B259" t="s">
        <v>12</v>
      </c>
      <c r="C259" t="s">
        <v>139</v>
      </c>
      <c r="D259">
        <v>1038842</v>
      </c>
      <c r="E259">
        <v>7163</v>
      </c>
      <c r="F259">
        <v>1307</v>
      </c>
      <c r="G259">
        <v>0.65</v>
      </c>
      <c r="H259">
        <v>0</v>
      </c>
      <c r="I259">
        <v>7524</v>
      </c>
      <c r="J259">
        <v>0</v>
      </c>
      <c r="K259">
        <v>0</v>
      </c>
      <c r="L259" s="2">
        <f t="shared" si="16"/>
        <v>6.8951775149637771E-3</v>
      </c>
      <c r="M259" s="2">
        <f t="shared" si="17"/>
        <v>1.2581316504338485E-3</v>
      </c>
      <c r="N259" t="e">
        <f t="shared" si="18"/>
        <v>#N/A</v>
      </c>
      <c r="O259">
        <f t="shared" si="19"/>
        <v>0.18246544743822421</v>
      </c>
    </row>
    <row r="260" spans="1:15" x14ac:dyDescent="0.2">
      <c r="A260" t="s">
        <v>256</v>
      </c>
      <c r="B260" t="s">
        <v>12</v>
      </c>
      <c r="C260" t="s">
        <v>139</v>
      </c>
      <c r="D260">
        <v>2158963</v>
      </c>
      <c r="E260">
        <v>81699</v>
      </c>
      <c r="F260">
        <v>10586</v>
      </c>
      <c r="G260">
        <v>1.38</v>
      </c>
      <c r="H260">
        <v>1</v>
      </c>
      <c r="I260">
        <v>15536</v>
      </c>
      <c r="J260">
        <v>0</v>
      </c>
      <c r="K260">
        <v>0</v>
      </c>
      <c r="L260" s="2">
        <f t="shared" si="16"/>
        <v>3.78417786687405E-2</v>
      </c>
      <c r="M260" s="2">
        <f t="shared" si="17"/>
        <v>4.903279954311399E-3</v>
      </c>
      <c r="N260" t="e">
        <f t="shared" si="18"/>
        <v>#N/A</v>
      </c>
      <c r="O260">
        <f t="shared" si="19"/>
        <v>0.12957318939032303</v>
      </c>
    </row>
    <row r="261" spans="1:15" x14ac:dyDescent="0.2">
      <c r="A261" t="s">
        <v>257</v>
      </c>
      <c r="B261" t="s">
        <v>12</v>
      </c>
      <c r="C261" t="s">
        <v>139</v>
      </c>
      <c r="D261">
        <v>25789186</v>
      </c>
      <c r="E261">
        <v>1175431</v>
      </c>
      <c r="F261">
        <v>26861</v>
      </c>
      <c r="G261">
        <v>16.54</v>
      </c>
      <c r="H261">
        <v>12</v>
      </c>
      <c r="I261">
        <v>31140</v>
      </c>
      <c r="J261">
        <v>0</v>
      </c>
      <c r="K261">
        <v>0</v>
      </c>
      <c r="L261" s="2">
        <f t="shared" si="16"/>
        <v>4.5578445166900579E-2</v>
      </c>
      <c r="M261" s="2">
        <f t="shared" si="17"/>
        <v>1.0415605983065926E-3</v>
      </c>
      <c r="N261" t="e">
        <f t="shared" si="18"/>
        <v>#N/A</v>
      </c>
      <c r="O261">
        <f t="shared" si="19"/>
        <v>2.2852043207980732E-2</v>
      </c>
    </row>
    <row r="262" spans="1:15" x14ac:dyDescent="0.2">
      <c r="A262" t="s">
        <v>258</v>
      </c>
      <c r="B262" t="s">
        <v>12</v>
      </c>
      <c r="C262" t="s">
        <v>139</v>
      </c>
      <c r="D262">
        <v>40923257</v>
      </c>
      <c r="E262">
        <v>1505062</v>
      </c>
      <c r="F262">
        <v>63265</v>
      </c>
      <c r="G262">
        <v>26.06</v>
      </c>
      <c r="H262">
        <v>22</v>
      </c>
      <c r="I262">
        <v>57244</v>
      </c>
      <c r="J262">
        <v>0</v>
      </c>
      <c r="K262">
        <v>0</v>
      </c>
      <c r="L262" s="2">
        <f t="shared" si="16"/>
        <v>3.6777668991497918E-2</v>
      </c>
      <c r="M262" s="2">
        <f t="shared" si="17"/>
        <v>1.5459424453923597E-3</v>
      </c>
      <c r="N262" t="e">
        <f t="shared" si="18"/>
        <v>#N/A</v>
      </c>
      <c r="O262">
        <f t="shared" si="19"/>
        <v>4.2034813183775818E-2</v>
      </c>
    </row>
    <row r="263" spans="1:15" x14ac:dyDescent="0.2">
      <c r="A263" t="s">
        <v>259</v>
      </c>
      <c r="B263" t="s">
        <v>12</v>
      </c>
      <c r="C263" t="s">
        <v>139</v>
      </c>
      <c r="D263">
        <v>2147823032</v>
      </c>
      <c r="E263">
        <v>126311716</v>
      </c>
      <c r="F263">
        <v>1951118</v>
      </c>
      <c r="G263">
        <v>1361.59</v>
      </c>
      <c r="H263">
        <v>1351</v>
      </c>
      <c r="I263">
        <v>1660468</v>
      </c>
      <c r="J263">
        <v>0</v>
      </c>
      <c r="K263">
        <v>0</v>
      </c>
      <c r="L263" s="2">
        <f t="shared" si="16"/>
        <v>5.8809182189643268E-2</v>
      </c>
      <c r="M263" s="2">
        <f t="shared" si="17"/>
        <v>9.0841655524252708E-4</v>
      </c>
      <c r="N263" t="e">
        <f t="shared" si="18"/>
        <v>#N/A</v>
      </c>
      <c r="O263">
        <f t="shared" si="19"/>
        <v>1.5446848968467817E-2</v>
      </c>
    </row>
    <row r="264" spans="1:15" x14ac:dyDescent="0.2">
      <c r="A264" t="s">
        <v>260</v>
      </c>
      <c r="B264" t="s">
        <v>12</v>
      </c>
      <c r="C264" t="s">
        <v>139</v>
      </c>
      <c r="D264">
        <v>23292622</v>
      </c>
      <c r="E264">
        <v>6216684</v>
      </c>
      <c r="F264">
        <v>1259498</v>
      </c>
      <c r="G264">
        <v>14.92</v>
      </c>
      <c r="H264">
        <v>6</v>
      </c>
      <c r="I264">
        <v>20532</v>
      </c>
      <c r="J264">
        <v>0</v>
      </c>
      <c r="K264">
        <v>0</v>
      </c>
      <c r="L264" s="2">
        <f t="shared" si="16"/>
        <v>0.26689498503002368</v>
      </c>
      <c r="M264" s="2">
        <f t="shared" si="17"/>
        <v>5.4072830443906227E-2</v>
      </c>
      <c r="N264" t="e">
        <f t="shared" si="18"/>
        <v>#N/A</v>
      </c>
      <c r="O264">
        <f t="shared" si="19"/>
        <v>0.20259964958810836</v>
      </c>
    </row>
    <row r="265" spans="1:15" x14ac:dyDescent="0.2">
      <c r="A265" t="s">
        <v>261</v>
      </c>
      <c r="B265" t="s">
        <v>12</v>
      </c>
      <c r="C265" t="s">
        <v>139</v>
      </c>
      <c r="D265">
        <v>4118306</v>
      </c>
      <c r="E265">
        <v>57075</v>
      </c>
      <c r="F265">
        <v>8020</v>
      </c>
      <c r="G265">
        <v>2.63</v>
      </c>
      <c r="H265">
        <v>2</v>
      </c>
      <c r="I265">
        <v>19776</v>
      </c>
      <c r="J265">
        <v>0</v>
      </c>
      <c r="K265">
        <v>0</v>
      </c>
      <c r="L265" s="2">
        <f t="shared" si="16"/>
        <v>1.3858853616025619E-2</v>
      </c>
      <c r="M265" s="2">
        <f t="shared" si="17"/>
        <v>1.947402645650906E-3</v>
      </c>
      <c r="N265" t="e">
        <f t="shared" si="18"/>
        <v>#N/A</v>
      </c>
      <c r="O265">
        <f t="shared" si="19"/>
        <v>0.14051686377573369</v>
      </c>
    </row>
    <row r="266" spans="1:15" x14ac:dyDescent="0.2">
      <c r="A266" t="s">
        <v>11</v>
      </c>
      <c r="B266" t="s">
        <v>12</v>
      </c>
      <c r="C266" t="s">
        <v>170</v>
      </c>
      <c r="D266">
        <v>9023530</v>
      </c>
      <c r="E266">
        <v>1242210</v>
      </c>
      <c r="F266">
        <v>481545</v>
      </c>
      <c r="G266">
        <v>5.77</v>
      </c>
      <c r="H266">
        <v>5</v>
      </c>
      <c r="I266">
        <v>50300</v>
      </c>
      <c r="J266">
        <v>0</v>
      </c>
      <c r="K266">
        <v>0</v>
      </c>
      <c r="L266" s="2">
        <f t="shared" si="16"/>
        <v>0.13766341996979009</v>
      </c>
      <c r="M266" s="2">
        <f t="shared" si="17"/>
        <v>5.3365478920112196E-2</v>
      </c>
      <c r="N266" t="e">
        <f t="shared" si="18"/>
        <v>#N/A</v>
      </c>
      <c r="O266">
        <f t="shared" si="19"/>
        <v>0.3876518463061801</v>
      </c>
    </row>
    <row r="267" spans="1:15" x14ac:dyDescent="0.2">
      <c r="A267" t="s">
        <v>252</v>
      </c>
      <c r="B267" t="s">
        <v>12</v>
      </c>
      <c r="C267" t="s">
        <v>170</v>
      </c>
      <c r="D267">
        <v>3117275501</v>
      </c>
      <c r="E267">
        <v>496003031</v>
      </c>
      <c r="F267">
        <v>44894087</v>
      </c>
      <c r="G267">
        <v>2011.02</v>
      </c>
      <c r="H267">
        <v>2005</v>
      </c>
      <c r="I267">
        <v>1339216</v>
      </c>
      <c r="J267">
        <v>0</v>
      </c>
      <c r="K267">
        <v>0</v>
      </c>
      <c r="L267" s="2">
        <f t="shared" si="16"/>
        <v>0.15911427489834817</v>
      </c>
      <c r="M267" s="2">
        <f t="shared" si="17"/>
        <v>1.4401706549709287E-2</v>
      </c>
      <c r="N267" t="e">
        <f t="shared" si="18"/>
        <v>#N/A</v>
      </c>
      <c r="O267">
        <f t="shared" si="19"/>
        <v>9.0511719070523175E-2</v>
      </c>
    </row>
    <row r="268" spans="1:15" x14ac:dyDescent="0.2">
      <c r="A268" t="s">
        <v>253</v>
      </c>
      <c r="B268" t="s">
        <v>12</v>
      </c>
      <c r="C268" t="s">
        <v>170</v>
      </c>
      <c r="D268">
        <v>1545895</v>
      </c>
      <c r="E268">
        <v>91810</v>
      </c>
      <c r="F268">
        <v>26130</v>
      </c>
      <c r="G268">
        <v>0.99</v>
      </c>
      <c r="H268">
        <v>1</v>
      </c>
      <c r="I268">
        <v>10080</v>
      </c>
      <c r="J268">
        <v>0</v>
      </c>
      <c r="K268">
        <v>0</v>
      </c>
      <c r="L268" s="2">
        <f t="shared" si="16"/>
        <v>5.9389544568033407E-2</v>
      </c>
      <c r="M268" s="2">
        <f t="shared" si="17"/>
        <v>1.6902829752344112E-2</v>
      </c>
      <c r="N268" t="e">
        <f t="shared" si="18"/>
        <v>#N/A</v>
      </c>
      <c r="O268">
        <f t="shared" si="19"/>
        <v>0.28460951966016773</v>
      </c>
    </row>
    <row r="269" spans="1:15" x14ac:dyDescent="0.2">
      <c r="A269" t="s">
        <v>254</v>
      </c>
      <c r="B269" t="s">
        <v>12</v>
      </c>
      <c r="C269" t="s">
        <v>170</v>
      </c>
      <c r="D269">
        <v>4411532</v>
      </c>
      <c r="E269">
        <v>321861</v>
      </c>
      <c r="F269">
        <v>92096</v>
      </c>
      <c r="G269">
        <v>2.8</v>
      </c>
      <c r="H269">
        <v>2</v>
      </c>
      <c r="I269">
        <v>29344</v>
      </c>
      <c r="J269">
        <v>0</v>
      </c>
      <c r="K269">
        <v>0</v>
      </c>
      <c r="L269" s="2">
        <f t="shared" si="16"/>
        <v>7.2959008344493481E-2</v>
      </c>
      <c r="M269" s="2">
        <f t="shared" si="17"/>
        <v>2.0876194483004998E-2</v>
      </c>
      <c r="N269" t="e">
        <f t="shared" si="18"/>
        <v>#N/A</v>
      </c>
      <c r="O269">
        <f t="shared" si="19"/>
        <v>0.28613594067004078</v>
      </c>
    </row>
    <row r="270" spans="1:15" x14ac:dyDescent="0.2">
      <c r="A270" t="s">
        <v>255</v>
      </c>
      <c r="B270" t="s">
        <v>12</v>
      </c>
      <c r="C270" t="s">
        <v>170</v>
      </c>
      <c r="D270">
        <v>1038842</v>
      </c>
      <c r="E270">
        <v>27968</v>
      </c>
      <c r="F270">
        <v>10060</v>
      </c>
      <c r="G270">
        <v>0.66</v>
      </c>
      <c r="H270">
        <v>0</v>
      </c>
      <c r="I270">
        <v>7520</v>
      </c>
      <c r="J270">
        <v>0</v>
      </c>
      <c r="K270">
        <v>0</v>
      </c>
      <c r="L270" s="2">
        <f t="shared" si="16"/>
        <v>2.6922284620760423E-2</v>
      </c>
      <c r="M270" s="2">
        <f t="shared" si="17"/>
        <v>9.6838595282054442E-3</v>
      </c>
      <c r="N270" t="e">
        <f t="shared" si="18"/>
        <v>#N/A</v>
      </c>
      <c r="O270">
        <f t="shared" si="19"/>
        <v>0.3596967963386728</v>
      </c>
    </row>
    <row r="271" spans="1:15" x14ac:dyDescent="0.2">
      <c r="A271" t="s">
        <v>256</v>
      </c>
      <c r="B271" t="s">
        <v>12</v>
      </c>
      <c r="C271" t="s">
        <v>170</v>
      </c>
      <c r="D271">
        <v>2158963</v>
      </c>
      <c r="E271">
        <v>257985</v>
      </c>
      <c r="F271">
        <v>62141</v>
      </c>
      <c r="G271">
        <v>1.39</v>
      </c>
      <c r="H271">
        <v>1</v>
      </c>
      <c r="I271">
        <v>15344</v>
      </c>
      <c r="J271">
        <v>0</v>
      </c>
      <c r="K271">
        <v>0</v>
      </c>
      <c r="L271" s="2">
        <f t="shared" si="16"/>
        <v>0.11949486860126829</v>
      </c>
      <c r="M271" s="2">
        <f t="shared" si="17"/>
        <v>2.8782799890502985E-2</v>
      </c>
      <c r="N271" t="e">
        <f t="shared" si="18"/>
        <v>#N/A</v>
      </c>
      <c r="O271">
        <f t="shared" si="19"/>
        <v>0.24087059325154564</v>
      </c>
    </row>
    <row r="272" spans="1:15" x14ac:dyDescent="0.2">
      <c r="A272" t="s">
        <v>257</v>
      </c>
      <c r="B272" t="s">
        <v>12</v>
      </c>
      <c r="C272" t="s">
        <v>170</v>
      </c>
      <c r="D272">
        <v>25789186</v>
      </c>
      <c r="E272">
        <v>2142504</v>
      </c>
      <c r="F272">
        <v>195824</v>
      </c>
      <c r="G272">
        <v>16.55</v>
      </c>
      <c r="H272">
        <v>12</v>
      </c>
      <c r="I272">
        <v>33116</v>
      </c>
      <c r="J272">
        <v>0</v>
      </c>
      <c r="K272">
        <v>0</v>
      </c>
      <c r="L272" s="2">
        <f t="shared" si="16"/>
        <v>8.3077612453529945E-2</v>
      </c>
      <c r="M272" s="2">
        <f t="shared" si="17"/>
        <v>7.5932602137965891E-3</v>
      </c>
      <c r="N272" t="e">
        <f t="shared" si="18"/>
        <v>#N/A</v>
      </c>
      <c r="O272">
        <f t="shared" si="19"/>
        <v>9.1399595986751944E-2</v>
      </c>
    </row>
    <row r="273" spans="1:15" x14ac:dyDescent="0.2">
      <c r="A273" t="s">
        <v>258</v>
      </c>
      <c r="B273" t="s">
        <v>12</v>
      </c>
      <c r="C273" t="s">
        <v>170</v>
      </c>
      <c r="D273">
        <v>40923257</v>
      </c>
      <c r="E273">
        <v>3382709</v>
      </c>
      <c r="F273">
        <v>414067</v>
      </c>
      <c r="G273">
        <v>26.07</v>
      </c>
      <c r="H273">
        <v>22</v>
      </c>
      <c r="I273">
        <v>57292</v>
      </c>
      <c r="J273">
        <v>0</v>
      </c>
      <c r="K273">
        <v>0</v>
      </c>
      <c r="L273" s="2">
        <f t="shared" si="16"/>
        <v>8.2659818596550125E-2</v>
      </c>
      <c r="M273" s="2">
        <f t="shared" si="17"/>
        <v>1.011813404783495E-2</v>
      </c>
      <c r="N273" t="e">
        <f t="shared" si="18"/>
        <v>#N/A</v>
      </c>
      <c r="O273">
        <f t="shared" si="19"/>
        <v>0.1224069229720913</v>
      </c>
    </row>
    <row r="274" spans="1:15" x14ac:dyDescent="0.2">
      <c r="A274" t="s">
        <v>259</v>
      </c>
      <c r="B274" t="s">
        <v>12</v>
      </c>
      <c r="C274" t="s">
        <v>170</v>
      </c>
      <c r="D274">
        <v>2147823032</v>
      </c>
      <c r="E274">
        <v>212284457</v>
      </c>
      <c r="F274">
        <v>14887306</v>
      </c>
      <c r="G274">
        <v>1363.55</v>
      </c>
      <c r="H274">
        <v>1354</v>
      </c>
      <c r="I274">
        <v>1660624</v>
      </c>
      <c r="J274">
        <v>0</v>
      </c>
      <c r="K274">
        <v>0</v>
      </c>
      <c r="L274" s="2">
        <f t="shared" si="16"/>
        <v>9.8837033515897232E-2</v>
      </c>
      <c r="M274" s="2">
        <f t="shared" si="17"/>
        <v>6.9313466604077273E-3</v>
      </c>
      <c r="N274" t="e">
        <f t="shared" si="18"/>
        <v>#N/A</v>
      </c>
      <c r="O274">
        <f t="shared" si="19"/>
        <v>7.0129043880023667E-2</v>
      </c>
    </row>
    <row r="275" spans="1:15" x14ac:dyDescent="0.2">
      <c r="A275" t="s">
        <v>260</v>
      </c>
      <c r="B275" t="s">
        <v>12</v>
      </c>
      <c r="C275" t="s">
        <v>170</v>
      </c>
      <c r="D275">
        <v>23292622</v>
      </c>
      <c r="E275">
        <v>10228103</v>
      </c>
      <c r="F275">
        <v>4808476</v>
      </c>
      <c r="G275">
        <v>14.97</v>
      </c>
      <c r="H275">
        <v>7</v>
      </c>
      <c r="I275">
        <v>19588</v>
      </c>
      <c r="J275">
        <v>0</v>
      </c>
      <c r="K275">
        <v>0</v>
      </c>
      <c r="L275" s="2">
        <f t="shared" si="16"/>
        <v>0.43911342398464198</v>
      </c>
      <c r="M275" s="2">
        <f t="shared" si="17"/>
        <v>0.20643772950936995</v>
      </c>
      <c r="N275" t="e">
        <f t="shared" si="18"/>
        <v>#N/A</v>
      </c>
      <c r="O275">
        <f t="shared" si="19"/>
        <v>0.47012393207225228</v>
      </c>
    </row>
    <row r="276" spans="1:15" x14ac:dyDescent="0.2">
      <c r="A276" t="s">
        <v>261</v>
      </c>
      <c r="B276" t="s">
        <v>12</v>
      </c>
      <c r="C276" t="s">
        <v>170</v>
      </c>
      <c r="D276">
        <v>4118306</v>
      </c>
      <c r="E276">
        <v>180720</v>
      </c>
      <c r="F276">
        <v>52593</v>
      </c>
      <c r="G276">
        <v>2.62</v>
      </c>
      <c r="H276">
        <v>2</v>
      </c>
      <c r="I276">
        <v>19788</v>
      </c>
      <c r="J276">
        <v>0</v>
      </c>
      <c r="K276">
        <v>0</v>
      </c>
      <c r="L276" s="2">
        <f t="shared" si="16"/>
        <v>4.3882120464093732E-2</v>
      </c>
      <c r="M276" s="2">
        <f t="shared" si="17"/>
        <v>1.2770542062683054E-2</v>
      </c>
      <c r="N276" t="e">
        <f t="shared" si="18"/>
        <v>#N/A</v>
      </c>
      <c r="O276">
        <f t="shared" si="19"/>
        <v>0.29101925630810094</v>
      </c>
    </row>
    <row r="277" spans="1:15" x14ac:dyDescent="0.2">
      <c r="A277" t="s">
        <v>11</v>
      </c>
      <c r="B277" t="s">
        <v>12</v>
      </c>
      <c r="C277" t="s">
        <v>65</v>
      </c>
      <c r="D277">
        <v>9023530</v>
      </c>
      <c r="E277">
        <v>1533615</v>
      </c>
      <c r="F277">
        <v>1029396</v>
      </c>
      <c r="G277">
        <v>5.79</v>
      </c>
      <c r="H277">
        <v>5</v>
      </c>
      <c r="I277">
        <v>52164</v>
      </c>
      <c r="J277">
        <v>0</v>
      </c>
      <c r="K277">
        <v>0</v>
      </c>
      <c r="L277" s="2">
        <f t="shared" si="16"/>
        <v>0.16995732268857089</v>
      </c>
      <c r="M277" s="2">
        <f t="shared" si="17"/>
        <v>0.114079079916618</v>
      </c>
      <c r="N277" t="e">
        <f t="shared" si="18"/>
        <v>#N/A</v>
      </c>
      <c r="O277">
        <f t="shared" si="19"/>
        <v>0.67122191684353638</v>
      </c>
    </row>
    <row r="278" spans="1:15" x14ac:dyDescent="0.2">
      <c r="A278" t="s">
        <v>252</v>
      </c>
      <c r="B278" t="s">
        <v>12</v>
      </c>
      <c r="C278" t="s">
        <v>65</v>
      </c>
      <c r="D278">
        <v>3117275501</v>
      </c>
      <c r="E278">
        <v>328265419</v>
      </c>
      <c r="F278">
        <v>7415635</v>
      </c>
      <c r="G278">
        <v>2009.87</v>
      </c>
      <c r="H278">
        <v>2004</v>
      </c>
      <c r="I278">
        <v>1337316</v>
      </c>
      <c r="J278">
        <v>0</v>
      </c>
      <c r="K278">
        <v>0</v>
      </c>
      <c r="L278" s="2">
        <f t="shared" si="16"/>
        <v>0.10530523173030255</v>
      </c>
      <c r="M278" s="2">
        <f t="shared" si="17"/>
        <v>2.3788834184277638E-3</v>
      </c>
      <c r="N278" t="e">
        <f t="shared" si="18"/>
        <v>#N/A</v>
      </c>
      <c r="O278">
        <f t="shared" si="19"/>
        <v>2.2590363074460794E-2</v>
      </c>
    </row>
    <row r="279" spans="1:15" x14ac:dyDescent="0.2">
      <c r="A279" t="s">
        <v>253</v>
      </c>
      <c r="B279" t="s">
        <v>12</v>
      </c>
      <c r="C279" t="s">
        <v>65</v>
      </c>
      <c r="D279">
        <v>1545895</v>
      </c>
      <c r="E279">
        <v>9008</v>
      </c>
      <c r="F279">
        <v>1137</v>
      </c>
      <c r="G279">
        <v>0.99</v>
      </c>
      <c r="H279">
        <v>1</v>
      </c>
      <c r="I279">
        <v>10092</v>
      </c>
      <c r="J279">
        <v>0</v>
      </c>
      <c r="K279">
        <v>0</v>
      </c>
      <c r="L279" s="2">
        <f t="shared" si="16"/>
        <v>5.8270451744782152E-3</v>
      </c>
      <c r="M279" s="2">
        <f t="shared" si="17"/>
        <v>7.3549626591715481E-4</v>
      </c>
      <c r="N279" t="e">
        <f t="shared" si="18"/>
        <v>#N/A</v>
      </c>
      <c r="O279">
        <f t="shared" si="19"/>
        <v>0.12622113676731794</v>
      </c>
    </row>
    <row r="280" spans="1:15" x14ac:dyDescent="0.2">
      <c r="A280" t="s">
        <v>254</v>
      </c>
      <c r="B280" t="s">
        <v>12</v>
      </c>
      <c r="C280" t="s">
        <v>65</v>
      </c>
      <c r="D280">
        <v>4411532</v>
      </c>
      <c r="E280">
        <v>403301</v>
      </c>
      <c r="F280">
        <v>222324</v>
      </c>
      <c r="G280">
        <v>2.8</v>
      </c>
      <c r="H280">
        <v>2</v>
      </c>
      <c r="I280">
        <v>27376</v>
      </c>
      <c r="J280">
        <v>0</v>
      </c>
      <c r="K280">
        <v>0</v>
      </c>
      <c r="L280" s="2">
        <f t="shared" si="16"/>
        <v>9.1419715418589273E-2</v>
      </c>
      <c r="M280" s="2">
        <f t="shared" si="17"/>
        <v>5.0396098226194438E-2</v>
      </c>
      <c r="N280" t="e">
        <f t="shared" si="18"/>
        <v>#N/A</v>
      </c>
      <c r="O280">
        <f t="shared" si="19"/>
        <v>0.5512607209007665</v>
      </c>
    </row>
    <row r="281" spans="1:15" x14ac:dyDescent="0.2">
      <c r="A281" t="s">
        <v>255</v>
      </c>
      <c r="B281" t="s">
        <v>12</v>
      </c>
      <c r="C281" t="s">
        <v>65</v>
      </c>
      <c r="D281">
        <v>1038842</v>
      </c>
      <c r="E281">
        <v>4759</v>
      </c>
      <c r="F281">
        <v>1636</v>
      </c>
      <c r="G281">
        <v>0.65</v>
      </c>
      <c r="H281">
        <v>0</v>
      </c>
      <c r="I281">
        <v>7532</v>
      </c>
      <c r="J281">
        <v>0</v>
      </c>
      <c r="K281">
        <v>0</v>
      </c>
      <c r="L281" s="2">
        <f t="shared" si="16"/>
        <v>4.5810623752216414E-3</v>
      </c>
      <c r="M281" s="2">
        <f t="shared" si="17"/>
        <v>1.5748304361972274E-3</v>
      </c>
      <c r="N281" t="e">
        <f t="shared" si="18"/>
        <v>#N/A</v>
      </c>
      <c r="O281">
        <f t="shared" si="19"/>
        <v>0.34376969951670516</v>
      </c>
    </row>
    <row r="282" spans="1:15" x14ac:dyDescent="0.2">
      <c r="A282" t="s">
        <v>256</v>
      </c>
      <c r="B282" t="s">
        <v>12</v>
      </c>
      <c r="C282" t="s">
        <v>65</v>
      </c>
      <c r="D282">
        <v>2158963</v>
      </c>
      <c r="E282">
        <v>303445</v>
      </c>
      <c r="F282">
        <v>149243</v>
      </c>
      <c r="G282">
        <v>1.39</v>
      </c>
      <c r="H282">
        <v>1</v>
      </c>
      <c r="I282">
        <v>15352</v>
      </c>
      <c r="J282">
        <v>0</v>
      </c>
      <c r="K282">
        <v>0</v>
      </c>
      <c r="L282" s="2">
        <f t="shared" si="16"/>
        <v>0.1405512739217856</v>
      </c>
      <c r="M282" s="2">
        <f t="shared" si="17"/>
        <v>6.9127168923228427E-2</v>
      </c>
      <c r="N282" t="e">
        <f t="shared" si="18"/>
        <v>#N/A</v>
      </c>
      <c r="O282">
        <f t="shared" si="19"/>
        <v>0.49182883224307539</v>
      </c>
    </row>
    <row r="283" spans="1:15" x14ac:dyDescent="0.2">
      <c r="A283" t="s">
        <v>257</v>
      </c>
      <c r="B283" t="s">
        <v>12</v>
      </c>
      <c r="C283" t="s">
        <v>65</v>
      </c>
      <c r="D283">
        <v>25789186</v>
      </c>
      <c r="E283">
        <v>856730</v>
      </c>
      <c r="F283">
        <v>91145</v>
      </c>
      <c r="G283">
        <v>16.54</v>
      </c>
      <c r="H283">
        <v>13</v>
      </c>
      <c r="I283">
        <v>33084</v>
      </c>
      <c r="J283">
        <v>0</v>
      </c>
      <c r="K283">
        <v>0</v>
      </c>
      <c r="L283" s="2">
        <f t="shared" si="16"/>
        <v>3.3220513435360075E-2</v>
      </c>
      <c r="M283" s="2">
        <f t="shared" si="17"/>
        <v>3.5342333022841434E-3</v>
      </c>
      <c r="N283" t="e">
        <f t="shared" si="18"/>
        <v>#N/A</v>
      </c>
      <c r="O283">
        <f t="shared" si="19"/>
        <v>0.10638707644181948</v>
      </c>
    </row>
    <row r="284" spans="1:15" x14ac:dyDescent="0.2">
      <c r="A284" t="s">
        <v>258</v>
      </c>
      <c r="B284" t="s">
        <v>12</v>
      </c>
      <c r="C284" t="s">
        <v>65</v>
      </c>
      <c r="D284">
        <v>40923257</v>
      </c>
      <c r="E284">
        <v>1553106</v>
      </c>
      <c r="F284">
        <v>230850</v>
      </c>
      <c r="G284">
        <v>26.07</v>
      </c>
      <c r="H284">
        <v>22</v>
      </c>
      <c r="I284">
        <v>57140</v>
      </c>
      <c r="J284">
        <v>0</v>
      </c>
      <c r="K284">
        <v>0</v>
      </c>
      <c r="L284" s="2">
        <f t="shared" si="16"/>
        <v>3.7951671344243203E-2</v>
      </c>
      <c r="M284" s="2">
        <f t="shared" si="17"/>
        <v>5.641046605845669E-3</v>
      </c>
      <c r="N284" t="e">
        <f t="shared" si="18"/>
        <v>#N/A</v>
      </c>
      <c r="O284">
        <f t="shared" si="19"/>
        <v>0.14863763323301823</v>
      </c>
    </row>
    <row r="285" spans="1:15" x14ac:dyDescent="0.2">
      <c r="A285" t="s">
        <v>259</v>
      </c>
      <c r="B285" t="s">
        <v>12</v>
      </c>
      <c r="C285" t="s">
        <v>65</v>
      </c>
      <c r="D285">
        <v>2147823032</v>
      </c>
      <c r="E285">
        <v>144616600</v>
      </c>
      <c r="F285">
        <v>8683060</v>
      </c>
      <c r="G285">
        <v>1363.19</v>
      </c>
      <c r="H285">
        <v>1353</v>
      </c>
      <c r="I285">
        <v>1660504</v>
      </c>
      <c r="J285">
        <v>0</v>
      </c>
      <c r="K285">
        <v>0</v>
      </c>
      <c r="L285" s="2">
        <f t="shared" si="16"/>
        <v>6.7331711153752069E-2</v>
      </c>
      <c r="M285" s="2">
        <f t="shared" si="17"/>
        <v>4.0427259930789303E-3</v>
      </c>
      <c r="N285" t="e">
        <f t="shared" si="18"/>
        <v>#N/A</v>
      </c>
      <c r="O285">
        <f t="shared" si="19"/>
        <v>6.0041931562490061E-2</v>
      </c>
    </row>
    <row r="286" spans="1:15" x14ac:dyDescent="0.2">
      <c r="A286" t="s">
        <v>260</v>
      </c>
      <c r="B286" t="s">
        <v>12</v>
      </c>
      <c r="C286" t="s">
        <v>65</v>
      </c>
      <c r="D286">
        <v>23292622</v>
      </c>
      <c r="E286">
        <v>2930513</v>
      </c>
      <c r="F286">
        <v>8432</v>
      </c>
      <c r="G286">
        <v>14.88</v>
      </c>
      <c r="H286">
        <v>6</v>
      </c>
      <c r="I286">
        <v>19476</v>
      </c>
      <c r="J286">
        <v>0</v>
      </c>
      <c r="K286">
        <v>0</v>
      </c>
      <c r="L286" s="2">
        <f t="shared" si="16"/>
        <v>0.12581292908973493</v>
      </c>
      <c r="M286" s="2">
        <f t="shared" si="17"/>
        <v>3.6200304113465629E-4</v>
      </c>
      <c r="N286" t="e">
        <f t="shared" si="18"/>
        <v>#N/A</v>
      </c>
      <c r="O286">
        <f t="shared" si="19"/>
        <v>2.8773119245674734E-3</v>
      </c>
    </row>
    <row r="287" spans="1:15" x14ac:dyDescent="0.2">
      <c r="A287" t="s">
        <v>261</v>
      </c>
      <c r="B287" t="s">
        <v>12</v>
      </c>
      <c r="C287" t="s">
        <v>65</v>
      </c>
      <c r="D287">
        <v>4118306</v>
      </c>
      <c r="E287">
        <v>212230</v>
      </c>
      <c r="F287">
        <v>120400</v>
      </c>
      <c r="G287">
        <v>2.63</v>
      </c>
      <c r="H287">
        <v>2</v>
      </c>
      <c r="I287">
        <v>19700</v>
      </c>
      <c r="J287">
        <v>0</v>
      </c>
      <c r="K287">
        <v>0</v>
      </c>
      <c r="L287" s="2">
        <f t="shared" si="16"/>
        <v>5.1533324624250844E-2</v>
      </c>
      <c r="M287" s="2">
        <f t="shared" si="17"/>
        <v>2.9235321513262979E-2</v>
      </c>
      <c r="N287" t="e">
        <f t="shared" si="18"/>
        <v>#N/A</v>
      </c>
      <c r="O287">
        <f t="shared" si="19"/>
        <v>0.56730905150073041</v>
      </c>
    </row>
    <row r="288" spans="1:15" x14ac:dyDescent="0.2">
      <c r="A288" t="s">
        <v>11</v>
      </c>
      <c r="B288" t="s">
        <v>12</v>
      </c>
      <c r="C288" t="s">
        <v>231</v>
      </c>
      <c r="D288">
        <v>9023530</v>
      </c>
      <c r="E288">
        <v>3134786</v>
      </c>
      <c r="F288">
        <v>2428540</v>
      </c>
      <c r="G288">
        <v>5.61</v>
      </c>
      <c r="H288">
        <v>5</v>
      </c>
      <c r="I288">
        <v>50216</v>
      </c>
      <c r="J288">
        <v>0</v>
      </c>
      <c r="K288">
        <v>0</v>
      </c>
      <c r="L288" s="2">
        <f t="shared" si="16"/>
        <v>0.34740129417201471</v>
      </c>
      <c r="M288" s="2">
        <f t="shared" si="17"/>
        <v>0.26913414151667919</v>
      </c>
      <c r="N288" t="e">
        <f t="shared" si="18"/>
        <v>#N/A</v>
      </c>
      <c r="O288">
        <f t="shared" si="19"/>
        <v>0.77470679019237687</v>
      </c>
    </row>
    <row r="289" spans="1:15" x14ac:dyDescent="0.2">
      <c r="A289" t="s">
        <v>252</v>
      </c>
      <c r="B289" t="s">
        <v>12</v>
      </c>
      <c r="C289" t="s">
        <v>231</v>
      </c>
      <c r="D289">
        <v>3117275501</v>
      </c>
      <c r="E289">
        <v>418960304</v>
      </c>
      <c r="F289">
        <v>30078412</v>
      </c>
      <c r="G289">
        <v>1878.51</v>
      </c>
      <c r="H289">
        <v>1870</v>
      </c>
      <c r="I289">
        <v>1337112</v>
      </c>
      <c r="J289">
        <v>0</v>
      </c>
      <c r="K289">
        <v>0</v>
      </c>
      <c r="L289" s="2">
        <f t="shared" si="16"/>
        <v>0.13439951132506592</v>
      </c>
      <c r="M289" s="2">
        <f t="shared" si="17"/>
        <v>9.6489424788893559E-3</v>
      </c>
      <c r="N289" t="e">
        <f t="shared" si="18"/>
        <v>#N/A</v>
      </c>
      <c r="O289">
        <f t="shared" si="19"/>
        <v>7.1792987814902856E-2</v>
      </c>
    </row>
    <row r="290" spans="1:15" x14ac:dyDescent="0.2">
      <c r="A290" t="s">
        <v>253</v>
      </c>
      <c r="B290" t="s">
        <v>12</v>
      </c>
      <c r="C290" t="s">
        <v>231</v>
      </c>
      <c r="D290">
        <v>1545895</v>
      </c>
      <c r="E290">
        <v>21664</v>
      </c>
      <c r="F290">
        <v>5585</v>
      </c>
      <c r="G290">
        <v>0.95</v>
      </c>
      <c r="H290">
        <v>0</v>
      </c>
      <c r="I290">
        <v>10092</v>
      </c>
      <c r="J290">
        <v>0</v>
      </c>
      <c r="K290">
        <v>0</v>
      </c>
      <c r="L290" s="2">
        <f t="shared" si="16"/>
        <v>1.4013888394748673E-2</v>
      </c>
      <c r="M290" s="2">
        <f t="shared" si="17"/>
        <v>3.6127938831550656E-3</v>
      </c>
      <c r="N290" t="e">
        <f t="shared" si="18"/>
        <v>#N/A</v>
      </c>
      <c r="O290">
        <f t="shared" si="19"/>
        <v>0.25780096011816839</v>
      </c>
    </row>
    <row r="291" spans="1:15" x14ac:dyDescent="0.2">
      <c r="A291" t="s">
        <v>254</v>
      </c>
      <c r="B291" t="s">
        <v>12</v>
      </c>
      <c r="C291" t="s">
        <v>231</v>
      </c>
      <c r="D291">
        <v>4411532</v>
      </c>
      <c r="E291">
        <v>852743</v>
      </c>
      <c r="F291">
        <v>611790</v>
      </c>
      <c r="G291">
        <v>2.67</v>
      </c>
      <c r="H291">
        <v>2</v>
      </c>
      <c r="I291">
        <v>27308</v>
      </c>
      <c r="J291">
        <v>0</v>
      </c>
      <c r="K291">
        <v>0</v>
      </c>
      <c r="L291" s="2">
        <f t="shared" si="16"/>
        <v>0.19329860919063943</v>
      </c>
      <c r="M291" s="2">
        <f t="shared" si="17"/>
        <v>0.13867971489269487</v>
      </c>
      <c r="N291" t="e">
        <f t="shared" si="18"/>
        <v>#N/A</v>
      </c>
      <c r="O291">
        <f t="shared" si="19"/>
        <v>0.71743772742784173</v>
      </c>
    </row>
    <row r="292" spans="1:15" x14ac:dyDescent="0.2">
      <c r="A292" t="s">
        <v>255</v>
      </c>
      <c r="B292" t="s">
        <v>12</v>
      </c>
      <c r="C292" t="s">
        <v>231</v>
      </c>
      <c r="D292">
        <v>1038842</v>
      </c>
      <c r="E292">
        <v>14540</v>
      </c>
      <c r="F292">
        <v>7473</v>
      </c>
      <c r="G292">
        <v>0.62</v>
      </c>
      <c r="H292">
        <v>0</v>
      </c>
      <c r="I292">
        <v>7536</v>
      </c>
      <c r="J292">
        <v>0</v>
      </c>
      <c r="K292">
        <v>0</v>
      </c>
      <c r="L292" s="2">
        <f t="shared" si="16"/>
        <v>1.3996353632217412E-2</v>
      </c>
      <c r="M292" s="2">
        <f t="shared" si="17"/>
        <v>7.1935867051967483E-3</v>
      </c>
      <c r="N292" t="e">
        <f t="shared" si="18"/>
        <v>#N/A</v>
      </c>
      <c r="O292">
        <f t="shared" si="19"/>
        <v>0.51396148555708387</v>
      </c>
    </row>
    <row r="293" spans="1:15" x14ac:dyDescent="0.2">
      <c r="A293" t="s">
        <v>256</v>
      </c>
      <c r="B293" t="s">
        <v>12</v>
      </c>
      <c r="C293" t="s">
        <v>231</v>
      </c>
      <c r="D293">
        <v>2158963</v>
      </c>
      <c r="E293">
        <v>647179</v>
      </c>
      <c r="F293">
        <v>389683</v>
      </c>
      <c r="G293">
        <v>1.31</v>
      </c>
      <c r="H293">
        <v>1</v>
      </c>
      <c r="I293">
        <v>15524</v>
      </c>
      <c r="J293">
        <v>0</v>
      </c>
      <c r="K293">
        <v>0</v>
      </c>
      <c r="L293" s="2">
        <f t="shared" si="16"/>
        <v>0.29976382179777977</v>
      </c>
      <c r="M293" s="2">
        <f t="shared" si="17"/>
        <v>0.18049545082523416</v>
      </c>
      <c r="N293" t="e">
        <f t="shared" si="18"/>
        <v>#N/A</v>
      </c>
      <c r="O293">
        <f t="shared" si="19"/>
        <v>0.60212553250337231</v>
      </c>
    </row>
    <row r="294" spans="1:15" x14ac:dyDescent="0.2">
      <c r="A294" t="s">
        <v>257</v>
      </c>
      <c r="B294" t="s">
        <v>12</v>
      </c>
      <c r="C294" t="s">
        <v>231</v>
      </c>
      <c r="D294">
        <v>25789186</v>
      </c>
      <c r="E294">
        <v>1578572</v>
      </c>
      <c r="F294">
        <v>371292</v>
      </c>
      <c r="G294">
        <v>15.5</v>
      </c>
      <c r="H294">
        <v>10</v>
      </c>
      <c r="I294">
        <v>31272</v>
      </c>
      <c r="J294">
        <v>0</v>
      </c>
      <c r="K294">
        <v>0</v>
      </c>
      <c r="L294" s="2">
        <f t="shared" si="16"/>
        <v>6.1210617504561797E-2</v>
      </c>
      <c r="M294" s="2">
        <f t="shared" si="17"/>
        <v>1.4397197336899273E-2</v>
      </c>
      <c r="N294" t="e">
        <f t="shared" si="18"/>
        <v>#N/A</v>
      </c>
      <c r="O294">
        <f t="shared" si="19"/>
        <v>0.2352075166669623</v>
      </c>
    </row>
    <row r="295" spans="1:15" x14ac:dyDescent="0.2">
      <c r="A295" t="s">
        <v>258</v>
      </c>
      <c r="B295" t="s">
        <v>12</v>
      </c>
      <c r="C295" t="s">
        <v>231</v>
      </c>
      <c r="D295">
        <v>40923257</v>
      </c>
      <c r="E295">
        <v>3125893</v>
      </c>
      <c r="F295">
        <v>872562</v>
      </c>
      <c r="G295">
        <v>24.66</v>
      </c>
      <c r="H295">
        <v>20</v>
      </c>
      <c r="I295">
        <v>57300</v>
      </c>
      <c r="J295">
        <v>0</v>
      </c>
      <c r="K295">
        <v>0</v>
      </c>
      <c r="L295" s="2">
        <f t="shared" si="16"/>
        <v>7.6384267263966799E-2</v>
      </c>
      <c r="M295" s="2">
        <f t="shared" si="17"/>
        <v>2.1321909934979028E-2</v>
      </c>
      <c r="N295" t="e">
        <f t="shared" si="18"/>
        <v>#N/A</v>
      </c>
      <c r="O295">
        <f t="shared" si="19"/>
        <v>0.27914007293275872</v>
      </c>
    </row>
    <row r="296" spans="1:15" x14ac:dyDescent="0.2">
      <c r="A296" t="s">
        <v>259</v>
      </c>
      <c r="B296" t="s">
        <v>12</v>
      </c>
      <c r="C296" t="s">
        <v>231</v>
      </c>
      <c r="D296">
        <v>2147823032</v>
      </c>
      <c r="E296">
        <v>223448929</v>
      </c>
      <c r="F296">
        <v>34012633</v>
      </c>
      <c r="G296">
        <v>1294.52</v>
      </c>
      <c r="H296">
        <v>1284</v>
      </c>
      <c r="I296">
        <v>1660704</v>
      </c>
      <c r="J296">
        <v>0</v>
      </c>
      <c r="K296">
        <v>0</v>
      </c>
      <c r="L296" s="2">
        <f t="shared" si="16"/>
        <v>0.10403507443158846</v>
      </c>
      <c r="M296" s="2">
        <f t="shared" si="17"/>
        <v>1.5835863799415668E-2</v>
      </c>
      <c r="N296" t="e">
        <f t="shared" si="18"/>
        <v>#N/A</v>
      </c>
      <c r="O296">
        <f t="shared" si="19"/>
        <v>0.15221658547309483</v>
      </c>
    </row>
    <row r="297" spans="1:15" x14ac:dyDescent="0.2">
      <c r="A297" t="s">
        <v>260</v>
      </c>
      <c r="B297" t="s">
        <v>12</v>
      </c>
      <c r="C297" t="s">
        <v>231</v>
      </c>
      <c r="D297">
        <v>23292622</v>
      </c>
      <c r="E297">
        <v>3822843</v>
      </c>
      <c r="F297">
        <v>56774</v>
      </c>
      <c r="G297">
        <v>13.98</v>
      </c>
      <c r="H297">
        <v>7</v>
      </c>
      <c r="I297">
        <v>19644</v>
      </c>
      <c r="J297">
        <v>0</v>
      </c>
      <c r="K297">
        <v>0</v>
      </c>
      <c r="L297" s="2">
        <f t="shared" si="16"/>
        <v>0.16412248479368274</v>
      </c>
      <c r="M297" s="2">
        <f t="shared" si="17"/>
        <v>2.4374241766341289E-3</v>
      </c>
      <c r="N297" t="e">
        <f t="shared" si="18"/>
        <v>#N/A</v>
      </c>
      <c r="O297">
        <f t="shared" si="19"/>
        <v>1.4851250757616778E-2</v>
      </c>
    </row>
    <row r="298" spans="1:15" x14ac:dyDescent="0.2">
      <c r="A298" t="s">
        <v>261</v>
      </c>
      <c r="B298" t="s">
        <v>12</v>
      </c>
      <c r="C298" t="s">
        <v>231</v>
      </c>
      <c r="D298">
        <v>4118306</v>
      </c>
      <c r="E298">
        <v>530805</v>
      </c>
      <c r="F298">
        <v>361087</v>
      </c>
      <c r="G298">
        <v>2.4700000000000002</v>
      </c>
      <c r="H298">
        <v>1</v>
      </c>
      <c r="I298">
        <v>19832</v>
      </c>
      <c r="J298">
        <v>0</v>
      </c>
      <c r="K298">
        <v>0</v>
      </c>
      <c r="L298" s="2">
        <f t="shared" si="16"/>
        <v>0.12888915976617571</v>
      </c>
      <c r="M298" s="2">
        <f t="shared" si="17"/>
        <v>8.7678526073584631E-2</v>
      </c>
      <c r="N298" t="e">
        <f t="shared" si="18"/>
        <v>#N/A</v>
      </c>
      <c r="O298">
        <f t="shared" si="19"/>
        <v>0.68026299676905833</v>
      </c>
    </row>
    <row r="299" spans="1:15" x14ac:dyDescent="0.2">
      <c r="A299" t="s">
        <v>11</v>
      </c>
      <c r="B299" t="s">
        <v>12</v>
      </c>
      <c r="C299" t="s">
        <v>247</v>
      </c>
      <c r="D299">
        <v>9023530</v>
      </c>
      <c r="E299">
        <v>1679387</v>
      </c>
      <c r="F299">
        <v>1173849</v>
      </c>
      <c r="G299">
        <v>5.39</v>
      </c>
      <c r="H299">
        <v>5</v>
      </c>
      <c r="I299">
        <v>50252</v>
      </c>
      <c r="J299">
        <v>0</v>
      </c>
      <c r="K299">
        <v>0</v>
      </c>
      <c r="L299" s="2">
        <f t="shared" si="16"/>
        <v>0.18611197613350872</v>
      </c>
      <c r="M299" s="2">
        <f t="shared" si="17"/>
        <v>0.13008755996821644</v>
      </c>
      <c r="N299" t="e">
        <f t="shared" si="18"/>
        <v>#N/A</v>
      </c>
      <c r="O299">
        <f t="shared" si="19"/>
        <v>0.69897468540604413</v>
      </c>
    </row>
    <row r="300" spans="1:15" x14ac:dyDescent="0.2">
      <c r="A300" t="s">
        <v>252</v>
      </c>
      <c r="B300" t="s">
        <v>12</v>
      </c>
      <c r="C300" t="s">
        <v>247</v>
      </c>
      <c r="D300">
        <v>3117275501</v>
      </c>
      <c r="E300">
        <v>338004344</v>
      </c>
      <c r="F300">
        <v>10926184</v>
      </c>
      <c r="G300">
        <v>1869.01</v>
      </c>
      <c r="H300">
        <v>1862</v>
      </c>
      <c r="I300">
        <v>1337120</v>
      </c>
      <c r="J300">
        <v>0</v>
      </c>
      <c r="K300">
        <v>0</v>
      </c>
      <c r="L300" s="2">
        <f t="shared" si="16"/>
        <v>0.10842941019860791</v>
      </c>
      <c r="M300" s="2">
        <f t="shared" si="17"/>
        <v>3.5050427838331766E-3</v>
      </c>
      <c r="N300" t="e">
        <f t="shared" si="18"/>
        <v>#N/A</v>
      </c>
      <c r="O300">
        <f t="shared" si="19"/>
        <v>3.2325572715124637E-2</v>
      </c>
    </row>
    <row r="301" spans="1:15" x14ac:dyDescent="0.2">
      <c r="A301" t="s">
        <v>253</v>
      </c>
      <c r="B301" t="s">
        <v>12</v>
      </c>
      <c r="C301" t="s">
        <v>247</v>
      </c>
      <c r="D301">
        <v>1545895</v>
      </c>
      <c r="E301">
        <v>11053</v>
      </c>
      <c r="F301">
        <v>1861</v>
      </c>
      <c r="G301">
        <v>0.92</v>
      </c>
      <c r="H301">
        <v>0</v>
      </c>
      <c r="I301">
        <v>10092</v>
      </c>
      <c r="J301">
        <v>0</v>
      </c>
      <c r="K301">
        <v>0</v>
      </c>
      <c r="L301" s="2">
        <f t="shared" si="16"/>
        <v>7.1499034539862019E-3</v>
      </c>
      <c r="M301" s="2">
        <f t="shared" si="17"/>
        <v>1.2038333780754838E-3</v>
      </c>
      <c r="N301" t="e">
        <f t="shared" si="18"/>
        <v>#N/A</v>
      </c>
      <c r="O301">
        <f t="shared" si="19"/>
        <v>0.16837057812358636</v>
      </c>
    </row>
    <row r="302" spans="1:15" x14ac:dyDescent="0.2">
      <c r="A302" t="s">
        <v>254</v>
      </c>
      <c r="B302" t="s">
        <v>12</v>
      </c>
      <c r="C302" t="s">
        <v>247</v>
      </c>
      <c r="D302">
        <v>4411532</v>
      </c>
      <c r="E302">
        <v>457105</v>
      </c>
      <c r="F302">
        <v>271397</v>
      </c>
      <c r="G302">
        <v>2.66</v>
      </c>
      <c r="H302">
        <v>2</v>
      </c>
      <c r="I302">
        <v>27620</v>
      </c>
      <c r="J302">
        <v>0</v>
      </c>
      <c r="K302">
        <v>0</v>
      </c>
      <c r="L302" s="2">
        <f t="shared" si="16"/>
        <v>0.10361593206169648</v>
      </c>
      <c r="M302" s="2">
        <f t="shared" si="17"/>
        <v>6.1519898302902484E-2</v>
      </c>
      <c r="N302" t="e">
        <f t="shared" si="18"/>
        <v>#N/A</v>
      </c>
      <c r="O302">
        <f t="shared" si="19"/>
        <v>0.59373010577438445</v>
      </c>
    </row>
    <row r="303" spans="1:15" x14ac:dyDescent="0.2">
      <c r="A303" t="s">
        <v>255</v>
      </c>
      <c r="B303" t="s">
        <v>12</v>
      </c>
      <c r="C303" t="s">
        <v>247</v>
      </c>
      <c r="D303">
        <v>1038842</v>
      </c>
      <c r="E303">
        <v>6512</v>
      </c>
      <c r="F303">
        <v>2595</v>
      </c>
      <c r="G303">
        <v>0.62</v>
      </c>
      <c r="H303">
        <v>0</v>
      </c>
      <c r="I303">
        <v>7536</v>
      </c>
      <c r="J303">
        <v>0</v>
      </c>
      <c r="K303">
        <v>0</v>
      </c>
      <c r="L303" s="2">
        <f t="shared" si="16"/>
        <v>6.2685182154745382E-3</v>
      </c>
      <c r="M303" s="2">
        <f t="shared" si="17"/>
        <v>2.4979737053372891E-3</v>
      </c>
      <c r="N303" t="e">
        <f t="shared" si="18"/>
        <v>#N/A</v>
      </c>
      <c r="O303">
        <f t="shared" si="19"/>
        <v>0.39849508599508598</v>
      </c>
    </row>
    <row r="304" spans="1:15" x14ac:dyDescent="0.2">
      <c r="A304" t="s">
        <v>256</v>
      </c>
      <c r="B304" t="s">
        <v>12</v>
      </c>
      <c r="C304" t="s">
        <v>247</v>
      </c>
      <c r="D304">
        <v>2158963</v>
      </c>
      <c r="E304">
        <v>339430</v>
      </c>
      <c r="F304">
        <v>177597</v>
      </c>
      <c r="G304">
        <v>1.3</v>
      </c>
      <c r="H304">
        <v>1</v>
      </c>
      <c r="I304">
        <v>15568</v>
      </c>
      <c r="J304">
        <v>0</v>
      </c>
      <c r="K304">
        <v>0</v>
      </c>
      <c r="L304" s="2">
        <f t="shared" si="16"/>
        <v>0.15721899819496676</v>
      </c>
      <c r="M304" s="2">
        <f t="shared" si="17"/>
        <v>8.2260325906465273E-2</v>
      </c>
      <c r="N304" t="e">
        <f t="shared" si="18"/>
        <v>#N/A</v>
      </c>
      <c r="O304">
        <f t="shared" si="19"/>
        <v>0.52322128273870894</v>
      </c>
    </row>
    <row r="305" spans="1:15" x14ac:dyDescent="0.2">
      <c r="A305" t="s">
        <v>257</v>
      </c>
      <c r="B305" t="s">
        <v>12</v>
      </c>
      <c r="C305" t="s">
        <v>247</v>
      </c>
      <c r="D305">
        <v>25789186</v>
      </c>
      <c r="E305">
        <v>957347</v>
      </c>
      <c r="F305">
        <v>135280</v>
      </c>
      <c r="G305">
        <v>15.46</v>
      </c>
      <c r="H305">
        <v>9</v>
      </c>
      <c r="I305">
        <v>33224</v>
      </c>
      <c r="J305">
        <v>0</v>
      </c>
      <c r="K305">
        <v>0</v>
      </c>
      <c r="L305" s="2">
        <f t="shared" si="16"/>
        <v>3.7122032467407078E-2</v>
      </c>
      <c r="M305" s="2">
        <f t="shared" si="17"/>
        <v>5.2456095357178009E-3</v>
      </c>
      <c r="N305" t="e">
        <f t="shared" si="18"/>
        <v>#N/A</v>
      </c>
      <c r="O305">
        <f t="shared" si="19"/>
        <v>0.14130717493239128</v>
      </c>
    </row>
    <row r="306" spans="1:15" x14ac:dyDescent="0.2">
      <c r="A306" t="s">
        <v>258</v>
      </c>
      <c r="B306" t="s">
        <v>12</v>
      </c>
      <c r="C306" t="s">
        <v>247</v>
      </c>
      <c r="D306">
        <v>40923257</v>
      </c>
      <c r="E306">
        <v>1768027</v>
      </c>
      <c r="F306">
        <v>329275</v>
      </c>
      <c r="G306">
        <v>24.62</v>
      </c>
      <c r="H306">
        <v>20</v>
      </c>
      <c r="I306">
        <v>55128</v>
      </c>
      <c r="J306">
        <v>0</v>
      </c>
      <c r="K306">
        <v>0</v>
      </c>
      <c r="L306" s="2">
        <f t="shared" si="16"/>
        <v>4.3203477181691576E-2</v>
      </c>
      <c r="M306" s="2">
        <f t="shared" si="17"/>
        <v>8.0461582029015925E-3</v>
      </c>
      <c r="N306" t="e">
        <f t="shared" si="18"/>
        <v>#N/A</v>
      </c>
      <c r="O306">
        <f t="shared" si="19"/>
        <v>0.18623867169449335</v>
      </c>
    </row>
    <row r="307" spans="1:15" x14ac:dyDescent="0.2">
      <c r="A307" t="s">
        <v>259</v>
      </c>
      <c r="B307" t="s">
        <v>12</v>
      </c>
      <c r="C307" t="s">
        <v>247</v>
      </c>
      <c r="D307">
        <v>2147823032</v>
      </c>
      <c r="E307">
        <v>155215806</v>
      </c>
      <c r="F307">
        <v>12609141</v>
      </c>
      <c r="G307">
        <v>1297.08</v>
      </c>
      <c r="H307">
        <v>1285</v>
      </c>
      <c r="I307">
        <v>1660544</v>
      </c>
      <c r="J307">
        <v>0</v>
      </c>
      <c r="K307">
        <v>0</v>
      </c>
      <c r="L307" s="2">
        <f t="shared" si="16"/>
        <v>7.2266571168792648E-2</v>
      </c>
      <c r="M307" s="2">
        <f t="shared" si="17"/>
        <v>5.8706610424317301E-3</v>
      </c>
      <c r="N307" t="e">
        <f t="shared" si="18"/>
        <v>#N/A</v>
      </c>
      <c r="O307">
        <f t="shared" si="19"/>
        <v>8.1236191886282505E-2</v>
      </c>
    </row>
    <row r="308" spans="1:15" x14ac:dyDescent="0.2">
      <c r="A308" t="s">
        <v>260</v>
      </c>
      <c r="B308" t="s">
        <v>12</v>
      </c>
      <c r="C308" t="s">
        <v>247</v>
      </c>
      <c r="D308">
        <v>23292622</v>
      </c>
      <c r="E308">
        <v>2993797</v>
      </c>
      <c r="F308">
        <v>15598</v>
      </c>
      <c r="G308">
        <v>13.98</v>
      </c>
      <c r="H308">
        <v>6</v>
      </c>
      <c r="I308">
        <v>19500</v>
      </c>
      <c r="J308">
        <v>0</v>
      </c>
      <c r="K308">
        <v>0</v>
      </c>
      <c r="L308" s="2">
        <f t="shared" si="16"/>
        <v>0.12852984090842157</v>
      </c>
      <c r="M308" s="2">
        <f t="shared" si="17"/>
        <v>6.6965410763974965E-4</v>
      </c>
      <c r="N308" t="e">
        <f t="shared" si="18"/>
        <v>#N/A</v>
      </c>
      <c r="O308">
        <f t="shared" si="19"/>
        <v>5.2101060960379076E-3</v>
      </c>
    </row>
    <row r="309" spans="1:15" x14ac:dyDescent="0.2">
      <c r="A309" t="s">
        <v>261</v>
      </c>
      <c r="B309" t="s">
        <v>12</v>
      </c>
      <c r="C309" t="s">
        <v>247</v>
      </c>
      <c r="D309">
        <v>4118306</v>
      </c>
      <c r="E309">
        <v>254359</v>
      </c>
      <c r="F309">
        <v>152718</v>
      </c>
      <c r="G309">
        <v>2.46</v>
      </c>
      <c r="H309">
        <v>1</v>
      </c>
      <c r="I309">
        <v>19772</v>
      </c>
      <c r="J309">
        <v>0</v>
      </c>
      <c r="K309">
        <v>0</v>
      </c>
      <c r="L309" s="2">
        <f t="shared" si="16"/>
        <v>6.1763016152757956E-2</v>
      </c>
      <c r="M309" s="2">
        <f t="shared" si="17"/>
        <v>3.7082722847695142E-2</v>
      </c>
      <c r="N309" t="e">
        <f t="shared" si="18"/>
        <v>#N/A</v>
      </c>
      <c r="O309">
        <f t="shared" si="19"/>
        <v>0.60040336689482188</v>
      </c>
    </row>
    <row r="310" spans="1:15" x14ac:dyDescent="0.2">
      <c r="A310" t="s">
        <v>11</v>
      </c>
      <c r="B310" t="s">
        <v>12</v>
      </c>
      <c r="C310" t="s">
        <v>241</v>
      </c>
      <c r="D310">
        <v>9023530</v>
      </c>
      <c r="E310">
        <v>3523635</v>
      </c>
      <c r="F310">
        <v>2824791</v>
      </c>
      <c r="G310">
        <v>5.54</v>
      </c>
      <c r="H310">
        <v>5</v>
      </c>
      <c r="I310">
        <v>48548</v>
      </c>
      <c r="J310">
        <v>0</v>
      </c>
      <c r="K310">
        <v>0</v>
      </c>
      <c r="L310" s="2">
        <f t="shared" si="16"/>
        <v>0.39049407493519722</v>
      </c>
      <c r="M310" s="2">
        <f t="shared" si="17"/>
        <v>0.31304722209600899</v>
      </c>
      <c r="N310" t="e">
        <f t="shared" si="18"/>
        <v>#N/A</v>
      </c>
      <c r="O310">
        <f t="shared" si="19"/>
        <v>0.80166958268946698</v>
      </c>
    </row>
    <row r="311" spans="1:15" x14ac:dyDescent="0.2">
      <c r="A311" t="s">
        <v>252</v>
      </c>
      <c r="B311" t="s">
        <v>12</v>
      </c>
      <c r="C311" t="s">
        <v>241</v>
      </c>
      <c r="D311">
        <v>3117275501</v>
      </c>
      <c r="E311">
        <v>452617079</v>
      </c>
      <c r="F311">
        <v>46181001</v>
      </c>
      <c r="G311">
        <v>1881.88</v>
      </c>
      <c r="H311">
        <v>1880</v>
      </c>
      <c r="I311">
        <v>1336196</v>
      </c>
      <c r="J311">
        <v>0</v>
      </c>
      <c r="K311">
        <v>0</v>
      </c>
      <c r="L311" s="2">
        <f t="shared" si="16"/>
        <v>0.14519636742238651</v>
      </c>
      <c r="M311" s="2">
        <f t="shared" si="17"/>
        <v>1.4814539486543765E-2</v>
      </c>
      <c r="N311" t="e">
        <f t="shared" si="18"/>
        <v>#N/A</v>
      </c>
      <c r="O311">
        <f t="shared" si="19"/>
        <v>0.10203106144830208</v>
      </c>
    </row>
    <row r="312" spans="1:15" x14ac:dyDescent="0.2">
      <c r="A312" t="s">
        <v>253</v>
      </c>
      <c r="B312" t="s">
        <v>12</v>
      </c>
      <c r="C312" t="s">
        <v>241</v>
      </c>
      <c r="D312">
        <v>1545895</v>
      </c>
      <c r="E312">
        <v>31015</v>
      </c>
      <c r="F312">
        <v>9691</v>
      </c>
      <c r="G312">
        <v>0.94</v>
      </c>
      <c r="H312">
        <v>0</v>
      </c>
      <c r="I312">
        <v>10232</v>
      </c>
      <c r="J312">
        <v>0</v>
      </c>
      <c r="K312">
        <v>0</v>
      </c>
      <c r="L312" s="2">
        <f t="shared" si="16"/>
        <v>2.0062811510484217E-2</v>
      </c>
      <c r="M312" s="2">
        <f t="shared" si="17"/>
        <v>6.268860433599953E-3</v>
      </c>
      <c r="N312" t="e">
        <f t="shared" si="18"/>
        <v>#N/A</v>
      </c>
      <c r="O312">
        <f t="shared" si="19"/>
        <v>0.3124617120748025</v>
      </c>
    </row>
    <row r="313" spans="1:15" x14ac:dyDescent="0.2">
      <c r="A313" t="s">
        <v>254</v>
      </c>
      <c r="B313" t="s">
        <v>12</v>
      </c>
      <c r="C313" t="s">
        <v>241</v>
      </c>
      <c r="D313">
        <v>4411532</v>
      </c>
      <c r="E313">
        <v>1014808</v>
      </c>
      <c r="F313">
        <v>765983</v>
      </c>
      <c r="G313">
        <v>2.66</v>
      </c>
      <c r="H313">
        <v>2</v>
      </c>
      <c r="I313">
        <v>25708</v>
      </c>
      <c r="J313">
        <v>0</v>
      </c>
      <c r="K313">
        <v>0</v>
      </c>
      <c r="L313" s="2">
        <f t="shared" si="16"/>
        <v>0.23003528026091616</v>
      </c>
      <c r="M313" s="2">
        <f t="shared" si="17"/>
        <v>0.17363197184107471</v>
      </c>
      <c r="N313" t="e">
        <f t="shared" si="18"/>
        <v>#N/A</v>
      </c>
      <c r="O313">
        <f t="shared" si="19"/>
        <v>0.75480583519246991</v>
      </c>
    </row>
    <row r="314" spans="1:15" x14ac:dyDescent="0.2">
      <c r="A314" t="s">
        <v>255</v>
      </c>
      <c r="B314" t="s">
        <v>12</v>
      </c>
      <c r="C314" t="s">
        <v>241</v>
      </c>
      <c r="D314">
        <v>1038842</v>
      </c>
      <c r="E314">
        <v>21776</v>
      </c>
      <c r="F314">
        <v>12281</v>
      </c>
      <c r="G314">
        <v>0.62</v>
      </c>
      <c r="H314">
        <v>0</v>
      </c>
      <c r="I314">
        <v>7340</v>
      </c>
      <c r="J314">
        <v>0</v>
      </c>
      <c r="K314">
        <v>0</v>
      </c>
      <c r="L314" s="2">
        <f t="shared" si="16"/>
        <v>2.0961801698429598E-2</v>
      </c>
      <c r="M314" s="2">
        <f t="shared" si="17"/>
        <v>1.182181698468102E-2</v>
      </c>
      <c r="N314" t="e">
        <f t="shared" si="18"/>
        <v>#N/A</v>
      </c>
      <c r="O314">
        <f t="shared" si="19"/>
        <v>0.5639695077149155</v>
      </c>
    </row>
    <row r="315" spans="1:15" x14ac:dyDescent="0.2">
      <c r="A315" t="s">
        <v>256</v>
      </c>
      <c r="B315" t="s">
        <v>12</v>
      </c>
      <c r="C315" t="s">
        <v>241</v>
      </c>
      <c r="D315">
        <v>2158963</v>
      </c>
      <c r="E315">
        <v>739594</v>
      </c>
      <c r="F315">
        <v>474127</v>
      </c>
      <c r="G315">
        <v>1.31</v>
      </c>
      <c r="H315">
        <v>1</v>
      </c>
      <c r="I315">
        <v>13360</v>
      </c>
      <c r="J315">
        <v>0</v>
      </c>
      <c r="K315">
        <v>0</v>
      </c>
      <c r="L315" s="2">
        <f t="shared" si="16"/>
        <v>0.34256909451435713</v>
      </c>
      <c r="M315" s="2">
        <f t="shared" si="17"/>
        <v>0.2196086732380314</v>
      </c>
      <c r="N315" t="e">
        <f t="shared" si="18"/>
        <v>#N/A</v>
      </c>
      <c r="O315">
        <f t="shared" si="19"/>
        <v>0.641063880994167</v>
      </c>
    </row>
    <row r="316" spans="1:15" x14ac:dyDescent="0.2">
      <c r="A316" t="s">
        <v>257</v>
      </c>
      <c r="B316" t="s">
        <v>12</v>
      </c>
      <c r="C316" t="s">
        <v>241</v>
      </c>
      <c r="D316">
        <v>25789186</v>
      </c>
      <c r="E316">
        <v>1943203</v>
      </c>
      <c r="F316">
        <v>565362</v>
      </c>
      <c r="G316">
        <v>15.53</v>
      </c>
      <c r="H316">
        <v>9</v>
      </c>
      <c r="I316">
        <v>30192</v>
      </c>
      <c r="J316">
        <v>0</v>
      </c>
      <c r="K316">
        <v>0</v>
      </c>
      <c r="L316" s="2">
        <f t="shared" si="16"/>
        <v>7.5349528286778808E-2</v>
      </c>
      <c r="M316" s="2">
        <f t="shared" si="17"/>
        <v>2.1922444547105908E-2</v>
      </c>
      <c r="N316" t="e">
        <f t="shared" si="18"/>
        <v>#N/A</v>
      </c>
      <c r="O316">
        <f t="shared" si="19"/>
        <v>0.29094335486307915</v>
      </c>
    </row>
    <row r="317" spans="1:15" x14ac:dyDescent="0.2">
      <c r="A317" t="s">
        <v>258</v>
      </c>
      <c r="B317" t="s">
        <v>12</v>
      </c>
      <c r="C317" t="s">
        <v>241</v>
      </c>
      <c r="D317">
        <v>40923257</v>
      </c>
      <c r="E317">
        <v>3826884</v>
      </c>
      <c r="F317">
        <v>1276475</v>
      </c>
      <c r="G317">
        <v>24.49</v>
      </c>
      <c r="H317">
        <v>20</v>
      </c>
      <c r="I317">
        <v>54620</v>
      </c>
      <c r="J317">
        <v>0</v>
      </c>
      <c r="K317">
        <v>0</v>
      </c>
      <c r="L317" s="2">
        <f t="shared" si="16"/>
        <v>9.3513671211458066E-2</v>
      </c>
      <c r="M317" s="2">
        <f t="shared" si="17"/>
        <v>3.1191921014497942E-2</v>
      </c>
      <c r="N317" t="e">
        <f t="shared" si="18"/>
        <v>#N/A</v>
      </c>
      <c r="O317">
        <f t="shared" si="19"/>
        <v>0.33355466222650076</v>
      </c>
    </row>
    <row r="318" spans="1:15" x14ac:dyDescent="0.2">
      <c r="A318" t="s">
        <v>259</v>
      </c>
      <c r="B318" t="s">
        <v>12</v>
      </c>
      <c r="C318" t="s">
        <v>241</v>
      </c>
      <c r="D318">
        <v>2147823032</v>
      </c>
      <c r="E318">
        <v>255190947</v>
      </c>
      <c r="F318">
        <v>50853402</v>
      </c>
      <c r="G318">
        <v>1292.94</v>
      </c>
      <c r="H318">
        <v>1283</v>
      </c>
      <c r="I318">
        <v>1658672</v>
      </c>
      <c r="J318">
        <v>0</v>
      </c>
      <c r="K318">
        <v>0</v>
      </c>
      <c r="L318" s="2">
        <f t="shared" si="16"/>
        <v>0.11881376780021419</v>
      </c>
      <c r="M318" s="2">
        <f t="shared" si="17"/>
        <v>2.3676718818238279E-2</v>
      </c>
      <c r="N318" t="e">
        <f t="shared" si="18"/>
        <v>#N/A</v>
      </c>
      <c r="O318">
        <f t="shared" si="19"/>
        <v>0.19927588575467764</v>
      </c>
    </row>
    <row r="319" spans="1:15" x14ac:dyDescent="0.2">
      <c r="A319" t="s">
        <v>260</v>
      </c>
      <c r="B319" t="s">
        <v>12</v>
      </c>
      <c r="C319" t="s">
        <v>241</v>
      </c>
      <c r="D319">
        <v>23292622</v>
      </c>
      <c r="E319">
        <v>4031256</v>
      </c>
      <c r="F319">
        <v>109923</v>
      </c>
      <c r="G319">
        <v>13.92</v>
      </c>
      <c r="H319">
        <v>6</v>
      </c>
      <c r="I319">
        <v>19440</v>
      </c>
      <c r="J319">
        <v>0</v>
      </c>
      <c r="K319">
        <v>0</v>
      </c>
      <c r="L319" s="2">
        <f t="shared" si="16"/>
        <v>0.17307008201996324</v>
      </c>
      <c r="M319" s="2">
        <f t="shared" si="17"/>
        <v>4.7192196739379534E-3</v>
      </c>
      <c r="N319" t="e">
        <f t="shared" si="18"/>
        <v>#N/A</v>
      </c>
      <c r="O319">
        <f t="shared" si="19"/>
        <v>2.7267680345778089E-2</v>
      </c>
    </row>
    <row r="320" spans="1:15" x14ac:dyDescent="0.2">
      <c r="A320" t="s">
        <v>261</v>
      </c>
      <c r="B320" t="s">
        <v>12</v>
      </c>
      <c r="C320" t="s">
        <v>241</v>
      </c>
      <c r="D320">
        <v>4118306</v>
      </c>
      <c r="E320">
        <v>662079</v>
      </c>
      <c r="F320">
        <v>471112</v>
      </c>
      <c r="G320">
        <v>2.48</v>
      </c>
      <c r="H320">
        <v>1</v>
      </c>
      <c r="I320">
        <v>18648</v>
      </c>
      <c r="J320">
        <v>0</v>
      </c>
      <c r="K320">
        <v>0</v>
      </c>
      <c r="L320" s="2">
        <f t="shared" si="16"/>
        <v>0.16076488731046212</v>
      </c>
      <c r="M320" s="2">
        <f t="shared" si="17"/>
        <v>0.11439460788003611</v>
      </c>
      <c r="N320" t="e">
        <f t="shared" si="18"/>
        <v>#N/A</v>
      </c>
      <c r="O320">
        <f t="shared" si="19"/>
        <v>0.71156463201521258</v>
      </c>
    </row>
    <row r="321" spans="1:15" x14ac:dyDescent="0.2">
      <c r="A321" t="s">
        <v>11</v>
      </c>
      <c r="B321" t="s">
        <v>12</v>
      </c>
      <c r="C321" t="s">
        <v>148</v>
      </c>
      <c r="D321">
        <v>9023530</v>
      </c>
      <c r="E321">
        <v>95617</v>
      </c>
      <c r="F321">
        <v>2480</v>
      </c>
      <c r="G321">
        <v>5.46</v>
      </c>
      <c r="H321">
        <v>5</v>
      </c>
      <c r="I321">
        <v>48548</v>
      </c>
      <c r="J321">
        <v>0</v>
      </c>
      <c r="K321">
        <v>0</v>
      </c>
      <c r="L321" s="2">
        <f t="shared" si="16"/>
        <v>1.0596407392672268E-2</v>
      </c>
      <c r="M321" s="2">
        <f t="shared" si="17"/>
        <v>2.7483700946303718E-4</v>
      </c>
      <c r="N321" t="e">
        <f t="shared" si="18"/>
        <v>#N/A</v>
      </c>
      <c r="O321">
        <f t="shared" si="19"/>
        <v>2.59368103998243E-2</v>
      </c>
    </row>
    <row r="322" spans="1:15" x14ac:dyDescent="0.2">
      <c r="A322" t="s">
        <v>252</v>
      </c>
      <c r="B322" t="s">
        <v>12</v>
      </c>
      <c r="C322" t="s">
        <v>148</v>
      </c>
      <c r="D322">
        <v>3117275501</v>
      </c>
      <c r="E322">
        <v>464054407</v>
      </c>
      <c r="F322">
        <v>86133530</v>
      </c>
      <c r="G322">
        <v>1882.53</v>
      </c>
      <c r="H322">
        <v>1880</v>
      </c>
      <c r="I322">
        <v>1336196</v>
      </c>
      <c r="J322">
        <v>0</v>
      </c>
      <c r="K322">
        <v>0</v>
      </c>
      <c r="L322" s="2">
        <f t="shared" ref="L322:L385" si="20">E322/D322</f>
        <v>0.14886538159721033</v>
      </c>
      <c r="M322" s="2">
        <f t="shared" ref="M322:M385" si="21">F322/D322</f>
        <v>2.7631029074064506E-2</v>
      </c>
      <c r="N322" t="e">
        <f t="shared" ref="N322:N385" si="22">IF(ISNUMBER(SEARCH("_2000_", C322)), 2000,
   IF(ISNUMBER(SEARCH("_500_", C322)), 500,
      IF(ISNUMBER(SEARCH("_100_", C322)), 100,
         IF(ISNUMBER(SEARCH("_10_", C322)), 10,
            IF(ISNUMBER(SEARCH("tantan", C322)), VLOOKUP(C322, $S$6:$T$113, 2, FALSE),
               IF(ISNUMBER(SEARCH("trf1", C322)), 10,
                  IF(ISNUMBER(SEARCH("trf2", C322)), 100,
                     IF(ISNUMBER(SEARCH("trf3", C322)), 500,
                        IF(ISNUMBER(SEARCH("trf4", C322)), 2000,
                           IF(ISNUMBER(SEARCH("trf5", C322)), 10,
                              IF(ISNUMBER(SEARCH("trf6", C322)), 100,
                                 IF(ISNUMBER(SEARCH("trf7", C322)), 500,
                                    IF(ISNUMBER(SEARCH("trf8", C322)), 2000, -1000)))))))))))))</f>
        <v>#N/A</v>
      </c>
      <c r="O322">
        <f t="shared" ref="O322:O385" si="23">IFERROR(M322/L322, 1)</f>
        <v>0.18561084368712827</v>
      </c>
    </row>
    <row r="323" spans="1:15" x14ac:dyDescent="0.2">
      <c r="A323" t="s">
        <v>253</v>
      </c>
      <c r="B323" t="s">
        <v>12</v>
      </c>
      <c r="C323" t="s">
        <v>148</v>
      </c>
      <c r="D323">
        <v>1545895</v>
      </c>
      <c r="E323">
        <v>141619</v>
      </c>
      <c r="F323">
        <v>64765</v>
      </c>
      <c r="G323">
        <v>0.94</v>
      </c>
      <c r="H323">
        <v>0</v>
      </c>
      <c r="I323">
        <v>10232</v>
      </c>
      <c r="J323">
        <v>0</v>
      </c>
      <c r="K323">
        <v>0</v>
      </c>
      <c r="L323" s="2">
        <f t="shared" si="20"/>
        <v>9.1609714760704966E-2</v>
      </c>
      <c r="M323" s="2">
        <f t="shared" si="21"/>
        <v>4.1894824680848312E-2</v>
      </c>
      <c r="N323" t="e">
        <f t="shared" si="22"/>
        <v>#N/A</v>
      </c>
      <c r="O323">
        <f t="shared" si="23"/>
        <v>0.45731858013402155</v>
      </c>
    </row>
    <row r="324" spans="1:15" x14ac:dyDescent="0.2">
      <c r="A324" t="s">
        <v>254</v>
      </c>
      <c r="B324" t="s">
        <v>12</v>
      </c>
      <c r="C324" t="s">
        <v>148</v>
      </c>
      <c r="D324">
        <v>4411532</v>
      </c>
      <c r="E324">
        <v>65017</v>
      </c>
      <c r="F324">
        <v>2476</v>
      </c>
      <c r="G324">
        <v>2.64</v>
      </c>
      <c r="H324">
        <v>2</v>
      </c>
      <c r="I324">
        <v>25708</v>
      </c>
      <c r="J324">
        <v>0</v>
      </c>
      <c r="K324">
        <v>0</v>
      </c>
      <c r="L324" s="2">
        <f t="shared" si="20"/>
        <v>1.4737964045143501E-2</v>
      </c>
      <c r="M324" s="2">
        <f t="shared" si="21"/>
        <v>5.6125627106411104E-4</v>
      </c>
      <c r="N324" t="e">
        <f t="shared" si="22"/>
        <v>#N/A</v>
      </c>
      <c r="O324">
        <f t="shared" si="23"/>
        <v>3.8082347693680116E-2</v>
      </c>
    </row>
    <row r="325" spans="1:15" x14ac:dyDescent="0.2">
      <c r="A325" t="s">
        <v>255</v>
      </c>
      <c r="B325" t="s">
        <v>12</v>
      </c>
      <c r="C325" t="s">
        <v>148</v>
      </c>
      <c r="D325">
        <v>1038842</v>
      </c>
      <c r="E325">
        <v>33744</v>
      </c>
      <c r="F325">
        <v>19776</v>
      </c>
      <c r="G325">
        <v>0.62</v>
      </c>
      <c r="H325">
        <v>0</v>
      </c>
      <c r="I325">
        <v>7344</v>
      </c>
      <c r="J325">
        <v>0</v>
      </c>
      <c r="K325">
        <v>0</v>
      </c>
      <c r="L325" s="2">
        <f t="shared" si="20"/>
        <v>3.2482321662004425E-2</v>
      </c>
      <c r="M325" s="2">
        <f t="shared" si="21"/>
        <v>1.9036581116281398E-2</v>
      </c>
      <c r="N325" t="e">
        <f t="shared" si="22"/>
        <v>#N/A</v>
      </c>
      <c r="O325">
        <f t="shared" si="23"/>
        <v>0.58605974395448079</v>
      </c>
    </row>
    <row r="326" spans="1:15" x14ac:dyDescent="0.2">
      <c r="A326" t="s">
        <v>256</v>
      </c>
      <c r="B326" t="s">
        <v>12</v>
      </c>
      <c r="C326" t="s">
        <v>148</v>
      </c>
      <c r="D326">
        <v>2158963</v>
      </c>
      <c r="E326">
        <v>19548</v>
      </c>
      <c r="F326">
        <v>784</v>
      </c>
      <c r="G326">
        <v>1.29</v>
      </c>
      <c r="H326">
        <v>1</v>
      </c>
      <c r="I326">
        <v>13368</v>
      </c>
      <c r="J326">
        <v>0</v>
      </c>
      <c r="K326">
        <v>0</v>
      </c>
      <c r="L326" s="2">
        <f t="shared" si="20"/>
        <v>9.0543469248894025E-3</v>
      </c>
      <c r="M326" s="2">
        <f t="shared" si="21"/>
        <v>3.6313730249198342E-4</v>
      </c>
      <c r="N326" t="e">
        <f t="shared" si="22"/>
        <v>#N/A</v>
      </c>
      <c r="O326">
        <f t="shared" si="23"/>
        <v>4.0106404747288729E-2</v>
      </c>
    </row>
    <row r="327" spans="1:15" x14ac:dyDescent="0.2">
      <c r="A327" t="s">
        <v>257</v>
      </c>
      <c r="B327" t="s">
        <v>12</v>
      </c>
      <c r="C327" t="s">
        <v>148</v>
      </c>
      <c r="D327">
        <v>25789186</v>
      </c>
      <c r="E327">
        <v>1746077</v>
      </c>
      <c r="F327">
        <v>275529</v>
      </c>
      <c r="G327">
        <v>15.49</v>
      </c>
      <c r="H327">
        <v>9</v>
      </c>
      <c r="I327">
        <v>30196</v>
      </c>
      <c r="J327">
        <v>0</v>
      </c>
      <c r="K327">
        <v>0</v>
      </c>
      <c r="L327" s="2">
        <f t="shared" si="20"/>
        <v>6.7705781795516923E-2</v>
      </c>
      <c r="M327" s="2">
        <f t="shared" si="21"/>
        <v>1.0683896730978635E-2</v>
      </c>
      <c r="N327" t="e">
        <f t="shared" si="22"/>
        <v>#N/A</v>
      </c>
      <c r="O327">
        <f t="shared" si="23"/>
        <v>0.15779888286713586</v>
      </c>
    </row>
    <row r="328" spans="1:15" x14ac:dyDescent="0.2">
      <c r="A328" t="s">
        <v>258</v>
      </c>
      <c r="B328" t="s">
        <v>12</v>
      </c>
      <c r="C328" t="s">
        <v>148</v>
      </c>
      <c r="D328">
        <v>40923257</v>
      </c>
      <c r="E328">
        <v>2637262</v>
      </c>
      <c r="F328">
        <v>633082</v>
      </c>
      <c r="G328">
        <v>24.49</v>
      </c>
      <c r="H328">
        <v>20</v>
      </c>
      <c r="I328">
        <v>54620</v>
      </c>
      <c r="J328">
        <v>0</v>
      </c>
      <c r="K328">
        <v>0</v>
      </c>
      <c r="L328" s="2">
        <f t="shared" si="20"/>
        <v>6.4444088602234176E-2</v>
      </c>
      <c r="M328" s="2">
        <f t="shared" si="21"/>
        <v>1.5469980798449155E-2</v>
      </c>
      <c r="N328" t="e">
        <f t="shared" si="22"/>
        <v>#N/A</v>
      </c>
      <c r="O328">
        <f t="shared" si="23"/>
        <v>0.24005275167958284</v>
      </c>
    </row>
    <row r="329" spans="1:15" x14ac:dyDescent="0.2">
      <c r="A329" t="s">
        <v>259</v>
      </c>
      <c r="B329" t="s">
        <v>12</v>
      </c>
      <c r="C329" t="s">
        <v>148</v>
      </c>
      <c r="D329">
        <v>2147823032</v>
      </c>
      <c r="E329">
        <v>171195793</v>
      </c>
      <c r="F329">
        <v>20915640</v>
      </c>
      <c r="G329">
        <v>1291.1099999999999</v>
      </c>
      <c r="H329">
        <v>1283</v>
      </c>
      <c r="I329">
        <v>1658668</v>
      </c>
      <c r="J329">
        <v>0</v>
      </c>
      <c r="K329">
        <v>0</v>
      </c>
      <c r="L329" s="2">
        <f t="shared" si="20"/>
        <v>7.9706656670213039E-2</v>
      </c>
      <c r="M329" s="2">
        <f t="shared" si="21"/>
        <v>9.7380648630645654E-3</v>
      </c>
      <c r="N329" t="e">
        <f t="shared" si="22"/>
        <v>#N/A</v>
      </c>
      <c r="O329">
        <f t="shared" si="23"/>
        <v>0.12217379664230417</v>
      </c>
    </row>
    <row r="330" spans="1:15" x14ac:dyDescent="0.2">
      <c r="A330" t="s">
        <v>260</v>
      </c>
      <c r="B330" t="s">
        <v>12</v>
      </c>
      <c r="C330" t="s">
        <v>148</v>
      </c>
      <c r="D330">
        <v>23292622</v>
      </c>
      <c r="E330">
        <v>10181581</v>
      </c>
      <c r="F330">
        <v>6783820</v>
      </c>
      <c r="G330">
        <v>14.1</v>
      </c>
      <c r="H330">
        <v>7</v>
      </c>
      <c r="I330">
        <v>19436</v>
      </c>
      <c r="J330">
        <v>0</v>
      </c>
      <c r="K330">
        <v>0</v>
      </c>
      <c r="L330" s="2">
        <f t="shared" si="20"/>
        <v>0.43711613917917869</v>
      </c>
      <c r="M330" s="2">
        <f t="shared" si="21"/>
        <v>0.29124329583848479</v>
      </c>
      <c r="N330" t="e">
        <f t="shared" si="22"/>
        <v>#N/A</v>
      </c>
      <c r="O330">
        <f t="shared" si="23"/>
        <v>0.66628355655177718</v>
      </c>
    </row>
    <row r="331" spans="1:15" x14ac:dyDescent="0.2">
      <c r="A331" t="s">
        <v>261</v>
      </c>
      <c r="B331" t="s">
        <v>12</v>
      </c>
      <c r="C331" t="s">
        <v>148</v>
      </c>
      <c r="D331">
        <v>4118306</v>
      </c>
      <c r="E331">
        <v>27689</v>
      </c>
      <c r="F331">
        <v>4421</v>
      </c>
      <c r="G331">
        <v>2.46</v>
      </c>
      <c r="H331">
        <v>1</v>
      </c>
      <c r="I331">
        <v>18644</v>
      </c>
      <c r="J331">
        <v>0</v>
      </c>
      <c r="K331">
        <v>0</v>
      </c>
      <c r="L331" s="2">
        <f t="shared" si="20"/>
        <v>6.7233954931955036E-3</v>
      </c>
      <c r="M331" s="2">
        <f t="shared" si="21"/>
        <v>1.073499637957937E-3</v>
      </c>
      <c r="N331" t="e">
        <f t="shared" si="22"/>
        <v>#N/A</v>
      </c>
      <c r="O331">
        <f t="shared" si="23"/>
        <v>0.15966629347394271</v>
      </c>
    </row>
    <row r="332" spans="1:15" x14ac:dyDescent="0.2">
      <c r="A332" t="s">
        <v>11</v>
      </c>
      <c r="B332" t="s">
        <v>12</v>
      </c>
      <c r="C332" t="s">
        <v>34</v>
      </c>
      <c r="D332">
        <v>9023530</v>
      </c>
      <c r="E332">
        <v>182468</v>
      </c>
      <c r="F332">
        <v>16674</v>
      </c>
      <c r="G332">
        <v>5.54</v>
      </c>
      <c r="H332">
        <v>5</v>
      </c>
      <c r="I332">
        <v>50128</v>
      </c>
      <c r="J332">
        <v>0</v>
      </c>
      <c r="K332">
        <v>0</v>
      </c>
      <c r="L332" s="2">
        <f t="shared" si="20"/>
        <v>2.0221354613992527E-2</v>
      </c>
      <c r="M332" s="2">
        <f t="shared" si="21"/>
        <v>1.8478356031397913E-3</v>
      </c>
      <c r="N332" t="e">
        <f t="shared" si="22"/>
        <v>#N/A</v>
      </c>
      <c r="O332">
        <f t="shared" si="23"/>
        <v>9.1380406427428382E-2</v>
      </c>
    </row>
    <row r="333" spans="1:15" x14ac:dyDescent="0.2">
      <c r="A333" t="s">
        <v>252</v>
      </c>
      <c r="B333" t="s">
        <v>12</v>
      </c>
      <c r="C333" t="s">
        <v>34</v>
      </c>
      <c r="D333">
        <v>3117275501</v>
      </c>
      <c r="E333">
        <v>698380704</v>
      </c>
      <c r="F333">
        <v>252545232</v>
      </c>
      <c r="G333">
        <v>2010.66</v>
      </c>
      <c r="H333">
        <v>2007</v>
      </c>
      <c r="I333">
        <v>1337356</v>
      </c>
      <c r="J333">
        <v>0</v>
      </c>
      <c r="K333">
        <v>0</v>
      </c>
      <c r="L333" s="2">
        <f t="shared" si="20"/>
        <v>0.22403560537910891</v>
      </c>
      <c r="M333" s="2">
        <f t="shared" si="21"/>
        <v>8.1014729663446583E-2</v>
      </c>
      <c r="N333" t="e">
        <f t="shared" si="22"/>
        <v>#N/A</v>
      </c>
      <c r="O333">
        <f t="shared" si="23"/>
        <v>0.36161542057725582</v>
      </c>
    </row>
    <row r="334" spans="1:15" x14ac:dyDescent="0.2">
      <c r="A334" t="s">
        <v>253</v>
      </c>
      <c r="B334" t="s">
        <v>12</v>
      </c>
      <c r="C334" t="s">
        <v>34</v>
      </c>
      <c r="D334">
        <v>1545895</v>
      </c>
      <c r="E334">
        <v>310390</v>
      </c>
      <c r="F334">
        <v>181949</v>
      </c>
      <c r="G334">
        <v>0.95</v>
      </c>
      <c r="H334">
        <v>0</v>
      </c>
      <c r="I334">
        <v>10816</v>
      </c>
      <c r="J334">
        <v>0</v>
      </c>
      <c r="K334">
        <v>0</v>
      </c>
      <c r="L334" s="2">
        <f t="shared" si="20"/>
        <v>0.20078336497627589</v>
      </c>
      <c r="M334" s="2">
        <f t="shared" si="21"/>
        <v>0.11769816190620967</v>
      </c>
      <c r="N334" t="e">
        <f t="shared" si="22"/>
        <v>#N/A</v>
      </c>
      <c r="O334">
        <f t="shared" si="23"/>
        <v>0.58619478720319595</v>
      </c>
    </row>
    <row r="335" spans="1:15" x14ac:dyDescent="0.2">
      <c r="A335" t="s">
        <v>254</v>
      </c>
      <c r="B335" t="s">
        <v>12</v>
      </c>
      <c r="C335" t="s">
        <v>34</v>
      </c>
      <c r="D335">
        <v>4411532</v>
      </c>
      <c r="E335">
        <v>110911</v>
      </c>
      <c r="F335">
        <v>13526</v>
      </c>
      <c r="G335">
        <v>2.81</v>
      </c>
      <c r="H335">
        <v>2</v>
      </c>
      <c r="I335">
        <v>27312</v>
      </c>
      <c r="J335">
        <v>0</v>
      </c>
      <c r="K335">
        <v>0</v>
      </c>
      <c r="L335" s="2">
        <f t="shared" si="20"/>
        <v>2.5141152778671898E-2</v>
      </c>
      <c r="M335" s="2">
        <f t="shared" si="21"/>
        <v>3.0660550575174338E-3</v>
      </c>
      <c r="N335" t="e">
        <f t="shared" si="22"/>
        <v>#N/A</v>
      </c>
      <c r="O335">
        <f t="shared" si="23"/>
        <v>0.1219536385029438</v>
      </c>
    </row>
    <row r="336" spans="1:15" x14ac:dyDescent="0.2">
      <c r="A336" t="s">
        <v>255</v>
      </c>
      <c r="B336" t="s">
        <v>12</v>
      </c>
      <c r="C336" t="s">
        <v>34</v>
      </c>
      <c r="D336">
        <v>1038842</v>
      </c>
      <c r="E336">
        <v>90281</v>
      </c>
      <c r="F336">
        <v>64632</v>
      </c>
      <c r="G336">
        <v>0.66</v>
      </c>
      <c r="H336">
        <v>0</v>
      </c>
      <c r="I336">
        <v>7536</v>
      </c>
      <c r="J336">
        <v>0</v>
      </c>
      <c r="K336">
        <v>0</v>
      </c>
      <c r="L336" s="2">
        <f t="shared" si="20"/>
        <v>8.69054196884608E-2</v>
      </c>
      <c r="M336" s="2">
        <f t="shared" si="21"/>
        <v>6.2215428332701217E-2</v>
      </c>
      <c r="N336" t="e">
        <f t="shared" si="22"/>
        <v>#N/A</v>
      </c>
      <c r="O336">
        <f t="shared" si="23"/>
        <v>0.71589814025099419</v>
      </c>
    </row>
    <row r="337" spans="1:15" x14ac:dyDescent="0.2">
      <c r="A337" t="s">
        <v>256</v>
      </c>
      <c r="B337" t="s">
        <v>12</v>
      </c>
      <c r="C337" t="s">
        <v>34</v>
      </c>
      <c r="D337">
        <v>2158963</v>
      </c>
      <c r="E337">
        <v>50581</v>
      </c>
      <c r="F337">
        <v>5215</v>
      </c>
      <c r="G337">
        <v>1.39</v>
      </c>
      <c r="H337">
        <v>1</v>
      </c>
      <c r="I337">
        <v>15532</v>
      </c>
      <c r="J337">
        <v>0</v>
      </c>
      <c r="K337">
        <v>0</v>
      </c>
      <c r="L337" s="2">
        <f t="shared" si="20"/>
        <v>2.3428377420085477E-2</v>
      </c>
      <c r="M337" s="2">
        <f t="shared" si="21"/>
        <v>2.4155115210404256E-3</v>
      </c>
      <c r="N337" t="e">
        <f t="shared" si="22"/>
        <v>#N/A</v>
      </c>
      <c r="O337">
        <f t="shared" si="23"/>
        <v>0.10310195527965046</v>
      </c>
    </row>
    <row r="338" spans="1:15" x14ac:dyDescent="0.2">
      <c r="A338" t="s">
        <v>257</v>
      </c>
      <c r="B338" t="s">
        <v>12</v>
      </c>
      <c r="C338" t="s">
        <v>34</v>
      </c>
      <c r="D338">
        <v>25789186</v>
      </c>
      <c r="E338">
        <v>2973967</v>
      </c>
      <c r="F338">
        <v>944013</v>
      </c>
      <c r="G338">
        <v>16.649999999999999</v>
      </c>
      <c r="H338">
        <v>12</v>
      </c>
      <c r="I338">
        <v>31284</v>
      </c>
      <c r="J338">
        <v>0</v>
      </c>
      <c r="K338">
        <v>0</v>
      </c>
      <c r="L338" s="2">
        <f t="shared" si="20"/>
        <v>0.11531837414333279</v>
      </c>
      <c r="M338" s="2">
        <f t="shared" si="21"/>
        <v>3.6604994046729511E-2</v>
      </c>
      <c r="N338" t="e">
        <f t="shared" si="22"/>
        <v>#N/A</v>
      </c>
      <c r="O338">
        <f t="shared" si="23"/>
        <v>0.31742551279150039</v>
      </c>
    </row>
    <row r="339" spans="1:15" x14ac:dyDescent="0.2">
      <c r="A339" t="s">
        <v>258</v>
      </c>
      <c r="B339" t="s">
        <v>12</v>
      </c>
      <c r="C339" t="s">
        <v>34</v>
      </c>
      <c r="D339">
        <v>40923257</v>
      </c>
      <c r="E339">
        <v>4884270</v>
      </c>
      <c r="F339">
        <v>1819520</v>
      </c>
      <c r="G339">
        <v>26.02</v>
      </c>
      <c r="H339">
        <v>22</v>
      </c>
      <c r="I339">
        <v>57252</v>
      </c>
      <c r="J339">
        <v>0</v>
      </c>
      <c r="K339">
        <v>0</v>
      </c>
      <c r="L339" s="2">
        <f t="shared" si="20"/>
        <v>0.11935193721262215</v>
      </c>
      <c r="M339" s="2">
        <f t="shared" si="21"/>
        <v>4.4461759238762451E-2</v>
      </c>
      <c r="N339" t="e">
        <f t="shared" si="22"/>
        <v>#N/A</v>
      </c>
      <c r="O339">
        <f t="shared" si="23"/>
        <v>0.37252649833035445</v>
      </c>
    </row>
    <row r="340" spans="1:15" x14ac:dyDescent="0.2">
      <c r="A340" t="s">
        <v>259</v>
      </c>
      <c r="B340" t="s">
        <v>12</v>
      </c>
      <c r="C340" t="s">
        <v>34</v>
      </c>
      <c r="D340">
        <v>2147823032</v>
      </c>
      <c r="E340">
        <v>294461206</v>
      </c>
      <c r="F340">
        <v>73263363</v>
      </c>
      <c r="G340">
        <v>1374.57</v>
      </c>
      <c r="H340">
        <v>1364</v>
      </c>
      <c r="I340">
        <v>1662564</v>
      </c>
      <c r="J340">
        <v>0</v>
      </c>
      <c r="K340">
        <v>0</v>
      </c>
      <c r="L340" s="2">
        <f t="shared" si="20"/>
        <v>0.13709751763198338</v>
      </c>
      <c r="M340" s="2">
        <f t="shared" si="21"/>
        <v>3.4110521168859501E-2</v>
      </c>
      <c r="N340" t="e">
        <f t="shared" si="22"/>
        <v>#N/A</v>
      </c>
      <c r="O340">
        <f t="shared" si="23"/>
        <v>0.24880480520751516</v>
      </c>
    </row>
    <row r="341" spans="1:15" x14ac:dyDescent="0.2">
      <c r="A341" t="s">
        <v>260</v>
      </c>
      <c r="B341" t="s">
        <v>12</v>
      </c>
      <c r="C341" t="s">
        <v>34</v>
      </c>
      <c r="D341">
        <v>23292622</v>
      </c>
      <c r="E341">
        <v>14516981</v>
      </c>
      <c r="F341">
        <v>12535565</v>
      </c>
      <c r="G341">
        <v>15.15</v>
      </c>
      <c r="H341">
        <v>9</v>
      </c>
      <c r="I341">
        <v>20488</v>
      </c>
      <c r="J341">
        <v>0</v>
      </c>
      <c r="K341">
        <v>0</v>
      </c>
      <c r="L341" s="2">
        <f t="shared" si="20"/>
        <v>0.62324374645327607</v>
      </c>
      <c r="M341" s="2">
        <f t="shared" si="21"/>
        <v>0.53817749671977677</v>
      </c>
      <c r="N341" t="e">
        <f t="shared" si="22"/>
        <v>#N/A</v>
      </c>
      <c r="O341">
        <f t="shared" si="23"/>
        <v>0.86351046405585297</v>
      </c>
    </row>
    <row r="342" spans="1:15" x14ac:dyDescent="0.2">
      <c r="A342" t="s">
        <v>261</v>
      </c>
      <c r="B342" t="s">
        <v>12</v>
      </c>
      <c r="C342" t="s">
        <v>34</v>
      </c>
      <c r="D342">
        <v>4118306</v>
      </c>
      <c r="E342">
        <v>74544</v>
      </c>
      <c r="F342">
        <v>21925</v>
      </c>
      <c r="G342">
        <v>2.64</v>
      </c>
      <c r="H342">
        <v>2</v>
      </c>
      <c r="I342">
        <v>18708</v>
      </c>
      <c r="J342">
        <v>0</v>
      </c>
      <c r="K342">
        <v>0</v>
      </c>
      <c r="L342" s="2">
        <f t="shared" si="20"/>
        <v>1.8100646236583681E-2</v>
      </c>
      <c r="M342" s="2">
        <f t="shared" si="21"/>
        <v>5.3237908984907871E-3</v>
      </c>
      <c r="N342" t="e">
        <f t="shared" si="22"/>
        <v>#N/A</v>
      </c>
      <c r="O342">
        <f t="shared" si="23"/>
        <v>0.29412159261644133</v>
      </c>
    </row>
    <row r="343" spans="1:15" x14ac:dyDescent="0.2">
      <c r="A343" t="s">
        <v>11</v>
      </c>
      <c r="B343" t="s">
        <v>12</v>
      </c>
      <c r="C343" t="s">
        <v>250</v>
      </c>
      <c r="D343">
        <v>9023530</v>
      </c>
      <c r="E343">
        <v>110531</v>
      </c>
      <c r="F343">
        <v>4783</v>
      </c>
      <c r="G343">
        <v>5.54</v>
      </c>
      <c r="H343">
        <v>5</v>
      </c>
      <c r="I343">
        <v>50344</v>
      </c>
      <c r="J343">
        <v>0</v>
      </c>
      <c r="K343">
        <v>0</v>
      </c>
      <c r="L343" s="2">
        <f t="shared" si="20"/>
        <v>1.224919737619313E-2</v>
      </c>
      <c r="M343" s="2">
        <f t="shared" si="21"/>
        <v>5.3005863558939798E-4</v>
      </c>
      <c r="N343" t="e">
        <f t="shared" si="22"/>
        <v>#N/A</v>
      </c>
      <c r="O343">
        <f t="shared" si="23"/>
        <v>4.3272927956862786E-2</v>
      </c>
    </row>
    <row r="344" spans="1:15" x14ac:dyDescent="0.2">
      <c r="A344" t="s">
        <v>252</v>
      </c>
      <c r="B344" t="s">
        <v>12</v>
      </c>
      <c r="C344" t="s">
        <v>250</v>
      </c>
      <c r="D344">
        <v>3117275501</v>
      </c>
      <c r="E344">
        <v>489361740</v>
      </c>
      <c r="F344">
        <v>108345861</v>
      </c>
      <c r="G344">
        <v>1901.17</v>
      </c>
      <c r="H344">
        <v>1895</v>
      </c>
      <c r="I344">
        <v>1337212</v>
      </c>
      <c r="J344">
        <v>0</v>
      </c>
      <c r="K344">
        <v>0</v>
      </c>
      <c r="L344" s="2">
        <f t="shared" si="20"/>
        <v>0.15698379557501935</v>
      </c>
      <c r="M344" s="2">
        <f t="shared" si="21"/>
        <v>3.4756588233938068E-2</v>
      </c>
      <c r="N344" t="e">
        <f t="shared" si="22"/>
        <v>#N/A</v>
      </c>
      <c r="O344">
        <f t="shared" si="23"/>
        <v>0.22140239447407553</v>
      </c>
    </row>
    <row r="345" spans="1:15" x14ac:dyDescent="0.2">
      <c r="A345" t="s">
        <v>253</v>
      </c>
      <c r="B345" t="s">
        <v>12</v>
      </c>
      <c r="C345" t="s">
        <v>250</v>
      </c>
      <c r="D345">
        <v>1545895</v>
      </c>
      <c r="E345">
        <v>160407</v>
      </c>
      <c r="F345">
        <v>79742</v>
      </c>
      <c r="G345">
        <v>0.96</v>
      </c>
      <c r="H345">
        <v>0</v>
      </c>
      <c r="I345">
        <v>10088</v>
      </c>
      <c r="J345">
        <v>0</v>
      </c>
      <c r="K345">
        <v>0</v>
      </c>
      <c r="L345" s="2">
        <f t="shared" si="20"/>
        <v>0.10376319219610647</v>
      </c>
      <c r="M345" s="2">
        <f t="shared" si="21"/>
        <v>5.158306353277551E-2</v>
      </c>
      <c r="N345" t="e">
        <f t="shared" si="22"/>
        <v>#N/A</v>
      </c>
      <c r="O345">
        <f t="shared" si="23"/>
        <v>0.49712294351244019</v>
      </c>
    </row>
    <row r="346" spans="1:15" x14ac:dyDescent="0.2">
      <c r="A346" t="s">
        <v>254</v>
      </c>
      <c r="B346" t="s">
        <v>12</v>
      </c>
      <c r="C346" t="s">
        <v>250</v>
      </c>
      <c r="D346">
        <v>4411532</v>
      </c>
      <c r="E346">
        <v>71922</v>
      </c>
      <c r="F346">
        <v>4344</v>
      </c>
      <c r="G346">
        <v>2.79</v>
      </c>
      <c r="H346">
        <v>2</v>
      </c>
      <c r="I346">
        <v>27464</v>
      </c>
      <c r="J346">
        <v>0</v>
      </c>
      <c r="K346">
        <v>0</v>
      </c>
      <c r="L346" s="2">
        <f t="shared" si="20"/>
        <v>1.6303179938397819E-2</v>
      </c>
      <c r="M346" s="2">
        <f t="shared" si="21"/>
        <v>9.846919392174872E-4</v>
      </c>
      <c r="N346" t="e">
        <f t="shared" si="22"/>
        <v>#N/A</v>
      </c>
      <c r="O346">
        <f t="shared" si="23"/>
        <v>6.039876532910652E-2</v>
      </c>
    </row>
    <row r="347" spans="1:15" x14ac:dyDescent="0.2">
      <c r="A347" t="s">
        <v>255</v>
      </c>
      <c r="B347" t="s">
        <v>12</v>
      </c>
      <c r="C347" t="s">
        <v>250</v>
      </c>
      <c r="D347">
        <v>1038842</v>
      </c>
      <c r="E347">
        <v>41491</v>
      </c>
      <c r="F347">
        <v>26136</v>
      </c>
      <c r="G347">
        <v>0.66</v>
      </c>
      <c r="H347">
        <v>0</v>
      </c>
      <c r="I347">
        <v>7536</v>
      </c>
      <c r="J347">
        <v>0</v>
      </c>
      <c r="K347">
        <v>0</v>
      </c>
      <c r="L347" s="2">
        <f t="shared" si="20"/>
        <v>3.9939663586955478E-2</v>
      </c>
      <c r="M347" s="2">
        <f t="shared" si="21"/>
        <v>2.5158782567512673E-2</v>
      </c>
      <c r="N347" t="e">
        <f t="shared" si="22"/>
        <v>#N/A</v>
      </c>
      <c r="O347">
        <f t="shared" si="23"/>
        <v>0.62991974163071507</v>
      </c>
    </row>
    <row r="348" spans="1:15" x14ac:dyDescent="0.2">
      <c r="A348" t="s">
        <v>256</v>
      </c>
      <c r="B348" t="s">
        <v>12</v>
      </c>
      <c r="C348" t="s">
        <v>250</v>
      </c>
      <c r="D348">
        <v>2158963</v>
      </c>
      <c r="E348">
        <v>24867</v>
      </c>
      <c r="F348">
        <v>1479</v>
      </c>
      <c r="G348">
        <v>1.31</v>
      </c>
      <c r="H348">
        <v>1</v>
      </c>
      <c r="I348">
        <v>15404</v>
      </c>
      <c r="J348">
        <v>0</v>
      </c>
      <c r="K348">
        <v>0</v>
      </c>
      <c r="L348" s="2">
        <f t="shared" si="20"/>
        <v>1.1518029720750193E-2</v>
      </c>
      <c r="M348" s="2">
        <f t="shared" si="21"/>
        <v>6.8505111018576979E-4</v>
      </c>
      <c r="N348" t="e">
        <f t="shared" si="22"/>
        <v>#N/A</v>
      </c>
      <c r="O348">
        <f t="shared" si="23"/>
        <v>5.9476414525274468E-2</v>
      </c>
    </row>
    <row r="349" spans="1:15" x14ac:dyDescent="0.2">
      <c r="A349" t="s">
        <v>257</v>
      </c>
      <c r="B349" t="s">
        <v>12</v>
      </c>
      <c r="C349" t="s">
        <v>250</v>
      </c>
      <c r="D349">
        <v>25789186</v>
      </c>
      <c r="E349">
        <v>1878955</v>
      </c>
      <c r="F349">
        <v>374851</v>
      </c>
      <c r="G349">
        <v>15.79</v>
      </c>
      <c r="H349">
        <v>11</v>
      </c>
      <c r="I349">
        <v>33288</v>
      </c>
      <c r="J349">
        <v>0</v>
      </c>
      <c r="K349">
        <v>0</v>
      </c>
      <c r="L349" s="2">
        <f t="shared" si="20"/>
        <v>7.2858251516740385E-2</v>
      </c>
      <c r="M349" s="2">
        <f t="shared" si="21"/>
        <v>1.4535200917159619E-2</v>
      </c>
      <c r="N349" t="e">
        <f t="shared" si="22"/>
        <v>#N/A</v>
      </c>
      <c r="O349">
        <f t="shared" si="23"/>
        <v>0.19949972191989698</v>
      </c>
    </row>
    <row r="350" spans="1:15" x14ac:dyDescent="0.2">
      <c r="A350" t="s">
        <v>258</v>
      </c>
      <c r="B350" t="s">
        <v>12</v>
      </c>
      <c r="C350" t="s">
        <v>250</v>
      </c>
      <c r="D350">
        <v>40923257</v>
      </c>
      <c r="E350">
        <v>2882762</v>
      </c>
      <c r="F350">
        <v>785905</v>
      </c>
      <c r="G350">
        <v>26.35</v>
      </c>
      <c r="H350">
        <v>22</v>
      </c>
      <c r="I350">
        <v>57252</v>
      </c>
      <c r="J350">
        <v>0</v>
      </c>
      <c r="K350">
        <v>0</v>
      </c>
      <c r="L350" s="2">
        <f t="shared" si="20"/>
        <v>7.0443122354606327E-2</v>
      </c>
      <c r="M350" s="2">
        <f t="shared" si="21"/>
        <v>1.9204360982313796E-2</v>
      </c>
      <c r="N350" t="e">
        <f t="shared" si="22"/>
        <v>#N/A</v>
      </c>
      <c r="O350">
        <f t="shared" si="23"/>
        <v>0.27262222826580895</v>
      </c>
    </row>
    <row r="351" spans="1:15" x14ac:dyDescent="0.2">
      <c r="A351" t="s">
        <v>259</v>
      </c>
      <c r="B351" t="s">
        <v>12</v>
      </c>
      <c r="C351" t="s">
        <v>250</v>
      </c>
      <c r="D351">
        <v>2147823032</v>
      </c>
      <c r="E351">
        <v>186422934</v>
      </c>
      <c r="F351">
        <v>28736125</v>
      </c>
      <c r="G351">
        <v>1344.81</v>
      </c>
      <c r="H351">
        <v>1334</v>
      </c>
      <c r="I351">
        <v>1660456</v>
      </c>
      <c r="J351">
        <v>0</v>
      </c>
      <c r="K351">
        <v>0</v>
      </c>
      <c r="L351" s="2">
        <f t="shared" si="20"/>
        <v>8.6796226328948317E-2</v>
      </c>
      <c r="M351" s="2">
        <f t="shared" si="21"/>
        <v>1.3379186539983058E-2</v>
      </c>
      <c r="N351" t="e">
        <f t="shared" si="22"/>
        <v>#N/A</v>
      </c>
      <c r="O351">
        <f t="shared" si="23"/>
        <v>0.15414479529648428</v>
      </c>
    </row>
    <row r="352" spans="1:15" x14ac:dyDescent="0.2">
      <c r="A352" t="s">
        <v>260</v>
      </c>
      <c r="B352" t="s">
        <v>12</v>
      </c>
      <c r="C352" t="s">
        <v>250</v>
      </c>
      <c r="D352">
        <v>23292622</v>
      </c>
      <c r="E352">
        <v>10357886</v>
      </c>
      <c r="F352">
        <v>7126511</v>
      </c>
      <c r="G352">
        <v>14.39</v>
      </c>
      <c r="H352">
        <v>6</v>
      </c>
      <c r="I352">
        <v>19476</v>
      </c>
      <c r="J352">
        <v>0</v>
      </c>
      <c r="K352">
        <v>0</v>
      </c>
      <c r="L352" s="2">
        <f t="shared" si="20"/>
        <v>0.44468527416106268</v>
      </c>
      <c r="M352" s="2">
        <f t="shared" si="21"/>
        <v>0.30595572280355554</v>
      </c>
      <c r="N352" t="e">
        <f t="shared" si="22"/>
        <v>#N/A</v>
      </c>
      <c r="O352">
        <f t="shared" si="23"/>
        <v>0.68802755697446361</v>
      </c>
    </row>
    <row r="353" spans="1:15" x14ac:dyDescent="0.2">
      <c r="A353" t="s">
        <v>261</v>
      </c>
      <c r="B353" t="s">
        <v>12</v>
      </c>
      <c r="C353" t="s">
        <v>250</v>
      </c>
      <c r="D353">
        <v>4118306</v>
      </c>
      <c r="E353">
        <v>35460</v>
      </c>
      <c r="F353">
        <v>7142</v>
      </c>
      <c r="G353">
        <v>2.4900000000000002</v>
      </c>
      <c r="H353">
        <v>1</v>
      </c>
      <c r="I353">
        <v>18604</v>
      </c>
      <c r="J353">
        <v>0</v>
      </c>
      <c r="K353">
        <v>0</v>
      </c>
      <c r="L353" s="2">
        <f t="shared" si="20"/>
        <v>8.6103363858829329E-3</v>
      </c>
      <c r="M353" s="2">
        <f t="shared" si="21"/>
        <v>1.7342081914262805E-3</v>
      </c>
      <c r="N353" t="e">
        <f t="shared" si="22"/>
        <v>#N/A</v>
      </c>
      <c r="O353">
        <f t="shared" si="23"/>
        <v>0.20141003948110547</v>
      </c>
    </row>
    <row r="354" spans="1:15" x14ac:dyDescent="0.2">
      <c r="A354" t="s">
        <v>11</v>
      </c>
      <c r="B354" t="s">
        <v>12</v>
      </c>
      <c r="C354" t="s">
        <v>133</v>
      </c>
      <c r="D354">
        <v>9023530</v>
      </c>
      <c r="E354">
        <v>236864</v>
      </c>
      <c r="F354">
        <v>31873</v>
      </c>
      <c r="G354">
        <v>5.51</v>
      </c>
      <c r="H354">
        <v>5</v>
      </c>
      <c r="I354">
        <v>48548</v>
      </c>
      <c r="J354">
        <v>0</v>
      </c>
      <c r="K354">
        <v>0</v>
      </c>
      <c r="L354" s="2">
        <f t="shared" si="20"/>
        <v>2.6249594116714854E-2</v>
      </c>
      <c r="M354" s="2">
        <f t="shared" si="21"/>
        <v>3.5322096784739451E-3</v>
      </c>
      <c r="N354" t="e">
        <f t="shared" si="22"/>
        <v>#N/A</v>
      </c>
      <c r="O354">
        <f t="shared" si="23"/>
        <v>0.13456244933801675</v>
      </c>
    </row>
    <row r="355" spans="1:15" x14ac:dyDescent="0.2">
      <c r="A355" t="s">
        <v>252</v>
      </c>
      <c r="B355" t="s">
        <v>12</v>
      </c>
      <c r="C355" t="s">
        <v>133</v>
      </c>
      <c r="D355">
        <v>3117275501</v>
      </c>
      <c r="E355">
        <v>774289060</v>
      </c>
      <c r="F355">
        <v>327608718</v>
      </c>
      <c r="G355">
        <v>1930.86</v>
      </c>
      <c r="H355">
        <v>1932</v>
      </c>
      <c r="I355">
        <v>1336196</v>
      </c>
      <c r="J355">
        <v>0</v>
      </c>
      <c r="K355">
        <v>0</v>
      </c>
      <c r="L355" s="2">
        <f t="shared" si="20"/>
        <v>0.24838647073433628</v>
      </c>
      <c r="M355" s="2">
        <f t="shared" si="21"/>
        <v>0.10509456668007221</v>
      </c>
      <c r="N355" t="e">
        <f t="shared" si="22"/>
        <v>#N/A</v>
      </c>
      <c r="O355">
        <f t="shared" si="23"/>
        <v>0.42310906213759497</v>
      </c>
    </row>
    <row r="356" spans="1:15" x14ac:dyDescent="0.2">
      <c r="A356" t="s">
        <v>253</v>
      </c>
      <c r="B356" t="s">
        <v>12</v>
      </c>
      <c r="C356" t="s">
        <v>133</v>
      </c>
      <c r="D356">
        <v>1545895</v>
      </c>
      <c r="E356">
        <v>360428</v>
      </c>
      <c r="F356">
        <v>231172</v>
      </c>
      <c r="G356">
        <v>0.96</v>
      </c>
      <c r="H356">
        <v>0</v>
      </c>
      <c r="I356">
        <v>10228</v>
      </c>
      <c r="J356">
        <v>0</v>
      </c>
      <c r="K356">
        <v>0</v>
      </c>
      <c r="L356" s="2">
        <f t="shared" si="20"/>
        <v>0.23315166942127377</v>
      </c>
      <c r="M356" s="2">
        <f t="shared" si="21"/>
        <v>0.14953926366279727</v>
      </c>
      <c r="N356" t="e">
        <f t="shared" si="22"/>
        <v>#N/A</v>
      </c>
      <c r="O356">
        <f t="shared" si="23"/>
        <v>0.6413819126150021</v>
      </c>
    </row>
    <row r="357" spans="1:15" x14ac:dyDescent="0.2">
      <c r="A357" t="s">
        <v>254</v>
      </c>
      <c r="B357" t="s">
        <v>12</v>
      </c>
      <c r="C357" t="s">
        <v>133</v>
      </c>
      <c r="D357">
        <v>4411532</v>
      </c>
      <c r="E357">
        <v>134810</v>
      </c>
      <c r="F357">
        <v>23944</v>
      </c>
      <c r="G357">
        <v>2.72</v>
      </c>
      <c r="H357">
        <v>2</v>
      </c>
      <c r="I357">
        <v>25708</v>
      </c>
      <c r="J357">
        <v>0</v>
      </c>
      <c r="K357">
        <v>0</v>
      </c>
      <c r="L357" s="2">
        <f t="shared" si="20"/>
        <v>3.0558545194730537E-2</v>
      </c>
      <c r="M357" s="2">
        <f t="shared" si="21"/>
        <v>5.427592954103019E-3</v>
      </c>
      <c r="N357" t="e">
        <f t="shared" si="22"/>
        <v>#N/A</v>
      </c>
      <c r="O357">
        <f t="shared" si="23"/>
        <v>0.1776129367257622</v>
      </c>
    </row>
    <row r="358" spans="1:15" x14ac:dyDescent="0.2">
      <c r="A358" t="s">
        <v>255</v>
      </c>
      <c r="B358" t="s">
        <v>12</v>
      </c>
      <c r="C358" t="s">
        <v>133</v>
      </c>
      <c r="D358">
        <v>1038842</v>
      </c>
      <c r="E358">
        <v>115602</v>
      </c>
      <c r="F358">
        <v>86689</v>
      </c>
      <c r="G358">
        <v>0.63</v>
      </c>
      <c r="H358">
        <v>0</v>
      </c>
      <c r="I358">
        <v>7340</v>
      </c>
      <c r="J358">
        <v>0</v>
      </c>
      <c r="K358">
        <v>0</v>
      </c>
      <c r="L358" s="2">
        <f t="shared" si="20"/>
        <v>0.11127967486874808</v>
      </c>
      <c r="M358" s="2">
        <f t="shared" si="21"/>
        <v>8.3447723522922637E-2</v>
      </c>
      <c r="N358" t="e">
        <f t="shared" si="22"/>
        <v>#N/A</v>
      </c>
      <c r="O358">
        <f t="shared" si="23"/>
        <v>0.74989187038286531</v>
      </c>
    </row>
    <row r="359" spans="1:15" x14ac:dyDescent="0.2">
      <c r="A359" t="s">
        <v>256</v>
      </c>
      <c r="B359" t="s">
        <v>12</v>
      </c>
      <c r="C359" t="s">
        <v>133</v>
      </c>
      <c r="D359">
        <v>2158963</v>
      </c>
      <c r="E359">
        <v>71041</v>
      </c>
      <c r="F359">
        <v>9382</v>
      </c>
      <c r="G359">
        <v>1.33</v>
      </c>
      <c r="H359">
        <v>1</v>
      </c>
      <c r="I359">
        <v>13364</v>
      </c>
      <c r="J359">
        <v>0</v>
      </c>
      <c r="K359">
        <v>0</v>
      </c>
      <c r="L359" s="2">
        <f t="shared" si="20"/>
        <v>3.2905149370322698E-2</v>
      </c>
      <c r="M359" s="2">
        <f t="shared" si="21"/>
        <v>4.3456048111987101E-3</v>
      </c>
      <c r="N359" t="e">
        <f t="shared" si="22"/>
        <v>#N/A</v>
      </c>
      <c r="O359">
        <f t="shared" si="23"/>
        <v>0.13206458242423391</v>
      </c>
    </row>
    <row r="360" spans="1:15" x14ac:dyDescent="0.2">
      <c r="A360" t="s">
        <v>257</v>
      </c>
      <c r="B360" t="s">
        <v>12</v>
      </c>
      <c r="C360" t="s">
        <v>133</v>
      </c>
      <c r="D360">
        <v>25789186</v>
      </c>
      <c r="E360">
        <v>3417579</v>
      </c>
      <c r="F360">
        <v>1318907</v>
      </c>
      <c r="G360">
        <v>15.98</v>
      </c>
      <c r="H360">
        <v>12</v>
      </c>
      <c r="I360">
        <v>30196</v>
      </c>
      <c r="J360">
        <v>0</v>
      </c>
      <c r="K360">
        <v>0</v>
      </c>
      <c r="L360" s="2">
        <f t="shared" si="20"/>
        <v>0.13251984766017819</v>
      </c>
      <c r="M360" s="2">
        <f t="shared" si="21"/>
        <v>5.1141862329427537E-2</v>
      </c>
      <c r="N360" t="e">
        <f t="shared" si="22"/>
        <v>#N/A</v>
      </c>
      <c r="O360">
        <f t="shared" si="23"/>
        <v>0.38591851132044058</v>
      </c>
    </row>
    <row r="361" spans="1:15" x14ac:dyDescent="0.2">
      <c r="A361" t="s">
        <v>258</v>
      </c>
      <c r="B361" t="s">
        <v>12</v>
      </c>
      <c r="C361" t="s">
        <v>133</v>
      </c>
      <c r="D361">
        <v>40923257</v>
      </c>
      <c r="E361">
        <v>5618301</v>
      </c>
      <c r="F361">
        <v>2363957</v>
      </c>
      <c r="G361">
        <v>25.27</v>
      </c>
      <c r="H361">
        <v>22</v>
      </c>
      <c r="I361">
        <v>54620</v>
      </c>
      <c r="J361">
        <v>0</v>
      </c>
      <c r="K361">
        <v>0</v>
      </c>
      <c r="L361" s="2">
        <f t="shared" si="20"/>
        <v>0.13728870602845711</v>
      </c>
      <c r="M361" s="2">
        <f t="shared" si="21"/>
        <v>5.7765612350942644E-2</v>
      </c>
      <c r="N361" t="e">
        <f t="shared" si="22"/>
        <v>#N/A</v>
      </c>
      <c r="O361">
        <f t="shared" si="23"/>
        <v>0.42076011947384095</v>
      </c>
    </row>
    <row r="362" spans="1:15" x14ac:dyDescent="0.2">
      <c r="A362" t="s">
        <v>259</v>
      </c>
      <c r="B362" t="s">
        <v>12</v>
      </c>
      <c r="C362" t="s">
        <v>133</v>
      </c>
      <c r="D362">
        <v>2147823032</v>
      </c>
      <c r="E362">
        <v>341219303</v>
      </c>
      <c r="F362">
        <v>103419900</v>
      </c>
      <c r="G362">
        <v>1334.13</v>
      </c>
      <c r="H362">
        <v>1328</v>
      </c>
      <c r="I362">
        <v>1658668</v>
      </c>
      <c r="J362">
        <v>0</v>
      </c>
      <c r="K362">
        <v>0</v>
      </c>
      <c r="L362" s="2">
        <f t="shared" si="20"/>
        <v>0.15886751278677971</v>
      </c>
      <c r="M362" s="2">
        <f t="shared" si="21"/>
        <v>4.8151034074580129E-2</v>
      </c>
      <c r="N362" t="e">
        <f t="shared" si="22"/>
        <v>#N/A</v>
      </c>
      <c r="O362">
        <f t="shared" si="23"/>
        <v>0.30308924228709305</v>
      </c>
    </row>
    <row r="363" spans="1:15" x14ac:dyDescent="0.2">
      <c r="A363" t="s">
        <v>260</v>
      </c>
      <c r="B363" t="s">
        <v>12</v>
      </c>
      <c r="C363" t="s">
        <v>133</v>
      </c>
      <c r="D363">
        <v>23292622</v>
      </c>
      <c r="E363">
        <v>15037677</v>
      </c>
      <c r="F363">
        <v>13337111</v>
      </c>
      <c r="G363">
        <v>14.56</v>
      </c>
      <c r="H363">
        <v>6</v>
      </c>
      <c r="I363">
        <v>19432</v>
      </c>
      <c r="J363">
        <v>0</v>
      </c>
      <c r="K363">
        <v>0</v>
      </c>
      <c r="L363" s="2">
        <f t="shared" si="20"/>
        <v>0.64559829288433046</v>
      </c>
      <c r="M363" s="2">
        <f t="shared" si="21"/>
        <v>0.57258950924460117</v>
      </c>
      <c r="N363" t="e">
        <f t="shared" si="22"/>
        <v>#N/A</v>
      </c>
      <c r="O363">
        <f t="shared" si="23"/>
        <v>0.8869129852968648</v>
      </c>
    </row>
    <row r="364" spans="1:15" x14ac:dyDescent="0.2">
      <c r="A364" t="s">
        <v>261</v>
      </c>
      <c r="B364" t="s">
        <v>12</v>
      </c>
      <c r="C364" t="s">
        <v>133</v>
      </c>
      <c r="D364">
        <v>4118306</v>
      </c>
      <c r="E364">
        <v>104901</v>
      </c>
      <c r="F364">
        <v>37118</v>
      </c>
      <c r="G364">
        <v>2.52</v>
      </c>
      <c r="H364">
        <v>1</v>
      </c>
      <c r="I364">
        <v>18644</v>
      </c>
      <c r="J364">
        <v>0</v>
      </c>
      <c r="K364">
        <v>0</v>
      </c>
      <c r="L364" s="2">
        <f t="shared" si="20"/>
        <v>2.5471880914142854E-2</v>
      </c>
      <c r="M364" s="2">
        <f t="shared" si="21"/>
        <v>9.0129291024027836E-3</v>
      </c>
      <c r="N364" t="e">
        <f t="shared" si="22"/>
        <v>#N/A</v>
      </c>
      <c r="O364">
        <f t="shared" si="23"/>
        <v>0.35383838094965725</v>
      </c>
    </row>
    <row r="365" spans="1:15" x14ac:dyDescent="0.2">
      <c r="A365" t="s">
        <v>11</v>
      </c>
      <c r="B365" t="s">
        <v>12</v>
      </c>
      <c r="C365" t="s">
        <v>234</v>
      </c>
      <c r="D365">
        <v>9023530</v>
      </c>
      <c r="E365">
        <v>232930</v>
      </c>
      <c r="F365">
        <v>80102</v>
      </c>
      <c r="G365">
        <v>0.23</v>
      </c>
      <c r="H365">
        <v>0</v>
      </c>
      <c r="I365">
        <v>50132</v>
      </c>
      <c r="J365">
        <v>0</v>
      </c>
      <c r="K365">
        <v>0</v>
      </c>
      <c r="L365" s="2">
        <f t="shared" si="20"/>
        <v>2.5813622828316635E-2</v>
      </c>
      <c r="M365" s="2">
        <f t="shared" si="21"/>
        <v>8.8770137629065344E-3</v>
      </c>
      <c r="N365" t="e">
        <f t="shared" si="22"/>
        <v>#N/A</v>
      </c>
      <c r="O365">
        <f t="shared" si="23"/>
        <v>0.34388872193362813</v>
      </c>
    </row>
    <row r="366" spans="1:15" x14ac:dyDescent="0.2">
      <c r="A366" t="s">
        <v>252</v>
      </c>
      <c r="B366" t="s">
        <v>12</v>
      </c>
      <c r="C366" t="s">
        <v>234</v>
      </c>
      <c r="D366">
        <v>3117275501</v>
      </c>
      <c r="E366">
        <v>149084645</v>
      </c>
      <c r="F366">
        <v>6495144</v>
      </c>
      <c r="G366">
        <v>83.73</v>
      </c>
      <c r="H366">
        <v>79</v>
      </c>
      <c r="I366">
        <v>1339212</v>
      </c>
      <c r="J366">
        <v>0</v>
      </c>
      <c r="K366">
        <v>0</v>
      </c>
      <c r="L366" s="2">
        <f t="shared" si="20"/>
        <v>4.7825302881370192E-2</v>
      </c>
      <c r="M366" s="2">
        <f t="shared" si="21"/>
        <v>2.0835963962493541E-3</v>
      </c>
      <c r="N366" t="e">
        <f t="shared" si="22"/>
        <v>#N/A</v>
      </c>
      <c r="O366">
        <f t="shared" si="23"/>
        <v>4.3566820714500812E-2</v>
      </c>
    </row>
    <row r="367" spans="1:15" x14ac:dyDescent="0.2">
      <c r="A367" t="s">
        <v>253</v>
      </c>
      <c r="B367" t="s">
        <v>12</v>
      </c>
      <c r="C367" t="s">
        <v>234</v>
      </c>
      <c r="D367">
        <v>1545895</v>
      </c>
      <c r="E367">
        <v>14492</v>
      </c>
      <c r="F367">
        <v>3769</v>
      </c>
      <c r="G367">
        <v>0.04</v>
      </c>
      <c r="H367">
        <v>0</v>
      </c>
      <c r="I367">
        <v>10076</v>
      </c>
      <c r="J367">
        <v>0</v>
      </c>
      <c r="K367">
        <v>0</v>
      </c>
      <c r="L367" s="2">
        <f t="shared" si="20"/>
        <v>9.3745047367382647E-3</v>
      </c>
      <c r="M367" s="2">
        <f t="shared" si="21"/>
        <v>2.4380698559734004E-3</v>
      </c>
      <c r="N367" t="e">
        <f t="shared" si="22"/>
        <v>#N/A</v>
      </c>
      <c r="O367">
        <f t="shared" si="23"/>
        <v>0.26007452387524149</v>
      </c>
    </row>
    <row r="368" spans="1:15" x14ac:dyDescent="0.2">
      <c r="A368" t="s">
        <v>254</v>
      </c>
      <c r="B368" t="s">
        <v>12</v>
      </c>
      <c r="C368" t="s">
        <v>234</v>
      </c>
      <c r="D368">
        <v>4411532</v>
      </c>
      <c r="E368">
        <v>84231</v>
      </c>
      <c r="F368">
        <v>13756</v>
      </c>
      <c r="G368">
        <v>0.11</v>
      </c>
      <c r="H368">
        <v>0</v>
      </c>
      <c r="I368">
        <v>27508</v>
      </c>
      <c r="J368">
        <v>0</v>
      </c>
      <c r="K368">
        <v>0</v>
      </c>
      <c r="L368" s="2">
        <f t="shared" si="20"/>
        <v>1.9093367111470572E-2</v>
      </c>
      <c r="M368" s="2">
        <f t="shared" si="21"/>
        <v>3.1181911408553762E-3</v>
      </c>
      <c r="N368" t="e">
        <f t="shared" si="22"/>
        <v>#N/A</v>
      </c>
      <c r="O368">
        <f t="shared" si="23"/>
        <v>0.16331279457681852</v>
      </c>
    </row>
    <row r="369" spans="1:15" x14ac:dyDescent="0.2">
      <c r="A369" t="s">
        <v>255</v>
      </c>
      <c r="B369" t="s">
        <v>12</v>
      </c>
      <c r="C369" t="s">
        <v>234</v>
      </c>
      <c r="D369">
        <v>1038842</v>
      </c>
      <c r="E369">
        <v>4783</v>
      </c>
      <c r="F369">
        <v>1276</v>
      </c>
      <c r="G369">
        <v>0.02</v>
      </c>
      <c r="H369">
        <v>0</v>
      </c>
      <c r="I369">
        <v>7520</v>
      </c>
      <c r="J369">
        <v>0</v>
      </c>
      <c r="K369">
        <v>0</v>
      </c>
      <c r="L369" s="2">
        <f t="shared" si="20"/>
        <v>4.6041650222074194E-3</v>
      </c>
      <c r="M369" s="2">
        <f t="shared" si="21"/>
        <v>1.2282907314105514E-3</v>
      </c>
      <c r="N369" t="e">
        <f t="shared" si="22"/>
        <v>#N/A</v>
      </c>
      <c r="O369">
        <f t="shared" si="23"/>
        <v>0.26677817269496135</v>
      </c>
    </row>
    <row r="370" spans="1:15" x14ac:dyDescent="0.2">
      <c r="A370" t="s">
        <v>256</v>
      </c>
      <c r="B370" t="s">
        <v>12</v>
      </c>
      <c r="C370" t="s">
        <v>234</v>
      </c>
      <c r="D370">
        <v>2158963</v>
      </c>
      <c r="E370">
        <v>45669</v>
      </c>
      <c r="F370">
        <v>9578</v>
      </c>
      <c r="G370">
        <v>0.05</v>
      </c>
      <c r="H370">
        <v>0</v>
      </c>
      <c r="I370">
        <v>15412</v>
      </c>
      <c r="J370">
        <v>0</v>
      </c>
      <c r="K370">
        <v>0</v>
      </c>
      <c r="L370" s="2">
        <f t="shared" si="20"/>
        <v>2.1153211055492845E-2</v>
      </c>
      <c r="M370" s="2">
        <f t="shared" si="21"/>
        <v>4.4363891368217057E-3</v>
      </c>
      <c r="N370" t="e">
        <f t="shared" si="22"/>
        <v>#N/A</v>
      </c>
      <c r="O370">
        <f t="shared" si="23"/>
        <v>0.20972651032429002</v>
      </c>
    </row>
    <row r="371" spans="1:15" x14ac:dyDescent="0.2">
      <c r="A371" t="s">
        <v>257</v>
      </c>
      <c r="B371" t="s">
        <v>12</v>
      </c>
      <c r="C371" t="s">
        <v>234</v>
      </c>
      <c r="D371">
        <v>25789186</v>
      </c>
      <c r="E371">
        <v>895578</v>
      </c>
      <c r="F371">
        <v>24956</v>
      </c>
      <c r="G371">
        <v>0.67</v>
      </c>
      <c r="H371">
        <v>0</v>
      </c>
      <c r="I371">
        <v>33124</v>
      </c>
      <c r="J371">
        <v>0</v>
      </c>
      <c r="K371">
        <v>0</v>
      </c>
      <c r="L371" s="2">
        <f t="shared" si="20"/>
        <v>3.4726881259455028E-2</v>
      </c>
      <c r="M371" s="2">
        <f t="shared" si="21"/>
        <v>9.6769242736083252E-4</v>
      </c>
      <c r="N371" t="e">
        <f t="shared" si="22"/>
        <v>#N/A</v>
      </c>
      <c r="O371">
        <f t="shared" si="23"/>
        <v>2.7865802866975292E-2</v>
      </c>
    </row>
    <row r="372" spans="1:15" x14ac:dyDescent="0.2">
      <c r="A372" t="s">
        <v>258</v>
      </c>
      <c r="B372" t="s">
        <v>12</v>
      </c>
      <c r="C372" t="s">
        <v>234</v>
      </c>
      <c r="D372">
        <v>40923257</v>
      </c>
      <c r="E372">
        <v>1135981</v>
      </c>
      <c r="F372">
        <v>57604</v>
      </c>
      <c r="G372">
        <v>1.07</v>
      </c>
      <c r="H372">
        <v>0</v>
      </c>
      <c r="I372">
        <v>57100</v>
      </c>
      <c r="J372">
        <v>0</v>
      </c>
      <c r="K372">
        <v>0</v>
      </c>
      <c r="L372" s="2">
        <f t="shared" si="20"/>
        <v>2.7758812061317601E-2</v>
      </c>
      <c r="M372" s="2">
        <f t="shared" si="21"/>
        <v>1.4076103473386783E-3</v>
      </c>
      <c r="N372" t="e">
        <f t="shared" si="22"/>
        <v>#N/A</v>
      </c>
      <c r="O372">
        <f t="shared" si="23"/>
        <v>5.0708594597973028E-2</v>
      </c>
    </row>
    <row r="373" spans="1:15" x14ac:dyDescent="0.2">
      <c r="A373" t="s">
        <v>259</v>
      </c>
      <c r="B373" t="s">
        <v>12</v>
      </c>
      <c r="C373" t="s">
        <v>234</v>
      </c>
      <c r="D373">
        <v>2147823032</v>
      </c>
      <c r="E373">
        <v>32172276</v>
      </c>
      <c r="F373">
        <v>1795289</v>
      </c>
      <c r="G373">
        <v>56.82</v>
      </c>
      <c r="H373">
        <v>56</v>
      </c>
      <c r="I373">
        <v>1660444</v>
      </c>
      <c r="J373">
        <v>0</v>
      </c>
      <c r="K373">
        <v>0</v>
      </c>
      <c r="L373" s="2">
        <f t="shared" si="20"/>
        <v>1.4979016204161833E-2</v>
      </c>
      <c r="M373" s="2">
        <f t="shared" si="21"/>
        <v>8.3586448848547404E-4</v>
      </c>
      <c r="N373" t="e">
        <f t="shared" si="22"/>
        <v>#N/A</v>
      </c>
      <c r="O373">
        <f t="shared" si="23"/>
        <v>5.5802362257491515E-2</v>
      </c>
    </row>
    <row r="374" spans="1:15" x14ac:dyDescent="0.2">
      <c r="A374" t="s">
        <v>260</v>
      </c>
      <c r="B374" t="s">
        <v>12</v>
      </c>
      <c r="C374" t="s">
        <v>234</v>
      </c>
      <c r="D374">
        <v>23292622</v>
      </c>
      <c r="E374">
        <v>5083388</v>
      </c>
      <c r="F374">
        <v>948185</v>
      </c>
      <c r="G374">
        <v>0.62</v>
      </c>
      <c r="H374">
        <v>0</v>
      </c>
      <c r="I374">
        <v>20348</v>
      </c>
      <c r="J374">
        <v>0</v>
      </c>
      <c r="K374">
        <v>0</v>
      </c>
      <c r="L374" s="2">
        <f t="shared" si="20"/>
        <v>0.21824026509338451</v>
      </c>
      <c r="M374" s="2">
        <f t="shared" si="21"/>
        <v>4.0707525327118604E-2</v>
      </c>
      <c r="N374" t="e">
        <f t="shared" si="22"/>
        <v>#N/A</v>
      </c>
      <c r="O374">
        <f t="shared" si="23"/>
        <v>0.18652619080030877</v>
      </c>
    </row>
    <row r="375" spans="1:15" x14ac:dyDescent="0.2">
      <c r="A375" t="s">
        <v>261</v>
      </c>
      <c r="B375" t="s">
        <v>12</v>
      </c>
      <c r="C375" t="s">
        <v>234</v>
      </c>
      <c r="D375">
        <v>4118306</v>
      </c>
      <c r="E375">
        <v>29301</v>
      </c>
      <c r="F375">
        <v>7260</v>
      </c>
      <c r="G375">
        <v>0.09</v>
      </c>
      <c r="H375">
        <v>0</v>
      </c>
      <c r="I375">
        <v>19776</v>
      </c>
      <c r="J375">
        <v>0</v>
      </c>
      <c r="K375">
        <v>0</v>
      </c>
      <c r="L375" s="2">
        <f t="shared" si="20"/>
        <v>7.1148185686056358E-3</v>
      </c>
      <c r="M375" s="2">
        <f t="shared" si="21"/>
        <v>1.7628607490555582E-3</v>
      </c>
      <c r="N375" t="e">
        <f t="shared" si="22"/>
        <v>#N/A</v>
      </c>
      <c r="O375">
        <f t="shared" si="23"/>
        <v>0.24777311354561277</v>
      </c>
    </row>
    <row r="376" spans="1:15" x14ac:dyDescent="0.2">
      <c r="A376" t="s">
        <v>11</v>
      </c>
      <c r="B376" t="s">
        <v>12</v>
      </c>
      <c r="C376" t="s">
        <v>203</v>
      </c>
      <c r="D376">
        <v>9023530</v>
      </c>
      <c r="E376">
        <v>389152</v>
      </c>
      <c r="F376">
        <v>63952</v>
      </c>
      <c r="G376">
        <v>20.99</v>
      </c>
      <c r="H376">
        <v>20</v>
      </c>
      <c r="I376">
        <v>50332</v>
      </c>
      <c r="J376">
        <v>0</v>
      </c>
      <c r="K376">
        <v>0</v>
      </c>
      <c r="L376" s="2">
        <f t="shared" si="20"/>
        <v>4.3126359639741874E-2</v>
      </c>
      <c r="M376" s="2">
        <f t="shared" si="21"/>
        <v>7.0872485601532883E-3</v>
      </c>
      <c r="N376" t="e">
        <f t="shared" si="22"/>
        <v>#N/A</v>
      </c>
      <c r="O376">
        <f t="shared" si="23"/>
        <v>0.16433681440671</v>
      </c>
    </row>
    <row r="377" spans="1:15" x14ac:dyDescent="0.2">
      <c r="A377" t="s">
        <v>252</v>
      </c>
      <c r="B377" t="s">
        <v>12</v>
      </c>
      <c r="C377" t="s">
        <v>203</v>
      </c>
      <c r="D377">
        <v>3117275501</v>
      </c>
      <c r="E377">
        <v>365730747</v>
      </c>
      <c r="F377">
        <v>4439928</v>
      </c>
      <c r="G377">
        <v>7257.32</v>
      </c>
      <c r="H377">
        <v>7255</v>
      </c>
      <c r="I377">
        <v>1337248</v>
      </c>
      <c r="J377">
        <v>0</v>
      </c>
      <c r="K377">
        <v>0</v>
      </c>
      <c r="L377" s="2">
        <f t="shared" si="20"/>
        <v>0.11732384477492482</v>
      </c>
      <c r="M377" s="2">
        <f t="shared" si="21"/>
        <v>1.4242975953122213E-3</v>
      </c>
      <c r="N377" t="e">
        <f t="shared" si="22"/>
        <v>#N/A</v>
      </c>
      <c r="O377">
        <f t="shared" si="23"/>
        <v>1.2139881692801727E-2</v>
      </c>
    </row>
    <row r="378" spans="1:15" x14ac:dyDescent="0.2">
      <c r="A378" t="s">
        <v>253</v>
      </c>
      <c r="B378" t="s">
        <v>12</v>
      </c>
      <c r="C378" t="s">
        <v>203</v>
      </c>
      <c r="D378">
        <v>1545895</v>
      </c>
      <c r="E378">
        <v>21710</v>
      </c>
      <c r="F378">
        <v>2524</v>
      </c>
      <c r="G378">
        <v>3.59</v>
      </c>
      <c r="H378">
        <v>3</v>
      </c>
      <c r="I378">
        <v>10072</v>
      </c>
      <c r="J378">
        <v>0</v>
      </c>
      <c r="K378">
        <v>0</v>
      </c>
      <c r="L378" s="2">
        <f t="shared" si="20"/>
        <v>1.4043644620106798E-2</v>
      </c>
      <c r="M378" s="2">
        <f t="shared" si="21"/>
        <v>1.6327111479110805E-3</v>
      </c>
      <c r="N378" t="e">
        <f t="shared" si="22"/>
        <v>#N/A</v>
      </c>
      <c r="O378">
        <f t="shared" si="23"/>
        <v>0.11625978811607554</v>
      </c>
    </row>
    <row r="379" spans="1:15" x14ac:dyDescent="0.2">
      <c r="A379" t="s">
        <v>254</v>
      </c>
      <c r="B379" t="s">
        <v>12</v>
      </c>
      <c r="C379" t="s">
        <v>203</v>
      </c>
      <c r="D379">
        <v>4411532</v>
      </c>
      <c r="E379">
        <v>168495</v>
      </c>
      <c r="F379">
        <v>9055</v>
      </c>
      <c r="G379">
        <v>10.27</v>
      </c>
      <c r="H379">
        <v>10</v>
      </c>
      <c r="I379">
        <v>27524</v>
      </c>
      <c r="J379">
        <v>0</v>
      </c>
      <c r="K379">
        <v>0</v>
      </c>
      <c r="L379" s="2">
        <f t="shared" si="20"/>
        <v>3.8194214617507022E-2</v>
      </c>
      <c r="M379" s="2">
        <f t="shared" si="21"/>
        <v>2.0525749331524738E-3</v>
      </c>
      <c r="N379" t="e">
        <f t="shared" si="22"/>
        <v>#N/A</v>
      </c>
      <c r="O379">
        <f t="shared" si="23"/>
        <v>5.3740467076174366E-2</v>
      </c>
    </row>
    <row r="380" spans="1:15" x14ac:dyDescent="0.2">
      <c r="A380" t="s">
        <v>255</v>
      </c>
      <c r="B380" t="s">
        <v>12</v>
      </c>
      <c r="C380" t="s">
        <v>203</v>
      </c>
      <c r="D380">
        <v>1038842</v>
      </c>
      <c r="E380">
        <v>6405</v>
      </c>
      <c r="F380">
        <v>629</v>
      </c>
      <c r="G380">
        <v>2.41</v>
      </c>
      <c r="H380">
        <v>2</v>
      </c>
      <c r="I380">
        <v>7516</v>
      </c>
      <c r="J380">
        <v>0</v>
      </c>
      <c r="K380">
        <v>0</v>
      </c>
      <c r="L380" s="2">
        <f t="shared" si="20"/>
        <v>6.1655189143296095E-3</v>
      </c>
      <c r="M380" s="2">
        <f t="shared" si="21"/>
        <v>6.0548187308560875E-4</v>
      </c>
      <c r="N380" t="e">
        <f t="shared" si="22"/>
        <v>#N/A</v>
      </c>
      <c r="O380">
        <f t="shared" si="23"/>
        <v>9.8204527712724421E-2</v>
      </c>
    </row>
    <row r="381" spans="1:15" x14ac:dyDescent="0.2">
      <c r="A381" t="s">
        <v>256</v>
      </c>
      <c r="B381" t="s">
        <v>12</v>
      </c>
      <c r="C381" t="s">
        <v>203</v>
      </c>
      <c r="D381">
        <v>2158963</v>
      </c>
      <c r="E381">
        <v>66286</v>
      </c>
      <c r="F381">
        <v>6367</v>
      </c>
      <c r="G381">
        <v>5.03</v>
      </c>
      <c r="H381">
        <v>5</v>
      </c>
      <c r="I381">
        <v>15512</v>
      </c>
      <c r="J381">
        <v>0</v>
      </c>
      <c r="K381">
        <v>0</v>
      </c>
      <c r="L381" s="2">
        <f t="shared" si="20"/>
        <v>3.0702703103295426E-2</v>
      </c>
      <c r="M381" s="2">
        <f t="shared" si="21"/>
        <v>2.9491010267429316E-3</v>
      </c>
      <c r="N381" t="e">
        <f t="shared" si="22"/>
        <v>#N/A</v>
      </c>
      <c r="O381">
        <f t="shared" si="23"/>
        <v>9.6053465286787557E-2</v>
      </c>
    </row>
    <row r="382" spans="1:15" x14ac:dyDescent="0.2">
      <c r="A382" t="s">
        <v>257</v>
      </c>
      <c r="B382" t="s">
        <v>12</v>
      </c>
      <c r="C382" t="s">
        <v>203</v>
      </c>
      <c r="D382">
        <v>25789186</v>
      </c>
      <c r="E382">
        <v>1419516</v>
      </c>
      <c r="F382">
        <v>14108</v>
      </c>
      <c r="G382">
        <v>59.97</v>
      </c>
      <c r="H382">
        <v>54</v>
      </c>
      <c r="I382">
        <v>33164</v>
      </c>
      <c r="J382">
        <v>0</v>
      </c>
      <c r="K382">
        <v>0</v>
      </c>
      <c r="L382" s="2">
        <f t="shared" si="20"/>
        <v>5.5043071153932505E-2</v>
      </c>
      <c r="M382" s="2">
        <f t="shared" si="21"/>
        <v>5.4705100036891432E-4</v>
      </c>
      <c r="N382" t="e">
        <f t="shared" si="22"/>
        <v>#N/A</v>
      </c>
      <c r="O382">
        <f t="shared" si="23"/>
        <v>9.9385987900101162E-3</v>
      </c>
    </row>
    <row r="383" spans="1:15" x14ac:dyDescent="0.2">
      <c r="A383" t="s">
        <v>258</v>
      </c>
      <c r="B383" t="s">
        <v>12</v>
      </c>
      <c r="C383" t="s">
        <v>203</v>
      </c>
      <c r="D383">
        <v>40923257</v>
      </c>
      <c r="E383">
        <v>1365211</v>
      </c>
      <c r="F383">
        <v>36081</v>
      </c>
      <c r="G383">
        <v>95.16</v>
      </c>
      <c r="H383">
        <v>89</v>
      </c>
      <c r="I383">
        <v>57172</v>
      </c>
      <c r="J383">
        <v>0</v>
      </c>
      <c r="K383">
        <v>0</v>
      </c>
      <c r="L383" s="2">
        <f t="shared" si="20"/>
        <v>3.3360272375192422E-2</v>
      </c>
      <c r="M383" s="2">
        <f t="shared" si="21"/>
        <v>8.816746917284712E-4</v>
      </c>
      <c r="N383" t="e">
        <f t="shared" si="22"/>
        <v>#N/A</v>
      </c>
      <c r="O383">
        <f t="shared" si="23"/>
        <v>2.6428881689350585E-2</v>
      </c>
    </row>
    <row r="384" spans="1:15" x14ac:dyDescent="0.2">
      <c r="A384" t="s">
        <v>259</v>
      </c>
      <c r="B384" t="s">
        <v>12</v>
      </c>
      <c r="C384" t="s">
        <v>203</v>
      </c>
      <c r="D384">
        <v>2147823032</v>
      </c>
      <c r="E384">
        <v>125040639</v>
      </c>
      <c r="F384">
        <v>1002097</v>
      </c>
      <c r="G384">
        <v>4999.68</v>
      </c>
      <c r="H384">
        <v>4965</v>
      </c>
      <c r="I384">
        <v>1660460</v>
      </c>
      <c r="J384">
        <v>0</v>
      </c>
      <c r="K384">
        <v>0</v>
      </c>
      <c r="L384" s="2">
        <f t="shared" si="20"/>
        <v>5.8217384364095043E-2</v>
      </c>
      <c r="M384" s="2">
        <f t="shared" si="21"/>
        <v>4.6656404418331986E-4</v>
      </c>
      <c r="N384" t="e">
        <f t="shared" si="22"/>
        <v>#N/A</v>
      </c>
      <c r="O384">
        <f t="shared" si="23"/>
        <v>8.0141704970013786E-3</v>
      </c>
    </row>
    <row r="385" spans="1:15" x14ac:dyDescent="0.2">
      <c r="A385" t="s">
        <v>260</v>
      </c>
      <c r="B385" t="s">
        <v>12</v>
      </c>
      <c r="C385" t="s">
        <v>203</v>
      </c>
      <c r="D385">
        <v>23292622</v>
      </c>
      <c r="E385">
        <v>6143818</v>
      </c>
      <c r="F385">
        <v>1028265</v>
      </c>
      <c r="G385">
        <v>54.2</v>
      </c>
      <c r="H385">
        <v>47</v>
      </c>
      <c r="I385">
        <v>20536</v>
      </c>
      <c r="J385">
        <v>0</v>
      </c>
      <c r="K385">
        <v>0</v>
      </c>
      <c r="L385" s="2">
        <f t="shared" si="20"/>
        <v>0.2637666983133114</v>
      </c>
      <c r="M385" s="2">
        <f t="shared" si="21"/>
        <v>4.4145523848710552E-2</v>
      </c>
      <c r="N385" t="e">
        <f t="shared" si="22"/>
        <v>#N/A</v>
      </c>
      <c r="O385">
        <f t="shared" si="23"/>
        <v>0.16736579761965606</v>
      </c>
    </row>
    <row r="386" spans="1:15" x14ac:dyDescent="0.2">
      <c r="A386" t="s">
        <v>261</v>
      </c>
      <c r="B386" t="s">
        <v>12</v>
      </c>
      <c r="C386" t="s">
        <v>203</v>
      </c>
      <c r="D386">
        <v>4118306</v>
      </c>
      <c r="E386">
        <v>50063</v>
      </c>
      <c r="F386">
        <v>4579</v>
      </c>
      <c r="G386">
        <v>9.5500000000000007</v>
      </c>
      <c r="H386">
        <v>7</v>
      </c>
      <c r="I386">
        <v>18676</v>
      </c>
      <c r="J386">
        <v>0</v>
      </c>
      <c r="K386">
        <v>0</v>
      </c>
      <c r="L386" s="2">
        <f t="shared" ref="L386:L449" si="24">E386/D386</f>
        <v>1.2156211801648541E-2</v>
      </c>
      <c r="M386" s="2">
        <f t="shared" ref="M386:M449" si="25">F386/D386</f>
        <v>1.11186492698697E-3</v>
      </c>
      <c r="N386" t="e">
        <f t="shared" ref="N386:N449" si="26">IF(ISNUMBER(SEARCH("_2000_", C386)), 2000,
   IF(ISNUMBER(SEARCH("_500_", C386)), 500,
      IF(ISNUMBER(SEARCH("_100_", C386)), 100,
         IF(ISNUMBER(SEARCH("_10_", C386)), 10,
            IF(ISNUMBER(SEARCH("tantan", C386)), VLOOKUP(C386, $S$6:$T$113, 2, FALSE),
               IF(ISNUMBER(SEARCH("trf1", C386)), 10,
                  IF(ISNUMBER(SEARCH("trf2", C386)), 100,
                     IF(ISNUMBER(SEARCH("trf3", C386)), 500,
                        IF(ISNUMBER(SEARCH("trf4", C386)), 2000,
                           IF(ISNUMBER(SEARCH("trf5", C386)), 10,
                              IF(ISNUMBER(SEARCH("trf6", C386)), 100,
                                 IF(ISNUMBER(SEARCH("trf7", C386)), 500,
                                    IF(ISNUMBER(SEARCH("trf8", C386)), 2000, -1000)))))))))))))</f>
        <v>#N/A</v>
      </c>
      <c r="O386">
        <f t="shared" ref="O386:O449" si="27">IFERROR(M386/L386, 1)</f>
        <v>9.1464754409444113E-2</v>
      </c>
    </row>
    <row r="387" spans="1:15" x14ac:dyDescent="0.2">
      <c r="A387" t="s">
        <v>11</v>
      </c>
      <c r="B387" t="s">
        <v>12</v>
      </c>
      <c r="C387" t="s">
        <v>209</v>
      </c>
      <c r="D387">
        <v>9023530</v>
      </c>
      <c r="E387">
        <v>389152</v>
      </c>
      <c r="F387">
        <v>63952</v>
      </c>
      <c r="G387">
        <v>21.17</v>
      </c>
      <c r="H387">
        <v>20</v>
      </c>
      <c r="I387">
        <v>50300</v>
      </c>
      <c r="J387">
        <v>0</v>
      </c>
      <c r="K387">
        <v>0</v>
      </c>
      <c r="L387" s="2">
        <f t="shared" si="24"/>
        <v>4.3126359639741874E-2</v>
      </c>
      <c r="M387" s="2">
        <f t="shared" si="25"/>
        <v>7.0872485601532883E-3</v>
      </c>
      <c r="N387" t="e">
        <f t="shared" si="26"/>
        <v>#N/A</v>
      </c>
      <c r="O387">
        <f t="shared" si="27"/>
        <v>0.16433681440671</v>
      </c>
    </row>
    <row r="388" spans="1:15" x14ac:dyDescent="0.2">
      <c r="A388" t="s">
        <v>252</v>
      </c>
      <c r="B388" t="s">
        <v>12</v>
      </c>
      <c r="C388" t="s">
        <v>209</v>
      </c>
      <c r="D388">
        <v>3117275501</v>
      </c>
      <c r="E388">
        <v>365730747</v>
      </c>
      <c r="F388">
        <v>4439928</v>
      </c>
      <c r="G388">
        <v>7318.45</v>
      </c>
      <c r="H388">
        <v>7313</v>
      </c>
      <c r="I388">
        <v>1335940</v>
      </c>
      <c r="J388">
        <v>0</v>
      </c>
      <c r="K388">
        <v>0</v>
      </c>
      <c r="L388" s="2">
        <f t="shared" si="24"/>
        <v>0.11732384477492482</v>
      </c>
      <c r="M388" s="2">
        <f t="shared" si="25"/>
        <v>1.4242975953122213E-3</v>
      </c>
      <c r="N388" t="e">
        <f t="shared" si="26"/>
        <v>#N/A</v>
      </c>
      <c r="O388">
        <f t="shared" si="27"/>
        <v>1.2139881692801727E-2</v>
      </c>
    </row>
    <row r="389" spans="1:15" x14ac:dyDescent="0.2">
      <c r="A389" t="s">
        <v>253</v>
      </c>
      <c r="B389" t="s">
        <v>12</v>
      </c>
      <c r="C389" t="s">
        <v>209</v>
      </c>
      <c r="D389">
        <v>1545895</v>
      </c>
      <c r="E389">
        <v>21710</v>
      </c>
      <c r="F389">
        <v>2524</v>
      </c>
      <c r="G389">
        <v>3.62</v>
      </c>
      <c r="H389">
        <v>3</v>
      </c>
      <c r="I389">
        <v>10076</v>
      </c>
      <c r="J389">
        <v>0</v>
      </c>
      <c r="K389">
        <v>0</v>
      </c>
      <c r="L389" s="2">
        <f t="shared" si="24"/>
        <v>1.4043644620106798E-2</v>
      </c>
      <c r="M389" s="2">
        <f t="shared" si="25"/>
        <v>1.6327111479110805E-3</v>
      </c>
      <c r="N389" t="e">
        <f t="shared" si="26"/>
        <v>#N/A</v>
      </c>
      <c r="O389">
        <f t="shared" si="27"/>
        <v>0.11625978811607554</v>
      </c>
    </row>
    <row r="390" spans="1:15" x14ac:dyDescent="0.2">
      <c r="A390" t="s">
        <v>254</v>
      </c>
      <c r="B390" t="s">
        <v>12</v>
      </c>
      <c r="C390" t="s">
        <v>209</v>
      </c>
      <c r="D390">
        <v>4411532</v>
      </c>
      <c r="E390">
        <v>168495</v>
      </c>
      <c r="F390">
        <v>9055</v>
      </c>
      <c r="G390">
        <v>10.35</v>
      </c>
      <c r="H390">
        <v>10</v>
      </c>
      <c r="I390">
        <v>25688</v>
      </c>
      <c r="J390">
        <v>0</v>
      </c>
      <c r="K390">
        <v>0</v>
      </c>
      <c r="L390" s="2">
        <f t="shared" si="24"/>
        <v>3.8194214617507022E-2</v>
      </c>
      <c r="M390" s="2">
        <f t="shared" si="25"/>
        <v>2.0525749331524738E-3</v>
      </c>
      <c r="N390" t="e">
        <f t="shared" si="26"/>
        <v>#N/A</v>
      </c>
      <c r="O390">
        <f t="shared" si="27"/>
        <v>5.3740467076174366E-2</v>
      </c>
    </row>
    <row r="391" spans="1:15" x14ac:dyDescent="0.2">
      <c r="A391" t="s">
        <v>255</v>
      </c>
      <c r="B391" t="s">
        <v>12</v>
      </c>
      <c r="C391" t="s">
        <v>209</v>
      </c>
      <c r="D391">
        <v>1038842</v>
      </c>
      <c r="E391">
        <v>6405</v>
      </c>
      <c r="F391">
        <v>629</v>
      </c>
      <c r="G391">
        <v>2.4300000000000002</v>
      </c>
      <c r="H391">
        <v>2</v>
      </c>
      <c r="I391">
        <v>7584</v>
      </c>
      <c r="J391">
        <v>0</v>
      </c>
      <c r="K391">
        <v>0</v>
      </c>
      <c r="L391" s="2">
        <f t="shared" si="24"/>
        <v>6.1655189143296095E-3</v>
      </c>
      <c r="M391" s="2">
        <f t="shared" si="25"/>
        <v>6.0548187308560875E-4</v>
      </c>
      <c r="N391" t="e">
        <f t="shared" si="26"/>
        <v>#N/A</v>
      </c>
      <c r="O391">
        <f t="shared" si="27"/>
        <v>9.8204527712724421E-2</v>
      </c>
    </row>
    <row r="392" spans="1:15" x14ac:dyDescent="0.2">
      <c r="A392" t="s">
        <v>256</v>
      </c>
      <c r="B392" t="s">
        <v>12</v>
      </c>
      <c r="C392" t="s">
        <v>209</v>
      </c>
      <c r="D392">
        <v>2158963</v>
      </c>
      <c r="E392">
        <v>66286</v>
      </c>
      <c r="F392">
        <v>6367</v>
      </c>
      <c r="G392">
        <v>5.0599999999999996</v>
      </c>
      <c r="H392">
        <v>5</v>
      </c>
      <c r="I392">
        <v>13388</v>
      </c>
      <c r="J392">
        <v>0</v>
      </c>
      <c r="K392">
        <v>0</v>
      </c>
      <c r="L392" s="2">
        <f t="shared" si="24"/>
        <v>3.0702703103295426E-2</v>
      </c>
      <c r="M392" s="2">
        <f t="shared" si="25"/>
        <v>2.9491010267429316E-3</v>
      </c>
      <c r="N392" t="e">
        <f t="shared" si="26"/>
        <v>#N/A</v>
      </c>
      <c r="O392">
        <f t="shared" si="27"/>
        <v>9.6053465286787557E-2</v>
      </c>
    </row>
    <row r="393" spans="1:15" x14ac:dyDescent="0.2">
      <c r="A393" t="s">
        <v>257</v>
      </c>
      <c r="B393" t="s">
        <v>12</v>
      </c>
      <c r="C393" t="s">
        <v>209</v>
      </c>
      <c r="D393">
        <v>25789186</v>
      </c>
      <c r="E393">
        <v>1419516</v>
      </c>
      <c r="F393">
        <v>14108</v>
      </c>
      <c r="G393">
        <v>60.46</v>
      </c>
      <c r="H393">
        <v>54</v>
      </c>
      <c r="I393">
        <v>31956</v>
      </c>
      <c r="J393">
        <v>0</v>
      </c>
      <c r="K393">
        <v>0</v>
      </c>
      <c r="L393" s="2">
        <f t="shared" si="24"/>
        <v>5.5043071153932505E-2</v>
      </c>
      <c r="M393" s="2">
        <f t="shared" si="25"/>
        <v>5.4705100036891432E-4</v>
      </c>
      <c r="N393" t="e">
        <f t="shared" si="26"/>
        <v>#N/A</v>
      </c>
      <c r="O393">
        <f t="shared" si="27"/>
        <v>9.9385987900101162E-3</v>
      </c>
    </row>
    <row r="394" spans="1:15" x14ac:dyDescent="0.2">
      <c r="A394" t="s">
        <v>258</v>
      </c>
      <c r="B394" t="s">
        <v>12</v>
      </c>
      <c r="C394" t="s">
        <v>209</v>
      </c>
      <c r="D394">
        <v>40923257</v>
      </c>
      <c r="E394">
        <v>1365211</v>
      </c>
      <c r="F394">
        <v>36081</v>
      </c>
      <c r="G394">
        <v>95.8</v>
      </c>
      <c r="H394">
        <v>93</v>
      </c>
      <c r="I394">
        <v>54600</v>
      </c>
      <c r="J394">
        <v>0</v>
      </c>
      <c r="K394">
        <v>0</v>
      </c>
      <c r="L394" s="2">
        <f t="shared" si="24"/>
        <v>3.3360272375192422E-2</v>
      </c>
      <c r="M394" s="2">
        <f t="shared" si="25"/>
        <v>8.816746917284712E-4</v>
      </c>
      <c r="N394" t="e">
        <f t="shared" si="26"/>
        <v>#N/A</v>
      </c>
      <c r="O394">
        <f t="shared" si="27"/>
        <v>2.6428881689350585E-2</v>
      </c>
    </row>
    <row r="395" spans="1:15" x14ac:dyDescent="0.2">
      <c r="A395" t="s">
        <v>259</v>
      </c>
      <c r="B395" t="s">
        <v>12</v>
      </c>
      <c r="C395" t="s">
        <v>209</v>
      </c>
      <c r="D395">
        <v>2147823032</v>
      </c>
      <c r="E395">
        <v>125040639</v>
      </c>
      <c r="F395">
        <v>1002097</v>
      </c>
      <c r="G395">
        <v>5031.3900000000003</v>
      </c>
      <c r="H395">
        <v>5005</v>
      </c>
      <c r="I395">
        <v>1658648</v>
      </c>
      <c r="J395">
        <v>0</v>
      </c>
      <c r="K395">
        <v>0</v>
      </c>
      <c r="L395" s="2">
        <f t="shared" si="24"/>
        <v>5.8217384364095043E-2</v>
      </c>
      <c r="M395" s="2">
        <f t="shared" si="25"/>
        <v>4.6656404418331986E-4</v>
      </c>
      <c r="N395" t="e">
        <f t="shared" si="26"/>
        <v>#N/A</v>
      </c>
      <c r="O395">
        <f t="shared" si="27"/>
        <v>8.0141704970013786E-3</v>
      </c>
    </row>
    <row r="396" spans="1:15" x14ac:dyDescent="0.2">
      <c r="A396" t="s">
        <v>260</v>
      </c>
      <c r="B396" t="s">
        <v>12</v>
      </c>
      <c r="C396" t="s">
        <v>209</v>
      </c>
      <c r="D396">
        <v>23292622</v>
      </c>
      <c r="E396">
        <v>6143818</v>
      </c>
      <c r="F396">
        <v>1028265</v>
      </c>
      <c r="G396">
        <v>54.64</v>
      </c>
      <c r="H396">
        <v>47</v>
      </c>
      <c r="I396">
        <v>19684</v>
      </c>
      <c r="J396">
        <v>0</v>
      </c>
      <c r="K396">
        <v>0</v>
      </c>
      <c r="L396" s="2">
        <f t="shared" si="24"/>
        <v>0.2637666983133114</v>
      </c>
      <c r="M396" s="2">
        <f t="shared" si="25"/>
        <v>4.4145523848710552E-2</v>
      </c>
      <c r="N396" t="e">
        <f t="shared" si="26"/>
        <v>#N/A</v>
      </c>
      <c r="O396">
        <f t="shared" si="27"/>
        <v>0.16736579761965606</v>
      </c>
    </row>
    <row r="397" spans="1:15" x14ac:dyDescent="0.2">
      <c r="A397" t="s">
        <v>261</v>
      </c>
      <c r="B397" t="s">
        <v>12</v>
      </c>
      <c r="C397" t="s">
        <v>209</v>
      </c>
      <c r="D397">
        <v>4118306</v>
      </c>
      <c r="E397">
        <v>50063</v>
      </c>
      <c r="F397">
        <v>4579</v>
      </c>
      <c r="G397">
        <v>9.65</v>
      </c>
      <c r="H397">
        <v>7</v>
      </c>
      <c r="I397">
        <v>18628</v>
      </c>
      <c r="J397">
        <v>0</v>
      </c>
      <c r="K397">
        <v>0</v>
      </c>
      <c r="L397" s="2">
        <f t="shared" si="24"/>
        <v>1.2156211801648541E-2</v>
      </c>
      <c r="M397" s="2">
        <f t="shared" si="25"/>
        <v>1.11186492698697E-3</v>
      </c>
      <c r="N397" t="e">
        <f t="shared" si="26"/>
        <v>#N/A</v>
      </c>
      <c r="O397">
        <f t="shared" si="27"/>
        <v>9.1464754409444113E-2</v>
      </c>
    </row>
    <row r="398" spans="1:15" x14ac:dyDescent="0.2">
      <c r="A398" t="s">
        <v>11</v>
      </c>
      <c r="B398" t="s">
        <v>12</v>
      </c>
      <c r="C398" t="s">
        <v>206</v>
      </c>
      <c r="D398">
        <v>9023530</v>
      </c>
      <c r="E398">
        <v>980161</v>
      </c>
      <c r="F398">
        <v>309957</v>
      </c>
      <c r="G398">
        <v>21.18</v>
      </c>
      <c r="H398">
        <v>20</v>
      </c>
      <c r="I398">
        <v>48528</v>
      </c>
      <c r="J398">
        <v>0</v>
      </c>
      <c r="K398">
        <v>0</v>
      </c>
      <c r="L398" s="2">
        <f t="shared" si="24"/>
        <v>0.10862278952915322</v>
      </c>
      <c r="M398" s="2">
        <f t="shared" si="25"/>
        <v>3.4349860863763959E-2</v>
      </c>
      <c r="N398" t="e">
        <f t="shared" si="26"/>
        <v>#N/A</v>
      </c>
      <c r="O398">
        <f t="shared" si="27"/>
        <v>0.31623070087465222</v>
      </c>
    </row>
    <row r="399" spans="1:15" x14ac:dyDescent="0.2">
      <c r="A399" t="s">
        <v>252</v>
      </c>
      <c r="B399" t="s">
        <v>12</v>
      </c>
      <c r="C399" t="s">
        <v>206</v>
      </c>
      <c r="D399">
        <v>3117275501</v>
      </c>
      <c r="E399">
        <v>467370471</v>
      </c>
      <c r="F399">
        <v>25603746</v>
      </c>
      <c r="G399">
        <v>7320.94</v>
      </c>
      <c r="H399">
        <v>7316</v>
      </c>
      <c r="I399">
        <v>1336176</v>
      </c>
      <c r="J399">
        <v>0</v>
      </c>
      <c r="K399">
        <v>0</v>
      </c>
      <c r="L399" s="2">
        <f t="shared" si="24"/>
        <v>0.14992915154598008</v>
      </c>
      <c r="M399" s="2">
        <f t="shared" si="25"/>
        <v>8.2135011781238124E-3</v>
      </c>
      <c r="N399" t="e">
        <f t="shared" si="26"/>
        <v>#N/A</v>
      </c>
      <c r="O399">
        <f t="shared" si="27"/>
        <v>5.4782549580459049E-2</v>
      </c>
    </row>
    <row r="400" spans="1:15" x14ac:dyDescent="0.2">
      <c r="A400" t="s">
        <v>253</v>
      </c>
      <c r="B400" t="s">
        <v>12</v>
      </c>
      <c r="C400" t="s">
        <v>206</v>
      </c>
      <c r="D400">
        <v>1545895</v>
      </c>
      <c r="E400">
        <v>66857</v>
      </c>
      <c r="F400">
        <v>14598</v>
      </c>
      <c r="G400">
        <v>3.62</v>
      </c>
      <c r="H400">
        <v>3</v>
      </c>
      <c r="I400">
        <v>10404</v>
      </c>
      <c r="J400">
        <v>0</v>
      </c>
      <c r="K400">
        <v>0</v>
      </c>
      <c r="L400" s="2">
        <f t="shared" si="24"/>
        <v>4.3248086060178728E-2</v>
      </c>
      <c r="M400" s="2">
        <f t="shared" si="25"/>
        <v>9.4430734299548163E-3</v>
      </c>
      <c r="N400" t="e">
        <f t="shared" si="26"/>
        <v>#N/A</v>
      </c>
      <c r="O400">
        <f t="shared" si="27"/>
        <v>0.21834662039876157</v>
      </c>
    </row>
    <row r="401" spans="1:15" x14ac:dyDescent="0.2">
      <c r="A401" t="s">
        <v>254</v>
      </c>
      <c r="B401" t="s">
        <v>12</v>
      </c>
      <c r="C401" t="s">
        <v>206</v>
      </c>
      <c r="D401">
        <v>4411532</v>
      </c>
      <c r="E401">
        <v>283056</v>
      </c>
      <c r="F401">
        <v>53018</v>
      </c>
      <c r="G401">
        <v>10.35</v>
      </c>
      <c r="H401">
        <v>10</v>
      </c>
      <c r="I401">
        <v>25692</v>
      </c>
      <c r="J401">
        <v>0</v>
      </c>
      <c r="K401">
        <v>0</v>
      </c>
      <c r="L401" s="2">
        <f t="shared" si="24"/>
        <v>6.4162744370889743E-2</v>
      </c>
      <c r="M401" s="2">
        <f t="shared" si="25"/>
        <v>1.2018047245265364E-2</v>
      </c>
      <c r="N401" t="e">
        <f t="shared" si="26"/>
        <v>#N/A</v>
      </c>
      <c r="O401">
        <f t="shared" si="27"/>
        <v>0.18730569215985532</v>
      </c>
    </row>
    <row r="402" spans="1:15" x14ac:dyDescent="0.2">
      <c r="A402" t="s">
        <v>255</v>
      </c>
      <c r="B402" t="s">
        <v>12</v>
      </c>
      <c r="C402" t="s">
        <v>206</v>
      </c>
      <c r="D402">
        <v>1038842</v>
      </c>
      <c r="E402">
        <v>19082</v>
      </c>
      <c r="F402">
        <v>5188</v>
      </c>
      <c r="G402">
        <v>2.4300000000000002</v>
      </c>
      <c r="H402">
        <v>2</v>
      </c>
      <c r="I402">
        <v>7584</v>
      </c>
      <c r="J402">
        <v>0</v>
      </c>
      <c r="K402">
        <v>0</v>
      </c>
      <c r="L402" s="2">
        <f t="shared" si="24"/>
        <v>1.8368529574275972E-2</v>
      </c>
      <c r="M402" s="2">
        <f t="shared" si="25"/>
        <v>4.9940221900924295E-3</v>
      </c>
      <c r="N402" t="e">
        <f t="shared" si="26"/>
        <v>#N/A</v>
      </c>
      <c r="O402">
        <f t="shared" si="27"/>
        <v>0.27187925793941936</v>
      </c>
    </row>
    <row r="403" spans="1:15" x14ac:dyDescent="0.2">
      <c r="A403" t="s">
        <v>256</v>
      </c>
      <c r="B403" t="s">
        <v>12</v>
      </c>
      <c r="C403" t="s">
        <v>206</v>
      </c>
      <c r="D403">
        <v>2158963</v>
      </c>
      <c r="E403">
        <v>193839</v>
      </c>
      <c r="F403">
        <v>36930</v>
      </c>
      <c r="G403">
        <v>5.0599999999999996</v>
      </c>
      <c r="H403">
        <v>5</v>
      </c>
      <c r="I403">
        <v>13612</v>
      </c>
      <c r="J403">
        <v>0</v>
      </c>
      <c r="K403">
        <v>0</v>
      </c>
      <c r="L403" s="2">
        <f t="shared" si="24"/>
        <v>8.9783382114468846E-2</v>
      </c>
      <c r="M403" s="2">
        <f t="shared" si="25"/>
        <v>1.7105434414577739E-2</v>
      </c>
      <c r="N403" t="e">
        <f t="shared" si="26"/>
        <v>#N/A</v>
      </c>
      <c r="O403">
        <f t="shared" si="27"/>
        <v>0.19051893581786947</v>
      </c>
    </row>
    <row r="404" spans="1:15" x14ac:dyDescent="0.2">
      <c r="A404" t="s">
        <v>257</v>
      </c>
      <c r="B404" t="s">
        <v>12</v>
      </c>
      <c r="C404" t="s">
        <v>206</v>
      </c>
      <c r="D404">
        <v>25789186</v>
      </c>
      <c r="E404">
        <v>2167070</v>
      </c>
      <c r="F404">
        <v>101278</v>
      </c>
      <c r="G404">
        <v>60.44</v>
      </c>
      <c r="H404">
        <v>54</v>
      </c>
      <c r="I404">
        <v>30180</v>
      </c>
      <c r="J404">
        <v>0</v>
      </c>
      <c r="K404">
        <v>0</v>
      </c>
      <c r="L404" s="2">
        <f t="shared" si="24"/>
        <v>8.4030182263216832E-2</v>
      </c>
      <c r="M404" s="2">
        <f t="shared" si="25"/>
        <v>3.9271499302071808E-3</v>
      </c>
      <c r="N404" t="e">
        <f t="shared" si="26"/>
        <v>#N/A</v>
      </c>
      <c r="O404">
        <f t="shared" si="27"/>
        <v>4.6734992409105384E-2</v>
      </c>
    </row>
    <row r="405" spans="1:15" x14ac:dyDescent="0.2">
      <c r="A405" t="s">
        <v>258</v>
      </c>
      <c r="B405" t="s">
        <v>12</v>
      </c>
      <c r="C405" t="s">
        <v>206</v>
      </c>
      <c r="D405">
        <v>40923257</v>
      </c>
      <c r="E405">
        <v>2771966</v>
      </c>
      <c r="F405">
        <v>228068</v>
      </c>
      <c r="G405">
        <v>95.85</v>
      </c>
      <c r="H405">
        <v>93</v>
      </c>
      <c r="I405">
        <v>54604</v>
      </c>
      <c r="J405">
        <v>0</v>
      </c>
      <c r="K405">
        <v>0</v>
      </c>
      <c r="L405" s="2">
        <f t="shared" si="24"/>
        <v>6.7735713215592783E-2</v>
      </c>
      <c r="M405" s="2">
        <f t="shared" si="25"/>
        <v>5.5730657019796839E-3</v>
      </c>
      <c r="N405" t="e">
        <f t="shared" si="26"/>
        <v>#N/A</v>
      </c>
      <c r="O405">
        <f t="shared" si="27"/>
        <v>8.2276622440534991E-2</v>
      </c>
    </row>
    <row r="406" spans="1:15" x14ac:dyDescent="0.2">
      <c r="A406" t="s">
        <v>259</v>
      </c>
      <c r="B406" t="s">
        <v>12</v>
      </c>
      <c r="C406" t="s">
        <v>206</v>
      </c>
      <c r="D406">
        <v>2147823032</v>
      </c>
      <c r="E406">
        <v>189014742</v>
      </c>
      <c r="F406">
        <v>7468809</v>
      </c>
      <c r="G406">
        <v>5033.8599999999997</v>
      </c>
      <c r="H406">
        <v>5008</v>
      </c>
      <c r="I406">
        <v>1658652</v>
      </c>
      <c r="J406">
        <v>0</v>
      </c>
      <c r="K406">
        <v>0</v>
      </c>
      <c r="L406" s="2">
        <f t="shared" si="24"/>
        <v>8.800294027203634E-2</v>
      </c>
      <c r="M406" s="2">
        <f t="shared" si="25"/>
        <v>3.4773856545551748E-3</v>
      </c>
      <c r="N406" t="e">
        <f t="shared" si="26"/>
        <v>#N/A</v>
      </c>
      <c r="O406">
        <f t="shared" si="27"/>
        <v>3.9514425811294655E-2</v>
      </c>
    </row>
    <row r="407" spans="1:15" x14ac:dyDescent="0.2">
      <c r="A407" t="s">
        <v>260</v>
      </c>
      <c r="B407" t="s">
        <v>12</v>
      </c>
      <c r="C407" t="s">
        <v>206</v>
      </c>
      <c r="D407">
        <v>23292622</v>
      </c>
      <c r="E407">
        <v>9549239</v>
      </c>
      <c r="F407">
        <v>3707877</v>
      </c>
      <c r="G407">
        <v>54.65</v>
      </c>
      <c r="H407">
        <v>47</v>
      </c>
      <c r="I407">
        <v>19684</v>
      </c>
      <c r="J407">
        <v>0</v>
      </c>
      <c r="K407">
        <v>0</v>
      </c>
      <c r="L407" s="2">
        <f t="shared" si="24"/>
        <v>0.4099684011529488</v>
      </c>
      <c r="M407" s="2">
        <f t="shared" si="25"/>
        <v>0.15918675879426541</v>
      </c>
      <c r="N407" t="e">
        <f t="shared" si="26"/>
        <v>#N/A</v>
      </c>
      <c r="O407">
        <f t="shared" si="27"/>
        <v>0.38829031297677224</v>
      </c>
    </row>
    <row r="408" spans="1:15" x14ac:dyDescent="0.2">
      <c r="A408" t="s">
        <v>261</v>
      </c>
      <c r="B408" t="s">
        <v>12</v>
      </c>
      <c r="C408" t="s">
        <v>206</v>
      </c>
      <c r="D408">
        <v>4118306</v>
      </c>
      <c r="E408">
        <v>132881</v>
      </c>
      <c r="F408">
        <v>28755</v>
      </c>
      <c r="G408">
        <v>9.64</v>
      </c>
      <c r="H408">
        <v>7</v>
      </c>
      <c r="I408">
        <v>18724</v>
      </c>
      <c r="J408">
        <v>0</v>
      </c>
      <c r="K408">
        <v>0</v>
      </c>
      <c r="L408" s="2">
        <f t="shared" si="24"/>
        <v>3.2265936528271574E-2</v>
      </c>
      <c r="M408" s="2">
        <f t="shared" si="25"/>
        <v>6.9822397849989776E-3</v>
      </c>
      <c r="N408" t="e">
        <f t="shared" si="26"/>
        <v>#N/A</v>
      </c>
      <c r="O408">
        <f t="shared" si="27"/>
        <v>0.21639662555218581</v>
      </c>
    </row>
    <row r="409" spans="1:15" x14ac:dyDescent="0.2">
      <c r="A409" t="s">
        <v>11</v>
      </c>
      <c r="B409" t="s">
        <v>12</v>
      </c>
      <c r="C409" t="s">
        <v>21</v>
      </c>
      <c r="D409">
        <v>9023530</v>
      </c>
      <c r="E409">
        <v>457192</v>
      </c>
      <c r="F409">
        <v>94281</v>
      </c>
      <c r="G409">
        <v>21.88</v>
      </c>
      <c r="H409">
        <v>21</v>
      </c>
      <c r="I409">
        <v>50104</v>
      </c>
      <c r="J409">
        <v>0</v>
      </c>
      <c r="K409">
        <v>0</v>
      </c>
      <c r="L409" s="2">
        <f t="shared" si="24"/>
        <v>5.0666645980010042E-2</v>
      </c>
      <c r="M409" s="2">
        <f t="shared" si="25"/>
        <v>1.0448350035961536E-2</v>
      </c>
      <c r="N409" t="e">
        <f t="shared" si="26"/>
        <v>#N/A</v>
      </c>
      <c r="O409">
        <f t="shared" si="27"/>
        <v>0.20621751911669495</v>
      </c>
    </row>
    <row r="410" spans="1:15" x14ac:dyDescent="0.2">
      <c r="A410" t="s">
        <v>252</v>
      </c>
      <c r="B410" t="s">
        <v>12</v>
      </c>
      <c r="C410" t="s">
        <v>21</v>
      </c>
      <c r="D410">
        <v>3117275501</v>
      </c>
      <c r="E410">
        <v>376220310</v>
      </c>
      <c r="F410">
        <v>7307431</v>
      </c>
      <c r="G410">
        <v>7613.53</v>
      </c>
      <c r="H410">
        <v>7611</v>
      </c>
      <c r="I410">
        <v>1337312</v>
      </c>
      <c r="J410">
        <v>0</v>
      </c>
      <c r="K410">
        <v>0</v>
      </c>
      <c r="L410" s="2">
        <f t="shared" si="24"/>
        <v>0.1206888226206863</v>
      </c>
      <c r="M410" s="2">
        <f t="shared" si="25"/>
        <v>2.3441723382023271E-3</v>
      </c>
      <c r="N410" t="e">
        <f t="shared" si="26"/>
        <v>#N/A</v>
      </c>
      <c r="O410">
        <f t="shared" si="27"/>
        <v>1.9423276218128682E-2</v>
      </c>
    </row>
    <row r="411" spans="1:15" x14ac:dyDescent="0.2">
      <c r="A411" t="s">
        <v>253</v>
      </c>
      <c r="B411" t="s">
        <v>12</v>
      </c>
      <c r="C411" t="s">
        <v>21</v>
      </c>
      <c r="D411">
        <v>1545895</v>
      </c>
      <c r="E411">
        <v>26784</v>
      </c>
      <c r="F411">
        <v>4249</v>
      </c>
      <c r="G411">
        <v>3.73</v>
      </c>
      <c r="H411">
        <v>3</v>
      </c>
      <c r="I411">
        <v>10268</v>
      </c>
      <c r="J411">
        <v>0</v>
      </c>
      <c r="K411">
        <v>0</v>
      </c>
      <c r="L411" s="2">
        <f t="shared" si="24"/>
        <v>1.7325885652000945E-2</v>
      </c>
      <c r="M411" s="2">
        <f t="shared" si="25"/>
        <v>2.7485695988408009E-3</v>
      </c>
      <c r="N411" t="e">
        <f t="shared" si="26"/>
        <v>#N/A</v>
      </c>
      <c r="O411">
        <f t="shared" si="27"/>
        <v>0.15863948626045399</v>
      </c>
    </row>
    <row r="412" spans="1:15" x14ac:dyDescent="0.2">
      <c r="A412" t="s">
        <v>254</v>
      </c>
      <c r="B412" t="s">
        <v>12</v>
      </c>
      <c r="C412" t="s">
        <v>21</v>
      </c>
      <c r="D412">
        <v>4411532</v>
      </c>
      <c r="E412">
        <v>182131</v>
      </c>
      <c r="F412">
        <v>15286</v>
      </c>
      <c r="G412">
        <v>10.25</v>
      </c>
      <c r="H412">
        <v>10</v>
      </c>
      <c r="I412">
        <v>27552</v>
      </c>
      <c r="J412">
        <v>0</v>
      </c>
      <c r="K412">
        <v>0</v>
      </c>
      <c r="L412" s="2">
        <f t="shared" si="24"/>
        <v>4.1285204323577386E-2</v>
      </c>
      <c r="M412" s="2">
        <f t="shared" si="25"/>
        <v>3.4650094343642978E-3</v>
      </c>
      <c r="N412" t="e">
        <f t="shared" si="26"/>
        <v>#N/A</v>
      </c>
      <c r="O412">
        <f t="shared" si="27"/>
        <v>8.3928600842250914E-2</v>
      </c>
    </row>
    <row r="413" spans="1:15" x14ac:dyDescent="0.2">
      <c r="A413" t="s">
        <v>255</v>
      </c>
      <c r="B413" t="s">
        <v>12</v>
      </c>
      <c r="C413" t="s">
        <v>21</v>
      </c>
      <c r="D413">
        <v>1038842</v>
      </c>
      <c r="E413">
        <v>8227</v>
      </c>
      <c r="F413">
        <v>1307</v>
      </c>
      <c r="G413">
        <v>2.41</v>
      </c>
      <c r="H413">
        <v>2</v>
      </c>
      <c r="I413">
        <v>7516</v>
      </c>
      <c r="J413">
        <v>0</v>
      </c>
      <c r="K413">
        <v>0</v>
      </c>
      <c r="L413" s="2">
        <f t="shared" si="24"/>
        <v>7.9193948646666193E-3</v>
      </c>
      <c r="M413" s="2">
        <f t="shared" si="25"/>
        <v>1.2581316504338485E-3</v>
      </c>
      <c r="N413" t="e">
        <f t="shared" si="26"/>
        <v>#N/A</v>
      </c>
      <c r="O413">
        <f t="shared" si="27"/>
        <v>0.15886714476722985</v>
      </c>
    </row>
    <row r="414" spans="1:15" x14ac:dyDescent="0.2">
      <c r="A414" t="s">
        <v>256</v>
      </c>
      <c r="B414" t="s">
        <v>12</v>
      </c>
      <c r="C414" t="s">
        <v>21</v>
      </c>
      <c r="D414">
        <v>2158963</v>
      </c>
      <c r="E414">
        <v>82591</v>
      </c>
      <c r="F414">
        <v>10586</v>
      </c>
      <c r="G414">
        <v>5.22</v>
      </c>
      <c r="H414">
        <v>5</v>
      </c>
      <c r="I414">
        <v>15516</v>
      </c>
      <c r="J414">
        <v>0</v>
      </c>
      <c r="K414">
        <v>0</v>
      </c>
      <c r="L414" s="2">
        <f t="shared" si="24"/>
        <v>3.8254939987392093E-2</v>
      </c>
      <c r="M414" s="2">
        <f t="shared" si="25"/>
        <v>4.903279954311399E-3</v>
      </c>
      <c r="N414" t="e">
        <f t="shared" si="26"/>
        <v>#N/A</v>
      </c>
      <c r="O414">
        <f t="shared" si="27"/>
        <v>0.12817377196062527</v>
      </c>
    </row>
    <row r="415" spans="1:15" x14ac:dyDescent="0.2">
      <c r="A415" t="s">
        <v>257</v>
      </c>
      <c r="B415" t="s">
        <v>12</v>
      </c>
      <c r="C415" t="s">
        <v>21</v>
      </c>
      <c r="D415">
        <v>25789186</v>
      </c>
      <c r="E415">
        <v>1487097</v>
      </c>
      <c r="F415">
        <v>26861</v>
      </c>
      <c r="G415">
        <v>62.4</v>
      </c>
      <c r="H415">
        <v>56</v>
      </c>
      <c r="I415">
        <v>33332</v>
      </c>
      <c r="J415">
        <v>0</v>
      </c>
      <c r="K415">
        <v>0</v>
      </c>
      <c r="L415" s="2">
        <f t="shared" si="24"/>
        <v>5.7663588141168939E-2</v>
      </c>
      <c r="M415" s="2">
        <f t="shared" si="25"/>
        <v>1.0415605983065926E-3</v>
      </c>
      <c r="N415" t="e">
        <f t="shared" si="26"/>
        <v>#N/A</v>
      </c>
      <c r="O415">
        <f t="shared" si="27"/>
        <v>1.806270875403555E-2</v>
      </c>
    </row>
    <row r="416" spans="1:15" x14ac:dyDescent="0.2">
      <c r="A416" t="s">
        <v>258</v>
      </c>
      <c r="B416" t="s">
        <v>12</v>
      </c>
      <c r="C416" t="s">
        <v>21</v>
      </c>
      <c r="D416">
        <v>40923257</v>
      </c>
      <c r="E416">
        <v>1519347</v>
      </c>
      <c r="F416">
        <v>63265</v>
      </c>
      <c r="G416">
        <v>95.18</v>
      </c>
      <c r="H416">
        <v>90</v>
      </c>
      <c r="I416">
        <v>57372</v>
      </c>
      <c r="J416">
        <v>0</v>
      </c>
      <c r="K416">
        <v>0</v>
      </c>
      <c r="L416" s="2">
        <f t="shared" si="24"/>
        <v>3.7126737004339612E-2</v>
      </c>
      <c r="M416" s="2">
        <f t="shared" si="25"/>
        <v>1.5459424453923597E-3</v>
      </c>
      <c r="N416" t="e">
        <f t="shared" si="26"/>
        <v>#N/A</v>
      </c>
      <c r="O416">
        <f t="shared" si="27"/>
        <v>4.1639599117252346E-2</v>
      </c>
    </row>
    <row r="417" spans="1:15" x14ac:dyDescent="0.2">
      <c r="A417" t="s">
        <v>259</v>
      </c>
      <c r="B417" t="s">
        <v>12</v>
      </c>
      <c r="C417" t="s">
        <v>21</v>
      </c>
      <c r="D417">
        <v>2147823032</v>
      </c>
      <c r="E417">
        <v>132740884</v>
      </c>
      <c r="F417">
        <v>1951118</v>
      </c>
      <c r="G417">
        <v>5039.3</v>
      </c>
      <c r="H417">
        <v>5003</v>
      </c>
      <c r="I417">
        <v>1660500</v>
      </c>
      <c r="J417">
        <v>0</v>
      </c>
      <c r="K417">
        <v>0</v>
      </c>
      <c r="L417" s="2">
        <f t="shared" si="24"/>
        <v>6.180252377515244E-2</v>
      </c>
      <c r="M417" s="2">
        <f t="shared" si="25"/>
        <v>9.0841655524252708E-4</v>
      </c>
      <c r="N417" t="e">
        <f t="shared" si="26"/>
        <v>#N/A</v>
      </c>
      <c r="O417">
        <f t="shared" si="27"/>
        <v>1.4698696748169916E-2</v>
      </c>
    </row>
    <row r="418" spans="1:15" x14ac:dyDescent="0.2">
      <c r="A418" t="s">
        <v>260</v>
      </c>
      <c r="B418" t="s">
        <v>12</v>
      </c>
      <c r="C418" t="s">
        <v>21</v>
      </c>
      <c r="D418">
        <v>23292622</v>
      </c>
      <c r="E418">
        <v>6260904</v>
      </c>
      <c r="F418">
        <v>1259498</v>
      </c>
      <c r="G418">
        <v>56.41</v>
      </c>
      <c r="H418">
        <v>50</v>
      </c>
      <c r="I418">
        <v>19608</v>
      </c>
      <c r="J418">
        <v>0</v>
      </c>
      <c r="K418">
        <v>0</v>
      </c>
      <c r="L418" s="2">
        <f t="shared" si="24"/>
        <v>0.26879344025760604</v>
      </c>
      <c r="M418" s="2">
        <f t="shared" si="25"/>
        <v>5.4072830443906227E-2</v>
      </c>
      <c r="N418" t="e">
        <f t="shared" si="26"/>
        <v>#N/A</v>
      </c>
      <c r="O418">
        <f t="shared" si="27"/>
        <v>0.20116871301652284</v>
      </c>
    </row>
    <row r="419" spans="1:15" x14ac:dyDescent="0.2">
      <c r="A419" t="s">
        <v>261</v>
      </c>
      <c r="B419" t="s">
        <v>12</v>
      </c>
      <c r="C419" t="s">
        <v>21</v>
      </c>
      <c r="D419">
        <v>4118306</v>
      </c>
      <c r="E419">
        <v>62359</v>
      </c>
      <c r="F419">
        <v>8020</v>
      </c>
      <c r="G419">
        <v>9.9499999999999993</v>
      </c>
      <c r="H419">
        <v>8</v>
      </c>
      <c r="I419">
        <v>18820</v>
      </c>
      <c r="J419">
        <v>0</v>
      </c>
      <c r="K419">
        <v>0</v>
      </c>
      <c r="L419" s="2">
        <f t="shared" si="24"/>
        <v>1.5141905433933272E-2</v>
      </c>
      <c r="M419" s="2">
        <f t="shared" si="25"/>
        <v>1.947402645650906E-3</v>
      </c>
      <c r="N419" t="e">
        <f t="shared" si="26"/>
        <v>#N/A</v>
      </c>
      <c r="O419">
        <f t="shared" si="27"/>
        <v>0.12861014448596034</v>
      </c>
    </row>
    <row r="420" spans="1:15" x14ac:dyDescent="0.2">
      <c r="A420" t="s">
        <v>11</v>
      </c>
      <c r="B420" t="s">
        <v>12</v>
      </c>
      <c r="C420" t="s">
        <v>174</v>
      </c>
      <c r="D420">
        <v>9023530</v>
      </c>
      <c r="E420">
        <v>1257729</v>
      </c>
      <c r="F420">
        <v>481545</v>
      </c>
      <c r="G420">
        <v>21.53</v>
      </c>
      <c r="H420">
        <v>20</v>
      </c>
      <c r="I420">
        <v>50200</v>
      </c>
      <c r="J420">
        <v>0</v>
      </c>
      <c r="K420">
        <v>0</v>
      </c>
      <c r="L420" s="2">
        <f t="shared" si="24"/>
        <v>0.13938325688505496</v>
      </c>
      <c r="M420" s="2">
        <f t="shared" si="25"/>
        <v>5.3365478920112196E-2</v>
      </c>
      <c r="N420" t="e">
        <f t="shared" si="26"/>
        <v>#N/A</v>
      </c>
      <c r="O420">
        <f t="shared" si="27"/>
        <v>0.38286864658443909</v>
      </c>
    </row>
    <row r="421" spans="1:15" x14ac:dyDescent="0.2">
      <c r="A421" t="s">
        <v>252</v>
      </c>
      <c r="B421" t="s">
        <v>12</v>
      </c>
      <c r="C421" t="s">
        <v>174</v>
      </c>
      <c r="D421">
        <v>3117275501</v>
      </c>
      <c r="E421">
        <v>509673644</v>
      </c>
      <c r="F421">
        <v>44894087</v>
      </c>
      <c r="G421">
        <v>7452.51</v>
      </c>
      <c r="H421">
        <v>7445</v>
      </c>
      <c r="I421">
        <v>1339296</v>
      </c>
      <c r="J421">
        <v>0</v>
      </c>
      <c r="K421">
        <v>0</v>
      </c>
      <c r="L421" s="2">
        <f t="shared" si="24"/>
        <v>0.16349971115369824</v>
      </c>
      <c r="M421" s="2">
        <f t="shared" si="25"/>
        <v>1.4401706549709287E-2</v>
      </c>
      <c r="N421" t="e">
        <f t="shared" si="26"/>
        <v>#N/A</v>
      </c>
      <c r="O421">
        <f t="shared" si="27"/>
        <v>8.8083987721366261E-2</v>
      </c>
    </row>
    <row r="422" spans="1:15" x14ac:dyDescent="0.2">
      <c r="A422" t="s">
        <v>253</v>
      </c>
      <c r="B422" t="s">
        <v>12</v>
      </c>
      <c r="C422" t="s">
        <v>174</v>
      </c>
      <c r="D422">
        <v>1545895</v>
      </c>
      <c r="E422">
        <v>92497</v>
      </c>
      <c r="F422">
        <v>26130</v>
      </c>
      <c r="G422">
        <v>3.68</v>
      </c>
      <c r="H422">
        <v>3</v>
      </c>
      <c r="I422">
        <v>10076</v>
      </c>
      <c r="J422">
        <v>0</v>
      </c>
      <c r="K422">
        <v>0</v>
      </c>
      <c r="L422" s="2">
        <f t="shared" si="24"/>
        <v>5.983394732501237E-2</v>
      </c>
      <c r="M422" s="2">
        <f t="shared" si="25"/>
        <v>1.6902829752344112E-2</v>
      </c>
      <c r="N422" t="e">
        <f t="shared" si="26"/>
        <v>#N/A</v>
      </c>
      <c r="O422">
        <f t="shared" si="27"/>
        <v>0.28249564850751918</v>
      </c>
    </row>
    <row r="423" spans="1:15" x14ac:dyDescent="0.2">
      <c r="A423" t="s">
        <v>254</v>
      </c>
      <c r="B423" t="s">
        <v>12</v>
      </c>
      <c r="C423" t="s">
        <v>174</v>
      </c>
      <c r="D423">
        <v>4411532</v>
      </c>
      <c r="E423">
        <v>345890</v>
      </c>
      <c r="F423">
        <v>92096</v>
      </c>
      <c r="G423">
        <v>10.7</v>
      </c>
      <c r="H423">
        <v>10</v>
      </c>
      <c r="I423">
        <v>27348</v>
      </c>
      <c r="J423">
        <v>0</v>
      </c>
      <c r="K423">
        <v>0</v>
      </c>
      <c r="L423" s="2">
        <f t="shared" si="24"/>
        <v>7.8405868981569218E-2</v>
      </c>
      <c r="M423" s="2">
        <f t="shared" si="25"/>
        <v>2.0876194483004998E-2</v>
      </c>
      <c r="N423" t="e">
        <f t="shared" si="26"/>
        <v>#N/A</v>
      </c>
      <c r="O423">
        <f t="shared" si="27"/>
        <v>0.26625805892046606</v>
      </c>
    </row>
    <row r="424" spans="1:15" x14ac:dyDescent="0.2">
      <c r="A424" t="s">
        <v>255</v>
      </c>
      <c r="B424" t="s">
        <v>12</v>
      </c>
      <c r="C424" t="s">
        <v>174</v>
      </c>
      <c r="D424">
        <v>1038842</v>
      </c>
      <c r="E424">
        <v>29005</v>
      </c>
      <c r="F424">
        <v>10060</v>
      </c>
      <c r="G424">
        <v>2.4700000000000002</v>
      </c>
      <c r="H424">
        <v>2</v>
      </c>
      <c r="I424">
        <v>7516</v>
      </c>
      <c r="J424">
        <v>0</v>
      </c>
      <c r="K424">
        <v>0</v>
      </c>
      <c r="L424" s="2">
        <f t="shared" si="24"/>
        <v>2.7920511492604265E-2</v>
      </c>
      <c r="M424" s="2">
        <f t="shared" si="25"/>
        <v>9.6838595282054442E-3</v>
      </c>
      <c r="N424" t="e">
        <f t="shared" si="26"/>
        <v>#N/A</v>
      </c>
      <c r="O424">
        <f t="shared" si="27"/>
        <v>0.34683675228408894</v>
      </c>
    </row>
    <row r="425" spans="1:15" x14ac:dyDescent="0.2">
      <c r="A425" t="s">
        <v>256</v>
      </c>
      <c r="B425" t="s">
        <v>12</v>
      </c>
      <c r="C425" t="s">
        <v>174</v>
      </c>
      <c r="D425">
        <v>2158963</v>
      </c>
      <c r="E425">
        <v>258944</v>
      </c>
      <c r="F425">
        <v>62141</v>
      </c>
      <c r="G425">
        <v>5.34</v>
      </c>
      <c r="H425">
        <v>5</v>
      </c>
      <c r="I425">
        <v>15580</v>
      </c>
      <c r="J425">
        <v>0</v>
      </c>
      <c r="K425">
        <v>0</v>
      </c>
      <c r="L425" s="2">
        <f t="shared" si="24"/>
        <v>0.11993906333735224</v>
      </c>
      <c r="M425" s="2">
        <f t="shared" si="25"/>
        <v>2.8782799890502985E-2</v>
      </c>
      <c r="N425" t="e">
        <f t="shared" si="26"/>
        <v>#N/A</v>
      </c>
      <c r="O425">
        <f t="shared" si="27"/>
        <v>0.23997852817597626</v>
      </c>
    </row>
    <row r="426" spans="1:15" x14ac:dyDescent="0.2">
      <c r="A426" t="s">
        <v>257</v>
      </c>
      <c r="B426" t="s">
        <v>12</v>
      </c>
      <c r="C426" t="s">
        <v>174</v>
      </c>
      <c r="D426">
        <v>25789186</v>
      </c>
      <c r="E426">
        <v>2445197</v>
      </c>
      <c r="F426">
        <v>195824</v>
      </c>
      <c r="G426">
        <v>62.71</v>
      </c>
      <c r="H426">
        <v>56</v>
      </c>
      <c r="I426">
        <v>33324</v>
      </c>
      <c r="J426">
        <v>0</v>
      </c>
      <c r="K426">
        <v>0</v>
      </c>
      <c r="L426" s="2">
        <f t="shared" si="24"/>
        <v>9.481481889346953E-2</v>
      </c>
      <c r="M426" s="2">
        <f t="shared" si="25"/>
        <v>7.5932602137965891E-3</v>
      </c>
      <c r="N426" t="e">
        <f t="shared" si="26"/>
        <v>#N/A</v>
      </c>
      <c r="O426">
        <f t="shared" si="27"/>
        <v>8.0085162872357535E-2</v>
      </c>
    </row>
    <row r="427" spans="1:15" x14ac:dyDescent="0.2">
      <c r="A427" t="s">
        <v>258</v>
      </c>
      <c r="B427" t="s">
        <v>12</v>
      </c>
      <c r="C427" t="s">
        <v>174</v>
      </c>
      <c r="D427">
        <v>40923257</v>
      </c>
      <c r="E427">
        <v>3395967</v>
      </c>
      <c r="F427">
        <v>414067</v>
      </c>
      <c r="G427">
        <v>101.14</v>
      </c>
      <c r="H427">
        <v>98</v>
      </c>
      <c r="I427">
        <v>57220</v>
      </c>
      <c r="J427">
        <v>0</v>
      </c>
      <c r="K427">
        <v>0</v>
      </c>
      <c r="L427" s="2">
        <f t="shared" si="24"/>
        <v>8.2983790855160916E-2</v>
      </c>
      <c r="M427" s="2">
        <f t="shared" si="25"/>
        <v>1.011813404783495E-2</v>
      </c>
      <c r="N427" t="e">
        <f t="shared" si="26"/>
        <v>#N/A</v>
      </c>
      <c r="O427">
        <f t="shared" si="27"/>
        <v>0.12192904112436899</v>
      </c>
    </row>
    <row r="428" spans="1:15" x14ac:dyDescent="0.2">
      <c r="A428" t="s">
        <v>259</v>
      </c>
      <c r="B428" t="s">
        <v>12</v>
      </c>
      <c r="C428" t="s">
        <v>174</v>
      </c>
      <c r="D428">
        <v>2147823032</v>
      </c>
      <c r="E428">
        <v>218377416</v>
      </c>
      <c r="F428">
        <v>14887306</v>
      </c>
      <c r="G428">
        <v>5274.6</v>
      </c>
      <c r="H428">
        <v>5236</v>
      </c>
      <c r="I428">
        <v>1660632</v>
      </c>
      <c r="J428">
        <v>0</v>
      </c>
      <c r="K428">
        <v>0</v>
      </c>
      <c r="L428" s="2">
        <f t="shared" si="24"/>
        <v>0.10167384032410358</v>
      </c>
      <c r="M428" s="2">
        <f t="shared" si="25"/>
        <v>6.9313466604077273E-3</v>
      </c>
      <c r="N428" t="e">
        <f t="shared" si="26"/>
        <v>#N/A</v>
      </c>
      <c r="O428">
        <f t="shared" si="27"/>
        <v>6.8172369985365147E-2</v>
      </c>
    </row>
    <row r="429" spans="1:15" x14ac:dyDescent="0.2">
      <c r="A429" t="s">
        <v>260</v>
      </c>
      <c r="B429" t="s">
        <v>12</v>
      </c>
      <c r="C429" t="s">
        <v>174</v>
      </c>
      <c r="D429">
        <v>23292622</v>
      </c>
      <c r="E429">
        <v>10268762</v>
      </c>
      <c r="F429">
        <v>4808476</v>
      </c>
      <c r="G429">
        <v>56.94</v>
      </c>
      <c r="H429">
        <v>51</v>
      </c>
      <c r="I429">
        <v>19572</v>
      </c>
      <c r="J429">
        <v>0</v>
      </c>
      <c r="K429">
        <v>0</v>
      </c>
      <c r="L429" s="2">
        <f t="shared" si="24"/>
        <v>0.44085899818406016</v>
      </c>
      <c r="M429" s="2">
        <f t="shared" si="25"/>
        <v>0.20643772950936995</v>
      </c>
      <c r="N429" t="e">
        <f t="shared" si="26"/>
        <v>#N/A</v>
      </c>
      <c r="O429">
        <f t="shared" si="27"/>
        <v>0.4682624838320335</v>
      </c>
    </row>
    <row r="430" spans="1:15" x14ac:dyDescent="0.2">
      <c r="A430" t="s">
        <v>261</v>
      </c>
      <c r="B430" t="s">
        <v>12</v>
      </c>
      <c r="C430" t="s">
        <v>174</v>
      </c>
      <c r="D430">
        <v>4118306</v>
      </c>
      <c r="E430">
        <v>186136</v>
      </c>
      <c r="F430">
        <v>52593</v>
      </c>
      <c r="G430">
        <v>10.199999999999999</v>
      </c>
      <c r="H430">
        <v>8</v>
      </c>
      <c r="I430">
        <v>19660</v>
      </c>
      <c r="J430">
        <v>0</v>
      </c>
      <c r="K430">
        <v>0</v>
      </c>
      <c r="L430" s="2">
        <f t="shared" si="24"/>
        <v>4.5197224295620578E-2</v>
      </c>
      <c r="M430" s="2">
        <f t="shared" si="25"/>
        <v>1.2770542062683054E-2</v>
      </c>
      <c r="N430" t="e">
        <f t="shared" si="26"/>
        <v>#N/A</v>
      </c>
      <c r="O430">
        <f t="shared" si="27"/>
        <v>0.28255146774401513</v>
      </c>
    </row>
    <row r="431" spans="1:15" x14ac:dyDescent="0.2">
      <c r="A431" t="s">
        <v>11</v>
      </c>
      <c r="B431" t="s">
        <v>12</v>
      </c>
      <c r="C431" t="s">
        <v>102</v>
      </c>
      <c r="D431">
        <v>9023530</v>
      </c>
      <c r="E431">
        <v>1548986</v>
      </c>
      <c r="F431">
        <v>1029396</v>
      </c>
      <c r="G431">
        <v>21.23</v>
      </c>
      <c r="H431">
        <v>20</v>
      </c>
      <c r="I431">
        <v>50268</v>
      </c>
      <c r="J431">
        <v>0</v>
      </c>
      <c r="K431">
        <v>0</v>
      </c>
      <c r="L431" s="2">
        <f t="shared" si="24"/>
        <v>0.17166075804036779</v>
      </c>
      <c r="M431" s="2">
        <f t="shared" si="25"/>
        <v>0.114079079916618</v>
      </c>
      <c r="N431" t="e">
        <f t="shared" si="26"/>
        <v>#N/A</v>
      </c>
      <c r="O431">
        <f t="shared" si="27"/>
        <v>0.66456120326458734</v>
      </c>
    </row>
    <row r="432" spans="1:15" x14ac:dyDescent="0.2">
      <c r="A432" t="s">
        <v>252</v>
      </c>
      <c r="B432" t="s">
        <v>12</v>
      </c>
      <c r="C432" t="s">
        <v>102</v>
      </c>
      <c r="D432">
        <v>3117275501</v>
      </c>
      <c r="E432">
        <v>353122889</v>
      </c>
      <c r="F432">
        <v>7415635</v>
      </c>
      <c r="G432">
        <v>7355.06</v>
      </c>
      <c r="H432">
        <v>7349</v>
      </c>
      <c r="I432">
        <v>1337188</v>
      </c>
      <c r="J432">
        <v>0</v>
      </c>
      <c r="K432">
        <v>0</v>
      </c>
      <c r="L432" s="2">
        <f t="shared" si="24"/>
        <v>0.11327933282981266</v>
      </c>
      <c r="M432" s="2">
        <f t="shared" si="25"/>
        <v>2.3788834184277638E-3</v>
      </c>
      <c r="N432" t="e">
        <f t="shared" si="26"/>
        <v>#N/A</v>
      </c>
      <c r="O432">
        <f t="shared" si="27"/>
        <v>2.1000153858618888E-2</v>
      </c>
    </row>
    <row r="433" spans="1:15" x14ac:dyDescent="0.2">
      <c r="A433" t="s">
        <v>253</v>
      </c>
      <c r="B433" t="s">
        <v>12</v>
      </c>
      <c r="C433" t="s">
        <v>102</v>
      </c>
      <c r="D433">
        <v>1545895</v>
      </c>
      <c r="E433">
        <v>9008</v>
      </c>
      <c r="F433">
        <v>1137</v>
      </c>
      <c r="G433">
        <v>3.64</v>
      </c>
      <c r="H433">
        <v>3</v>
      </c>
      <c r="I433">
        <v>10092</v>
      </c>
      <c r="J433">
        <v>0</v>
      </c>
      <c r="K433">
        <v>0</v>
      </c>
      <c r="L433" s="2">
        <f t="shared" si="24"/>
        <v>5.8270451744782152E-3</v>
      </c>
      <c r="M433" s="2">
        <f t="shared" si="25"/>
        <v>7.3549626591715481E-4</v>
      </c>
      <c r="N433" t="e">
        <f t="shared" si="26"/>
        <v>#N/A</v>
      </c>
      <c r="O433">
        <f t="shared" si="27"/>
        <v>0.12622113676731794</v>
      </c>
    </row>
    <row r="434" spans="1:15" x14ac:dyDescent="0.2">
      <c r="A434" t="s">
        <v>254</v>
      </c>
      <c r="B434" t="s">
        <v>12</v>
      </c>
      <c r="C434" t="s">
        <v>102</v>
      </c>
      <c r="D434">
        <v>4411532</v>
      </c>
      <c r="E434">
        <v>428709</v>
      </c>
      <c r="F434">
        <v>222324</v>
      </c>
      <c r="G434">
        <v>10.76</v>
      </c>
      <c r="H434">
        <v>10</v>
      </c>
      <c r="I434">
        <v>27524</v>
      </c>
      <c r="J434">
        <v>0</v>
      </c>
      <c r="K434">
        <v>0</v>
      </c>
      <c r="L434" s="2">
        <f t="shared" si="24"/>
        <v>9.7179165877069457E-2</v>
      </c>
      <c r="M434" s="2">
        <f t="shared" si="25"/>
        <v>5.0396098226194438E-2</v>
      </c>
      <c r="N434" t="e">
        <f t="shared" si="26"/>
        <v>#N/A</v>
      </c>
      <c r="O434">
        <f t="shared" si="27"/>
        <v>0.5185895327599841</v>
      </c>
    </row>
    <row r="435" spans="1:15" x14ac:dyDescent="0.2">
      <c r="A435" t="s">
        <v>255</v>
      </c>
      <c r="B435" t="s">
        <v>12</v>
      </c>
      <c r="C435" t="s">
        <v>102</v>
      </c>
      <c r="D435">
        <v>1038842</v>
      </c>
      <c r="E435">
        <v>4759</v>
      </c>
      <c r="F435">
        <v>1636</v>
      </c>
      <c r="G435">
        <v>2.4500000000000002</v>
      </c>
      <c r="H435">
        <v>2</v>
      </c>
      <c r="I435">
        <v>7536</v>
      </c>
      <c r="J435">
        <v>0</v>
      </c>
      <c r="K435">
        <v>0</v>
      </c>
      <c r="L435" s="2">
        <f t="shared" si="24"/>
        <v>4.5810623752216414E-3</v>
      </c>
      <c r="M435" s="2">
        <f t="shared" si="25"/>
        <v>1.5748304361972274E-3</v>
      </c>
      <c r="N435" t="e">
        <f t="shared" si="26"/>
        <v>#N/A</v>
      </c>
      <c r="O435">
        <f t="shared" si="27"/>
        <v>0.34376969951670516</v>
      </c>
    </row>
    <row r="436" spans="1:15" x14ac:dyDescent="0.2">
      <c r="A436" t="s">
        <v>256</v>
      </c>
      <c r="B436" t="s">
        <v>12</v>
      </c>
      <c r="C436" t="s">
        <v>102</v>
      </c>
      <c r="D436">
        <v>2158963</v>
      </c>
      <c r="E436">
        <v>304253</v>
      </c>
      <c r="F436">
        <v>149243</v>
      </c>
      <c r="G436">
        <v>5.38</v>
      </c>
      <c r="H436">
        <v>5</v>
      </c>
      <c r="I436">
        <v>15532</v>
      </c>
      <c r="J436">
        <v>0</v>
      </c>
      <c r="K436">
        <v>0</v>
      </c>
      <c r="L436" s="2">
        <f t="shared" si="24"/>
        <v>0.14092552767231306</v>
      </c>
      <c r="M436" s="2">
        <f t="shared" si="25"/>
        <v>6.9127168923228427E-2</v>
      </c>
      <c r="N436" t="e">
        <f t="shared" si="26"/>
        <v>#N/A</v>
      </c>
      <c r="O436">
        <f t="shared" si="27"/>
        <v>0.49052268999812659</v>
      </c>
    </row>
    <row r="437" spans="1:15" x14ac:dyDescent="0.2">
      <c r="A437" t="s">
        <v>257</v>
      </c>
      <c r="B437" t="s">
        <v>12</v>
      </c>
      <c r="C437" t="s">
        <v>102</v>
      </c>
      <c r="D437">
        <v>25789186</v>
      </c>
      <c r="E437">
        <v>1163439</v>
      </c>
      <c r="F437">
        <v>91145</v>
      </c>
      <c r="G437">
        <v>62.63</v>
      </c>
      <c r="H437">
        <v>55</v>
      </c>
      <c r="I437">
        <v>31184</v>
      </c>
      <c r="J437">
        <v>0</v>
      </c>
      <c r="K437">
        <v>0</v>
      </c>
      <c r="L437" s="2">
        <f t="shared" si="24"/>
        <v>4.5113444061398451E-2</v>
      </c>
      <c r="M437" s="2">
        <f t="shared" si="25"/>
        <v>3.5342333022841434E-3</v>
      </c>
      <c r="N437" t="e">
        <f t="shared" si="26"/>
        <v>#N/A</v>
      </c>
      <c r="O437">
        <f t="shared" si="27"/>
        <v>7.8341021746735323E-2</v>
      </c>
    </row>
    <row r="438" spans="1:15" x14ac:dyDescent="0.2">
      <c r="A438" t="s">
        <v>258</v>
      </c>
      <c r="B438" t="s">
        <v>12</v>
      </c>
      <c r="C438" t="s">
        <v>102</v>
      </c>
      <c r="D438">
        <v>40923257</v>
      </c>
      <c r="E438">
        <v>1567651</v>
      </c>
      <c r="F438">
        <v>230850</v>
      </c>
      <c r="G438">
        <v>102.8</v>
      </c>
      <c r="H438">
        <v>98</v>
      </c>
      <c r="I438">
        <v>57340</v>
      </c>
      <c r="J438">
        <v>0</v>
      </c>
      <c r="K438">
        <v>0</v>
      </c>
      <c r="L438" s="2">
        <f t="shared" si="24"/>
        <v>3.8307092712586394E-2</v>
      </c>
      <c r="M438" s="2">
        <f t="shared" si="25"/>
        <v>5.641046605845669E-3</v>
      </c>
      <c r="N438" t="e">
        <f t="shared" si="26"/>
        <v>#N/A</v>
      </c>
      <c r="O438">
        <f t="shared" si="27"/>
        <v>0.1472585416014151</v>
      </c>
    </row>
    <row r="439" spans="1:15" x14ac:dyDescent="0.2">
      <c r="A439" t="s">
        <v>259</v>
      </c>
      <c r="B439" t="s">
        <v>12</v>
      </c>
      <c r="C439" t="s">
        <v>102</v>
      </c>
      <c r="D439">
        <v>2147823032</v>
      </c>
      <c r="E439">
        <v>151946382</v>
      </c>
      <c r="F439">
        <v>8683060</v>
      </c>
      <c r="G439">
        <v>5277.49</v>
      </c>
      <c r="H439">
        <v>5239</v>
      </c>
      <c r="I439">
        <v>1660488</v>
      </c>
      <c r="J439">
        <v>0</v>
      </c>
      <c r="K439">
        <v>0</v>
      </c>
      <c r="L439" s="2">
        <f t="shared" si="24"/>
        <v>7.0744367546199213E-2</v>
      </c>
      <c r="M439" s="2">
        <f t="shared" si="25"/>
        <v>4.0427259930789303E-3</v>
      </c>
      <c r="N439" t="e">
        <f t="shared" si="26"/>
        <v>#N/A</v>
      </c>
      <c r="O439">
        <f t="shared" si="27"/>
        <v>5.7145552830603095E-2</v>
      </c>
    </row>
    <row r="440" spans="1:15" x14ac:dyDescent="0.2">
      <c r="A440" t="s">
        <v>260</v>
      </c>
      <c r="B440" t="s">
        <v>12</v>
      </c>
      <c r="C440" t="s">
        <v>102</v>
      </c>
      <c r="D440">
        <v>23292622</v>
      </c>
      <c r="E440">
        <v>2966796</v>
      </c>
      <c r="F440">
        <v>8432</v>
      </c>
      <c r="G440">
        <v>56.77</v>
      </c>
      <c r="H440">
        <v>50</v>
      </c>
      <c r="I440">
        <v>19588</v>
      </c>
      <c r="J440">
        <v>0</v>
      </c>
      <c r="K440">
        <v>0</v>
      </c>
      <c r="L440" s="2">
        <f t="shared" si="24"/>
        <v>0.1273706326406705</v>
      </c>
      <c r="M440" s="2">
        <f t="shared" si="25"/>
        <v>3.6200304113465629E-4</v>
      </c>
      <c r="N440" t="e">
        <f t="shared" si="26"/>
        <v>#N/A</v>
      </c>
      <c r="O440">
        <f t="shared" si="27"/>
        <v>2.8421232872095016E-3</v>
      </c>
    </row>
    <row r="441" spans="1:15" x14ac:dyDescent="0.2">
      <c r="A441" t="s">
        <v>261</v>
      </c>
      <c r="B441" t="s">
        <v>12</v>
      </c>
      <c r="C441" t="s">
        <v>102</v>
      </c>
      <c r="D441">
        <v>4118306</v>
      </c>
      <c r="E441">
        <v>216315</v>
      </c>
      <c r="F441">
        <v>120400</v>
      </c>
      <c r="G441">
        <v>10.18</v>
      </c>
      <c r="H441">
        <v>8</v>
      </c>
      <c r="I441">
        <v>18656</v>
      </c>
      <c r="J441">
        <v>0</v>
      </c>
      <c r="K441">
        <v>0</v>
      </c>
      <c r="L441" s="2">
        <f t="shared" si="24"/>
        <v>5.2525237318450838E-2</v>
      </c>
      <c r="M441" s="2">
        <f t="shared" si="25"/>
        <v>2.9235321513262979E-2</v>
      </c>
      <c r="N441" t="e">
        <f t="shared" si="26"/>
        <v>#N/A</v>
      </c>
      <c r="O441">
        <f t="shared" si="27"/>
        <v>0.5565957053371241</v>
      </c>
    </row>
    <row r="442" spans="1:15" x14ac:dyDescent="0.2">
      <c r="A442" t="s">
        <v>11</v>
      </c>
      <c r="B442" t="s">
        <v>12</v>
      </c>
      <c r="C442" t="s">
        <v>71</v>
      </c>
      <c r="D442">
        <v>9023530</v>
      </c>
      <c r="E442">
        <v>3147767</v>
      </c>
      <c r="F442">
        <v>2428540</v>
      </c>
      <c r="G442">
        <v>22.29</v>
      </c>
      <c r="H442">
        <v>21</v>
      </c>
      <c r="I442">
        <v>50208</v>
      </c>
      <c r="J442">
        <v>0</v>
      </c>
      <c r="K442">
        <v>0</v>
      </c>
      <c r="L442" s="2">
        <f t="shared" si="24"/>
        <v>0.34883986643807913</v>
      </c>
      <c r="M442" s="2">
        <f t="shared" si="25"/>
        <v>0.26913414151667919</v>
      </c>
      <c r="N442" t="e">
        <f t="shared" si="26"/>
        <v>#N/A</v>
      </c>
      <c r="O442">
        <f t="shared" si="27"/>
        <v>0.77151199564643769</v>
      </c>
    </row>
    <row r="443" spans="1:15" x14ac:dyDescent="0.2">
      <c r="A443" t="s">
        <v>252</v>
      </c>
      <c r="B443" t="s">
        <v>12</v>
      </c>
      <c r="C443" t="s">
        <v>71</v>
      </c>
      <c r="D443">
        <v>3117275501</v>
      </c>
      <c r="E443">
        <v>440357320</v>
      </c>
      <c r="F443">
        <v>30078412</v>
      </c>
      <c r="G443">
        <v>7677.13</v>
      </c>
      <c r="H443">
        <v>7668</v>
      </c>
      <c r="I443">
        <v>1339248</v>
      </c>
      <c r="J443">
        <v>0</v>
      </c>
      <c r="K443">
        <v>0</v>
      </c>
      <c r="L443" s="2">
        <f t="shared" si="24"/>
        <v>0.14126352318193772</v>
      </c>
      <c r="M443" s="2">
        <f t="shared" si="25"/>
        <v>9.6489424788893559E-3</v>
      </c>
      <c r="N443" t="e">
        <f t="shared" si="26"/>
        <v>#N/A</v>
      </c>
      <c r="O443">
        <f t="shared" si="27"/>
        <v>6.8304557762319015E-2</v>
      </c>
    </row>
    <row r="444" spans="1:15" x14ac:dyDescent="0.2">
      <c r="A444" t="s">
        <v>253</v>
      </c>
      <c r="B444" t="s">
        <v>12</v>
      </c>
      <c r="C444" t="s">
        <v>71</v>
      </c>
      <c r="D444">
        <v>1545895</v>
      </c>
      <c r="E444">
        <v>21664</v>
      </c>
      <c r="F444">
        <v>5585</v>
      </c>
      <c r="G444">
        <v>3.81</v>
      </c>
      <c r="H444">
        <v>3</v>
      </c>
      <c r="I444">
        <v>10088</v>
      </c>
      <c r="J444">
        <v>0</v>
      </c>
      <c r="K444">
        <v>0</v>
      </c>
      <c r="L444" s="2">
        <f t="shared" si="24"/>
        <v>1.4013888394748673E-2</v>
      </c>
      <c r="M444" s="2">
        <f t="shared" si="25"/>
        <v>3.6127938831550656E-3</v>
      </c>
      <c r="N444" t="e">
        <f t="shared" si="26"/>
        <v>#N/A</v>
      </c>
      <c r="O444">
        <f t="shared" si="27"/>
        <v>0.25780096011816839</v>
      </c>
    </row>
    <row r="445" spans="1:15" x14ac:dyDescent="0.2">
      <c r="A445" t="s">
        <v>254</v>
      </c>
      <c r="B445" t="s">
        <v>12</v>
      </c>
      <c r="C445" t="s">
        <v>71</v>
      </c>
      <c r="D445">
        <v>4411532</v>
      </c>
      <c r="E445">
        <v>874751</v>
      </c>
      <c r="F445">
        <v>611790</v>
      </c>
      <c r="G445">
        <v>11.99</v>
      </c>
      <c r="H445">
        <v>12</v>
      </c>
      <c r="I445">
        <v>29396</v>
      </c>
      <c r="J445">
        <v>0</v>
      </c>
      <c r="K445">
        <v>0</v>
      </c>
      <c r="L445" s="2">
        <f t="shared" si="24"/>
        <v>0.19828735233021091</v>
      </c>
      <c r="M445" s="2">
        <f t="shared" si="25"/>
        <v>0.13867971489269487</v>
      </c>
      <c r="N445" t="e">
        <f t="shared" si="26"/>
        <v>#N/A</v>
      </c>
      <c r="O445">
        <f t="shared" si="27"/>
        <v>0.69938759715621934</v>
      </c>
    </row>
    <row r="446" spans="1:15" x14ac:dyDescent="0.2">
      <c r="A446" t="s">
        <v>255</v>
      </c>
      <c r="B446" t="s">
        <v>12</v>
      </c>
      <c r="C446" t="s">
        <v>71</v>
      </c>
      <c r="D446">
        <v>1038842</v>
      </c>
      <c r="E446">
        <v>14540</v>
      </c>
      <c r="F446">
        <v>7473</v>
      </c>
      <c r="G446">
        <v>2.81</v>
      </c>
      <c r="H446">
        <v>2</v>
      </c>
      <c r="I446">
        <v>7532</v>
      </c>
      <c r="J446">
        <v>0</v>
      </c>
      <c r="K446">
        <v>0</v>
      </c>
      <c r="L446" s="2">
        <f t="shared" si="24"/>
        <v>1.3996353632217412E-2</v>
      </c>
      <c r="M446" s="2">
        <f t="shared" si="25"/>
        <v>7.1935867051967483E-3</v>
      </c>
      <c r="N446" t="e">
        <f t="shared" si="26"/>
        <v>#N/A</v>
      </c>
      <c r="O446">
        <f t="shared" si="27"/>
        <v>0.51396148555708387</v>
      </c>
    </row>
    <row r="447" spans="1:15" x14ac:dyDescent="0.2">
      <c r="A447" t="s">
        <v>256</v>
      </c>
      <c r="B447" t="s">
        <v>12</v>
      </c>
      <c r="C447" t="s">
        <v>71</v>
      </c>
      <c r="D447">
        <v>2158963</v>
      </c>
      <c r="E447">
        <v>647917</v>
      </c>
      <c r="F447">
        <v>389683</v>
      </c>
      <c r="G447">
        <v>5.5</v>
      </c>
      <c r="H447">
        <v>5</v>
      </c>
      <c r="I447">
        <v>15420</v>
      </c>
      <c r="J447">
        <v>0</v>
      </c>
      <c r="K447">
        <v>0</v>
      </c>
      <c r="L447" s="2">
        <f t="shared" si="24"/>
        <v>0.30010565257487043</v>
      </c>
      <c r="M447" s="2">
        <f t="shared" si="25"/>
        <v>0.18049545082523416</v>
      </c>
      <c r="N447" t="e">
        <f t="shared" si="26"/>
        <v>#N/A</v>
      </c>
      <c r="O447">
        <f t="shared" si="27"/>
        <v>0.60143969057765123</v>
      </c>
    </row>
    <row r="448" spans="1:15" x14ac:dyDescent="0.2">
      <c r="A448" t="s">
        <v>257</v>
      </c>
      <c r="B448" t="s">
        <v>12</v>
      </c>
      <c r="C448" t="s">
        <v>71</v>
      </c>
      <c r="D448">
        <v>25789186</v>
      </c>
      <c r="E448">
        <v>1875570</v>
      </c>
      <c r="F448">
        <v>371292</v>
      </c>
      <c r="G448">
        <v>65.72</v>
      </c>
      <c r="H448">
        <v>62</v>
      </c>
      <c r="I448">
        <v>31204</v>
      </c>
      <c r="J448">
        <v>0</v>
      </c>
      <c r="K448">
        <v>0</v>
      </c>
      <c r="L448" s="2">
        <f t="shared" si="24"/>
        <v>7.272699495051918E-2</v>
      </c>
      <c r="M448" s="2">
        <f t="shared" si="25"/>
        <v>1.4397197336899273E-2</v>
      </c>
      <c r="N448" t="e">
        <f t="shared" si="26"/>
        <v>#N/A</v>
      </c>
      <c r="O448">
        <f t="shared" si="27"/>
        <v>0.19796221948527648</v>
      </c>
    </row>
    <row r="449" spans="1:15" x14ac:dyDescent="0.2">
      <c r="A449" t="s">
        <v>258</v>
      </c>
      <c r="B449" t="s">
        <v>12</v>
      </c>
      <c r="C449" t="s">
        <v>71</v>
      </c>
      <c r="D449">
        <v>40923257</v>
      </c>
      <c r="E449">
        <v>3140183</v>
      </c>
      <c r="F449">
        <v>872562</v>
      </c>
      <c r="G449">
        <v>110.37</v>
      </c>
      <c r="H449">
        <v>107</v>
      </c>
      <c r="I449">
        <v>57332</v>
      </c>
      <c r="J449">
        <v>0</v>
      </c>
      <c r="K449">
        <v>0</v>
      </c>
      <c r="L449" s="2">
        <f t="shared" si="24"/>
        <v>7.6733457456721985E-2</v>
      </c>
      <c r="M449" s="2">
        <f t="shared" si="25"/>
        <v>2.1321909934979028E-2</v>
      </c>
      <c r="N449" t="e">
        <f t="shared" si="26"/>
        <v>#N/A</v>
      </c>
      <c r="O449">
        <f t="shared" si="27"/>
        <v>0.27786979293881919</v>
      </c>
    </row>
    <row r="450" spans="1:15" x14ac:dyDescent="0.2">
      <c r="A450" t="s">
        <v>259</v>
      </c>
      <c r="B450" t="s">
        <v>12</v>
      </c>
      <c r="C450" t="s">
        <v>71</v>
      </c>
      <c r="D450">
        <v>2147823032</v>
      </c>
      <c r="E450">
        <v>230506799</v>
      </c>
      <c r="F450">
        <v>34012633</v>
      </c>
      <c r="G450">
        <v>5592.47</v>
      </c>
      <c r="H450">
        <v>5555</v>
      </c>
      <c r="I450">
        <v>1660552</v>
      </c>
      <c r="J450">
        <v>0</v>
      </c>
      <c r="K450">
        <v>0</v>
      </c>
      <c r="L450" s="2">
        <f t="shared" ref="L450:L513" si="28">E450/D450</f>
        <v>0.10732113193951447</v>
      </c>
      <c r="M450" s="2">
        <f t="shared" ref="M450:M513" si="29">F450/D450</f>
        <v>1.5835863799415668E-2</v>
      </c>
      <c r="N450" t="e">
        <f t="shared" ref="N450:N513" si="30">IF(ISNUMBER(SEARCH("_2000_", C450)), 2000,
   IF(ISNUMBER(SEARCH("_500_", C450)), 500,
      IF(ISNUMBER(SEARCH("_100_", C450)), 100,
         IF(ISNUMBER(SEARCH("_10_", C450)), 10,
            IF(ISNUMBER(SEARCH("tantan", C450)), VLOOKUP(C450, $S$6:$T$113, 2, FALSE),
               IF(ISNUMBER(SEARCH("trf1", C450)), 10,
                  IF(ISNUMBER(SEARCH("trf2", C450)), 100,
                     IF(ISNUMBER(SEARCH("trf3", C450)), 500,
                        IF(ISNUMBER(SEARCH("trf4", C450)), 2000,
                           IF(ISNUMBER(SEARCH("trf5", C450)), 10,
                              IF(ISNUMBER(SEARCH("trf6", C450)), 100,
                                 IF(ISNUMBER(SEARCH("trf7", C450)), 500,
                                    IF(ISNUMBER(SEARCH("trf8", C450)), 2000, -1000)))))))))))))</f>
        <v>#N/A</v>
      </c>
      <c r="O450">
        <f t="shared" ref="O450:O513" si="31">IFERROR(M450/L450, 1)</f>
        <v>0.14755587751665408</v>
      </c>
    </row>
    <row r="451" spans="1:15" x14ac:dyDescent="0.2">
      <c r="A451" t="s">
        <v>260</v>
      </c>
      <c r="B451" t="s">
        <v>12</v>
      </c>
      <c r="C451" t="s">
        <v>71</v>
      </c>
      <c r="D451">
        <v>23292622</v>
      </c>
      <c r="E451">
        <v>3858717</v>
      </c>
      <c r="F451">
        <v>56774</v>
      </c>
      <c r="G451">
        <v>59.06</v>
      </c>
      <c r="H451">
        <v>52</v>
      </c>
      <c r="I451">
        <v>19580</v>
      </c>
      <c r="J451">
        <v>0</v>
      </c>
      <c r="K451">
        <v>0</v>
      </c>
      <c r="L451" s="2">
        <f t="shared" si="28"/>
        <v>0.16566262913638491</v>
      </c>
      <c r="M451" s="2">
        <f t="shared" si="29"/>
        <v>2.4374241766341289E-3</v>
      </c>
      <c r="N451" t="e">
        <f t="shared" si="30"/>
        <v>#N/A</v>
      </c>
      <c r="O451">
        <f t="shared" si="31"/>
        <v>1.4713180572713674E-2</v>
      </c>
    </row>
    <row r="452" spans="1:15" x14ac:dyDescent="0.2">
      <c r="A452" t="s">
        <v>261</v>
      </c>
      <c r="B452" t="s">
        <v>12</v>
      </c>
      <c r="C452" t="s">
        <v>71</v>
      </c>
      <c r="D452">
        <v>4118306</v>
      </c>
      <c r="E452">
        <v>534641</v>
      </c>
      <c r="F452">
        <v>361087</v>
      </c>
      <c r="G452">
        <v>10.43</v>
      </c>
      <c r="H452">
        <v>10</v>
      </c>
      <c r="I452">
        <v>18640</v>
      </c>
      <c r="J452">
        <v>0</v>
      </c>
      <c r="K452">
        <v>0</v>
      </c>
      <c r="L452" s="2">
        <f t="shared" si="28"/>
        <v>0.12982061070741222</v>
      </c>
      <c r="M452" s="2">
        <f t="shared" si="29"/>
        <v>8.7678526073584631E-2</v>
      </c>
      <c r="N452" t="e">
        <f t="shared" si="30"/>
        <v>#N/A</v>
      </c>
      <c r="O452">
        <f t="shared" si="31"/>
        <v>0.67538217233620323</v>
      </c>
    </row>
    <row r="453" spans="1:15" x14ac:dyDescent="0.2">
      <c r="A453" t="s">
        <v>11</v>
      </c>
      <c r="B453" t="s">
        <v>12</v>
      </c>
      <c r="C453" t="s">
        <v>166</v>
      </c>
      <c r="D453">
        <v>9023530</v>
      </c>
      <c r="E453">
        <v>1693559</v>
      </c>
      <c r="F453">
        <v>1173849</v>
      </c>
      <c r="G453">
        <v>22.25</v>
      </c>
      <c r="H453">
        <v>21</v>
      </c>
      <c r="I453">
        <v>50268</v>
      </c>
      <c r="J453">
        <v>0</v>
      </c>
      <c r="K453">
        <v>0</v>
      </c>
      <c r="L453" s="2">
        <f t="shared" si="28"/>
        <v>0.18768253665694024</v>
      </c>
      <c r="M453" s="2">
        <f t="shared" si="29"/>
        <v>0.13008755996821644</v>
      </c>
      <c r="N453" t="e">
        <f t="shared" si="30"/>
        <v>#N/A</v>
      </c>
      <c r="O453">
        <f t="shared" si="31"/>
        <v>0.69312554212755517</v>
      </c>
    </row>
    <row r="454" spans="1:15" x14ac:dyDescent="0.2">
      <c r="A454" t="s">
        <v>252</v>
      </c>
      <c r="B454" t="s">
        <v>12</v>
      </c>
      <c r="C454" t="s">
        <v>166</v>
      </c>
      <c r="D454">
        <v>3117275501</v>
      </c>
      <c r="E454">
        <v>362752840</v>
      </c>
      <c r="F454">
        <v>10926184</v>
      </c>
      <c r="G454">
        <v>7696.67</v>
      </c>
      <c r="H454">
        <v>7691</v>
      </c>
      <c r="I454">
        <v>1337216</v>
      </c>
      <c r="J454">
        <v>0</v>
      </c>
      <c r="K454">
        <v>0</v>
      </c>
      <c r="L454" s="2">
        <f t="shared" si="28"/>
        <v>0.11636855320732205</v>
      </c>
      <c r="M454" s="2">
        <f t="shared" si="29"/>
        <v>3.5050427838331766E-3</v>
      </c>
      <c r="N454" t="e">
        <f t="shared" si="30"/>
        <v>#N/A</v>
      </c>
      <c r="O454">
        <f t="shared" si="31"/>
        <v>3.0120188721334342E-2</v>
      </c>
    </row>
    <row r="455" spans="1:15" x14ac:dyDescent="0.2">
      <c r="A455" t="s">
        <v>253</v>
      </c>
      <c r="B455" t="s">
        <v>12</v>
      </c>
      <c r="C455" t="s">
        <v>166</v>
      </c>
      <c r="D455">
        <v>1545895</v>
      </c>
      <c r="E455">
        <v>11053</v>
      </c>
      <c r="F455">
        <v>1861</v>
      </c>
      <c r="G455">
        <v>3.8</v>
      </c>
      <c r="H455">
        <v>3</v>
      </c>
      <c r="I455">
        <v>10084</v>
      </c>
      <c r="J455">
        <v>0</v>
      </c>
      <c r="K455">
        <v>0</v>
      </c>
      <c r="L455" s="2">
        <f t="shared" si="28"/>
        <v>7.1499034539862019E-3</v>
      </c>
      <c r="M455" s="2">
        <f t="shared" si="29"/>
        <v>1.2038333780754838E-3</v>
      </c>
      <c r="N455" t="e">
        <f t="shared" si="30"/>
        <v>#N/A</v>
      </c>
      <c r="O455">
        <f t="shared" si="31"/>
        <v>0.16837057812358636</v>
      </c>
    </row>
    <row r="456" spans="1:15" x14ac:dyDescent="0.2">
      <c r="A456" t="s">
        <v>254</v>
      </c>
      <c r="B456" t="s">
        <v>12</v>
      </c>
      <c r="C456" t="s">
        <v>166</v>
      </c>
      <c r="D456">
        <v>4411532</v>
      </c>
      <c r="E456">
        <v>482116</v>
      </c>
      <c r="F456">
        <v>271397</v>
      </c>
      <c r="G456">
        <v>12</v>
      </c>
      <c r="H456">
        <v>12</v>
      </c>
      <c r="I456">
        <v>27528</v>
      </c>
      <c r="J456">
        <v>0</v>
      </c>
      <c r="K456">
        <v>0</v>
      </c>
      <c r="L456" s="2">
        <f t="shared" si="28"/>
        <v>0.10928539110676291</v>
      </c>
      <c r="M456" s="2">
        <f t="shared" si="29"/>
        <v>6.1519898302902484E-2</v>
      </c>
      <c r="N456" t="e">
        <f t="shared" si="30"/>
        <v>#N/A</v>
      </c>
      <c r="O456">
        <f t="shared" si="31"/>
        <v>0.56292883870271881</v>
      </c>
    </row>
    <row r="457" spans="1:15" x14ac:dyDescent="0.2">
      <c r="A457" t="s">
        <v>255</v>
      </c>
      <c r="B457" t="s">
        <v>12</v>
      </c>
      <c r="C457" t="s">
        <v>166</v>
      </c>
      <c r="D457">
        <v>1038842</v>
      </c>
      <c r="E457">
        <v>6512</v>
      </c>
      <c r="F457">
        <v>2595</v>
      </c>
      <c r="G457">
        <v>2.82</v>
      </c>
      <c r="H457">
        <v>2</v>
      </c>
      <c r="I457">
        <v>7532</v>
      </c>
      <c r="J457">
        <v>0</v>
      </c>
      <c r="K457">
        <v>0</v>
      </c>
      <c r="L457" s="2">
        <f t="shared" si="28"/>
        <v>6.2685182154745382E-3</v>
      </c>
      <c r="M457" s="2">
        <f t="shared" si="29"/>
        <v>2.4979737053372891E-3</v>
      </c>
      <c r="N457" t="e">
        <f t="shared" si="30"/>
        <v>#N/A</v>
      </c>
      <c r="O457">
        <f t="shared" si="31"/>
        <v>0.39849508599508598</v>
      </c>
    </row>
    <row r="458" spans="1:15" x14ac:dyDescent="0.2">
      <c r="A458" t="s">
        <v>256</v>
      </c>
      <c r="B458" t="s">
        <v>12</v>
      </c>
      <c r="C458" t="s">
        <v>166</v>
      </c>
      <c r="D458">
        <v>2158963</v>
      </c>
      <c r="E458">
        <v>340216</v>
      </c>
      <c r="F458">
        <v>177597</v>
      </c>
      <c r="G458">
        <v>5.42</v>
      </c>
      <c r="H458">
        <v>5</v>
      </c>
      <c r="I458">
        <v>15456</v>
      </c>
      <c r="J458">
        <v>0</v>
      </c>
      <c r="K458">
        <v>0</v>
      </c>
      <c r="L458" s="2">
        <f t="shared" si="28"/>
        <v>0.15758306186812834</v>
      </c>
      <c r="M458" s="2">
        <f t="shared" si="29"/>
        <v>8.2260325906465273E-2</v>
      </c>
      <c r="N458" t="e">
        <f t="shared" si="30"/>
        <v>#N/A</v>
      </c>
      <c r="O458">
        <f t="shared" si="31"/>
        <v>0.52201248618524698</v>
      </c>
    </row>
    <row r="459" spans="1:15" x14ac:dyDescent="0.2">
      <c r="A459" t="s">
        <v>257</v>
      </c>
      <c r="B459" t="s">
        <v>12</v>
      </c>
      <c r="C459" t="s">
        <v>166</v>
      </c>
      <c r="D459">
        <v>25789186</v>
      </c>
      <c r="E459">
        <v>1262874</v>
      </c>
      <c r="F459">
        <v>135280</v>
      </c>
      <c r="G459">
        <v>65.540000000000006</v>
      </c>
      <c r="H459">
        <v>62</v>
      </c>
      <c r="I459">
        <v>33192</v>
      </c>
      <c r="J459">
        <v>0</v>
      </c>
      <c r="K459">
        <v>0</v>
      </c>
      <c r="L459" s="2">
        <f t="shared" si="28"/>
        <v>4.8969129929110594E-2</v>
      </c>
      <c r="M459" s="2">
        <f t="shared" si="29"/>
        <v>5.2456095357178009E-3</v>
      </c>
      <c r="N459" t="e">
        <f t="shared" si="30"/>
        <v>#N/A</v>
      </c>
      <c r="O459">
        <f t="shared" si="31"/>
        <v>0.1071207420534432</v>
      </c>
    </row>
    <row r="460" spans="1:15" x14ac:dyDescent="0.2">
      <c r="A460" t="s">
        <v>258</v>
      </c>
      <c r="B460" t="s">
        <v>12</v>
      </c>
      <c r="C460" t="s">
        <v>166</v>
      </c>
      <c r="D460">
        <v>40923257</v>
      </c>
      <c r="E460">
        <v>1782341</v>
      </c>
      <c r="F460">
        <v>329275</v>
      </c>
      <c r="G460">
        <v>110.32</v>
      </c>
      <c r="H460">
        <v>107</v>
      </c>
      <c r="I460">
        <v>57220</v>
      </c>
      <c r="J460">
        <v>0</v>
      </c>
      <c r="K460">
        <v>0</v>
      </c>
      <c r="L460" s="2">
        <f t="shared" si="28"/>
        <v>4.3553253838031512E-2</v>
      </c>
      <c r="M460" s="2">
        <f t="shared" si="29"/>
        <v>8.0461582029015925E-3</v>
      </c>
      <c r="N460" t="e">
        <f t="shared" si="30"/>
        <v>#N/A</v>
      </c>
      <c r="O460">
        <f t="shared" si="31"/>
        <v>0.18474298689195839</v>
      </c>
    </row>
    <row r="461" spans="1:15" x14ac:dyDescent="0.2">
      <c r="A461" t="s">
        <v>259</v>
      </c>
      <c r="B461" t="s">
        <v>12</v>
      </c>
      <c r="C461" t="s">
        <v>166</v>
      </c>
      <c r="D461">
        <v>2147823032</v>
      </c>
      <c r="E461">
        <v>162504849</v>
      </c>
      <c r="F461">
        <v>12609141</v>
      </c>
      <c r="G461">
        <v>5586.53</v>
      </c>
      <c r="H461">
        <v>5546</v>
      </c>
      <c r="I461">
        <v>1660600</v>
      </c>
      <c r="J461">
        <v>0</v>
      </c>
      <c r="K461">
        <v>0</v>
      </c>
      <c r="L461" s="2">
        <f t="shared" si="28"/>
        <v>7.5660259983653999E-2</v>
      </c>
      <c r="M461" s="2">
        <f t="shared" si="29"/>
        <v>5.8706610424317301E-3</v>
      </c>
      <c r="N461" t="e">
        <f t="shared" si="30"/>
        <v>#N/A</v>
      </c>
      <c r="O461">
        <f t="shared" si="31"/>
        <v>7.759239848898293E-2</v>
      </c>
    </row>
    <row r="462" spans="1:15" x14ac:dyDescent="0.2">
      <c r="A462" t="s">
        <v>260</v>
      </c>
      <c r="B462" t="s">
        <v>12</v>
      </c>
      <c r="C462" t="s">
        <v>166</v>
      </c>
      <c r="D462">
        <v>23292622</v>
      </c>
      <c r="E462">
        <v>3029409</v>
      </c>
      <c r="F462">
        <v>15598</v>
      </c>
      <c r="G462">
        <v>59.01</v>
      </c>
      <c r="H462">
        <v>52</v>
      </c>
      <c r="I462">
        <v>20484</v>
      </c>
      <c r="J462">
        <v>0</v>
      </c>
      <c r="K462">
        <v>0</v>
      </c>
      <c r="L462" s="2">
        <f t="shared" si="28"/>
        <v>0.13005873705416246</v>
      </c>
      <c r="M462" s="2">
        <f t="shared" si="29"/>
        <v>6.6965410763974965E-4</v>
      </c>
      <c r="N462" t="e">
        <f t="shared" si="30"/>
        <v>#N/A</v>
      </c>
      <c r="O462">
        <f t="shared" si="31"/>
        <v>5.1488590678908002E-3</v>
      </c>
    </row>
    <row r="463" spans="1:15" x14ac:dyDescent="0.2">
      <c r="A463" t="s">
        <v>261</v>
      </c>
      <c r="B463" t="s">
        <v>12</v>
      </c>
      <c r="C463" t="s">
        <v>166</v>
      </c>
      <c r="D463">
        <v>4118306</v>
      </c>
      <c r="E463">
        <v>258385</v>
      </c>
      <c r="F463">
        <v>152718</v>
      </c>
      <c r="G463">
        <v>10.43</v>
      </c>
      <c r="H463">
        <v>9</v>
      </c>
      <c r="I463">
        <v>19660</v>
      </c>
      <c r="J463">
        <v>0</v>
      </c>
      <c r="K463">
        <v>0</v>
      </c>
      <c r="L463" s="2">
        <f t="shared" si="28"/>
        <v>6.2740602568143303E-2</v>
      </c>
      <c r="M463" s="2">
        <f t="shared" si="29"/>
        <v>3.7082722847695142E-2</v>
      </c>
      <c r="N463" t="e">
        <f t="shared" si="30"/>
        <v>#N/A</v>
      </c>
      <c r="O463">
        <f t="shared" si="31"/>
        <v>0.59104824196451033</v>
      </c>
    </row>
    <row r="464" spans="1:15" x14ac:dyDescent="0.2">
      <c r="A464" t="s">
        <v>11</v>
      </c>
      <c r="B464" t="s">
        <v>12</v>
      </c>
      <c r="C464" t="s">
        <v>31</v>
      </c>
      <c r="D464">
        <v>9023530</v>
      </c>
      <c r="E464">
        <v>3535154</v>
      </c>
      <c r="F464">
        <v>2824791</v>
      </c>
      <c r="G464">
        <v>22.3</v>
      </c>
      <c r="H464">
        <v>21</v>
      </c>
      <c r="I464">
        <v>50176</v>
      </c>
      <c r="J464">
        <v>0</v>
      </c>
      <c r="K464">
        <v>0</v>
      </c>
      <c r="L464" s="2">
        <f t="shared" si="28"/>
        <v>0.39177062635132814</v>
      </c>
      <c r="M464" s="2">
        <f t="shared" si="29"/>
        <v>0.31304722209600899</v>
      </c>
      <c r="N464" t="e">
        <f t="shared" si="30"/>
        <v>#N/A</v>
      </c>
      <c r="O464">
        <f t="shared" si="31"/>
        <v>0.79905741022880472</v>
      </c>
    </row>
    <row r="465" spans="1:15" x14ac:dyDescent="0.2">
      <c r="A465" t="s">
        <v>252</v>
      </c>
      <c r="B465" t="s">
        <v>12</v>
      </c>
      <c r="C465" t="s">
        <v>31</v>
      </c>
      <c r="D465">
        <v>3117275501</v>
      </c>
      <c r="E465">
        <v>473537202</v>
      </c>
      <c r="F465">
        <v>46181001</v>
      </c>
      <c r="G465">
        <v>7669.15</v>
      </c>
      <c r="H465">
        <v>7660</v>
      </c>
      <c r="I465">
        <v>1337108</v>
      </c>
      <c r="J465">
        <v>0</v>
      </c>
      <c r="K465">
        <v>0</v>
      </c>
      <c r="L465" s="2">
        <f t="shared" si="28"/>
        <v>0.15190739536755496</v>
      </c>
      <c r="M465" s="2">
        <f t="shared" si="29"/>
        <v>1.4814539486543765E-2</v>
      </c>
      <c r="N465" t="e">
        <f t="shared" si="30"/>
        <v>#N/A</v>
      </c>
      <c r="O465">
        <f t="shared" si="31"/>
        <v>9.7523490878758876E-2</v>
      </c>
    </row>
    <row r="466" spans="1:15" x14ac:dyDescent="0.2">
      <c r="A466" t="s">
        <v>253</v>
      </c>
      <c r="B466" t="s">
        <v>12</v>
      </c>
      <c r="C466" t="s">
        <v>31</v>
      </c>
      <c r="D466">
        <v>1545895</v>
      </c>
      <c r="E466">
        <v>31015</v>
      </c>
      <c r="F466">
        <v>9691</v>
      </c>
      <c r="G466">
        <v>3.81</v>
      </c>
      <c r="H466">
        <v>3</v>
      </c>
      <c r="I466">
        <v>10084</v>
      </c>
      <c r="J466">
        <v>0</v>
      </c>
      <c r="K466">
        <v>0</v>
      </c>
      <c r="L466" s="2">
        <f t="shared" si="28"/>
        <v>2.0062811510484217E-2</v>
      </c>
      <c r="M466" s="2">
        <f t="shared" si="29"/>
        <v>6.268860433599953E-3</v>
      </c>
      <c r="N466" t="e">
        <f t="shared" si="30"/>
        <v>#N/A</v>
      </c>
      <c r="O466">
        <f t="shared" si="31"/>
        <v>0.3124617120748025</v>
      </c>
    </row>
    <row r="467" spans="1:15" x14ac:dyDescent="0.2">
      <c r="A467" t="s">
        <v>254</v>
      </c>
      <c r="B467" t="s">
        <v>12</v>
      </c>
      <c r="C467" t="s">
        <v>31</v>
      </c>
      <c r="D467">
        <v>4411532</v>
      </c>
      <c r="E467">
        <v>1035563</v>
      </c>
      <c r="F467">
        <v>765983</v>
      </c>
      <c r="G467">
        <v>12.01</v>
      </c>
      <c r="H467">
        <v>12</v>
      </c>
      <c r="I467">
        <v>27536</v>
      </c>
      <c r="J467">
        <v>0</v>
      </c>
      <c r="K467">
        <v>0</v>
      </c>
      <c r="L467" s="2">
        <f t="shared" si="28"/>
        <v>0.23473999508560744</v>
      </c>
      <c r="M467" s="2">
        <f t="shared" si="29"/>
        <v>0.17363197184107471</v>
      </c>
      <c r="N467" t="e">
        <f t="shared" si="30"/>
        <v>#N/A</v>
      </c>
      <c r="O467">
        <f t="shared" si="31"/>
        <v>0.73967783707992651</v>
      </c>
    </row>
    <row r="468" spans="1:15" x14ac:dyDescent="0.2">
      <c r="A468" t="s">
        <v>255</v>
      </c>
      <c r="B468" t="s">
        <v>12</v>
      </c>
      <c r="C468" t="s">
        <v>31</v>
      </c>
      <c r="D468">
        <v>1038842</v>
      </c>
      <c r="E468">
        <v>21776</v>
      </c>
      <c r="F468">
        <v>12281</v>
      </c>
      <c r="G468">
        <v>2.78</v>
      </c>
      <c r="H468">
        <v>2</v>
      </c>
      <c r="I468">
        <v>7528</v>
      </c>
      <c r="J468">
        <v>0</v>
      </c>
      <c r="K468">
        <v>0</v>
      </c>
      <c r="L468" s="2">
        <f t="shared" si="28"/>
        <v>2.0961801698429598E-2</v>
      </c>
      <c r="M468" s="2">
        <f t="shared" si="29"/>
        <v>1.182181698468102E-2</v>
      </c>
      <c r="N468" t="e">
        <f t="shared" si="30"/>
        <v>#N/A</v>
      </c>
      <c r="O468">
        <f t="shared" si="31"/>
        <v>0.5639695077149155</v>
      </c>
    </row>
    <row r="469" spans="1:15" x14ac:dyDescent="0.2">
      <c r="A469" t="s">
        <v>256</v>
      </c>
      <c r="B469" t="s">
        <v>12</v>
      </c>
      <c r="C469" t="s">
        <v>31</v>
      </c>
      <c r="D469">
        <v>2158963</v>
      </c>
      <c r="E469">
        <v>740221</v>
      </c>
      <c r="F469">
        <v>474127</v>
      </c>
      <c r="G469">
        <v>5.49</v>
      </c>
      <c r="H469">
        <v>5</v>
      </c>
      <c r="I469">
        <v>15612</v>
      </c>
      <c r="J469">
        <v>0</v>
      </c>
      <c r="K469">
        <v>0</v>
      </c>
      <c r="L469" s="2">
        <f t="shared" si="28"/>
        <v>0.34285951171928375</v>
      </c>
      <c r="M469" s="2">
        <f t="shared" si="29"/>
        <v>0.2196086732380314</v>
      </c>
      <c r="N469" t="e">
        <f t="shared" si="30"/>
        <v>#N/A</v>
      </c>
      <c r="O469">
        <f t="shared" si="31"/>
        <v>0.64052087146946657</v>
      </c>
    </row>
    <row r="470" spans="1:15" x14ac:dyDescent="0.2">
      <c r="A470" t="s">
        <v>257</v>
      </c>
      <c r="B470" t="s">
        <v>12</v>
      </c>
      <c r="C470" t="s">
        <v>31</v>
      </c>
      <c r="D470">
        <v>25789186</v>
      </c>
      <c r="E470">
        <v>2235765</v>
      </c>
      <c r="F470">
        <v>565362</v>
      </c>
      <c r="G470">
        <v>65.680000000000007</v>
      </c>
      <c r="H470">
        <v>62</v>
      </c>
      <c r="I470">
        <v>31272</v>
      </c>
      <c r="J470">
        <v>0</v>
      </c>
      <c r="K470">
        <v>0</v>
      </c>
      <c r="L470" s="2">
        <f t="shared" si="28"/>
        <v>8.6693895650680877E-2</v>
      </c>
      <c r="M470" s="2">
        <f t="shared" si="29"/>
        <v>2.1922444547105908E-2</v>
      </c>
      <c r="N470" t="e">
        <f t="shared" si="30"/>
        <v>#N/A</v>
      </c>
      <c r="O470">
        <f t="shared" si="31"/>
        <v>0.25287183581458694</v>
      </c>
    </row>
    <row r="471" spans="1:15" x14ac:dyDescent="0.2">
      <c r="A471" t="s">
        <v>258</v>
      </c>
      <c r="B471" t="s">
        <v>12</v>
      </c>
      <c r="C471" t="s">
        <v>31</v>
      </c>
      <c r="D471">
        <v>40923257</v>
      </c>
      <c r="E471">
        <v>3841004</v>
      </c>
      <c r="F471">
        <v>1276475</v>
      </c>
      <c r="G471">
        <v>110.4</v>
      </c>
      <c r="H471">
        <v>107</v>
      </c>
      <c r="I471">
        <v>55124</v>
      </c>
      <c r="J471">
        <v>0</v>
      </c>
      <c r="K471">
        <v>0</v>
      </c>
      <c r="L471" s="2">
        <f t="shared" si="28"/>
        <v>9.3858707287154591E-2</v>
      </c>
      <c r="M471" s="2">
        <f t="shared" si="29"/>
        <v>3.1191921014497942E-2</v>
      </c>
      <c r="N471" t="e">
        <f t="shared" si="30"/>
        <v>#N/A</v>
      </c>
      <c r="O471">
        <f t="shared" si="31"/>
        <v>0.3323284745342624</v>
      </c>
    </row>
    <row r="472" spans="1:15" x14ac:dyDescent="0.2">
      <c r="A472" t="s">
        <v>259</v>
      </c>
      <c r="B472" t="s">
        <v>12</v>
      </c>
      <c r="C472" t="s">
        <v>31</v>
      </c>
      <c r="D472">
        <v>2147823032</v>
      </c>
      <c r="E472">
        <v>262142610</v>
      </c>
      <c r="F472">
        <v>50853402</v>
      </c>
      <c r="G472">
        <v>5589.3</v>
      </c>
      <c r="H472">
        <v>5551</v>
      </c>
      <c r="I472">
        <v>1660576</v>
      </c>
      <c r="J472">
        <v>0</v>
      </c>
      <c r="K472">
        <v>0</v>
      </c>
      <c r="L472" s="2">
        <f t="shared" si="28"/>
        <v>0.12205037663456809</v>
      </c>
      <c r="M472" s="2">
        <f t="shared" si="29"/>
        <v>2.3676718818238279E-2</v>
      </c>
      <c r="N472" t="e">
        <f t="shared" si="30"/>
        <v>#N/A</v>
      </c>
      <c r="O472">
        <f t="shared" si="31"/>
        <v>0.19399136218259214</v>
      </c>
    </row>
    <row r="473" spans="1:15" x14ac:dyDescent="0.2">
      <c r="A473" t="s">
        <v>260</v>
      </c>
      <c r="B473" t="s">
        <v>12</v>
      </c>
      <c r="C473" t="s">
        <v>31</v>
      </c>
      <c r="D473">
        <v>23292622</v>
      </c>
      <c r="E473">
        <v>4066801</v>
      </c>
      <c r="F473">
        <v>109923</v>
      </c>
      <c r="G473">
        <v>59.07</v>
      </c>
      <c r="H473">
        <v>52</v>
      </c>
      <c r="I473">
        <v>20468</v>
      </c>
      <c r="J473">
        <v>0</v>
      </c>
      <c r="K473">
        <v>0</v>
      </c>
      <c r="L473" s="2">
        <f t="shared" si="28"/>
        <v>0.17459610171838963</v>
      </c>
      <c r="M473" s="2">
        <f t="shared" si="29"/>
        <v>4.7192196739379534E-3</v>
      </c>
      <c r="N473" t="e">
        <f t="shared" si="30"/>
        <v>#N/A</v>
      </c>
      <c r="O473">
        <f t="shared" si="31"/>
        <v>2.7029353046780502E-2</v>
      </c>
    </row>
    <row r="474" spans="1:15" x14ac:dyDescent="0.2">
      <c r="A474" t="s">
        <v>261</v>
      </c>
      <c r="B474" t="s">
        <v>12</v>
      </c>
      <c r="C474" t="s">
        <v>31</v>
      </c>
      <c r="D474">
        <v>4118306</v>
      </c>
      <c r="E474">
        <v>665743</v>
      </c>
      <c r="F474">
        <v>471112</v>
      </c>
      <c r="G474">
        <v>10.39</v>
      </c>
      <c r="H474">
        <v>8</v>
      </c>
      <c r="I474">
        <v>18668</v>
      </c>
      <c r="J474">
        <v>0</v>
      </c>
      <c r="K474">
        <v>0</v>
      </c>
      <c r="L474" s="2">
        <f t="shared" si="28"/>
        <v>0.16165457350667969</v>
      </c>
      <c r="M474" s="2">
        <f t="shared" si="29"/>
        <v>0.11439460788003611</v>
      </c>
      <c r="N474" t="e">
        <f t="shared" si="30"/>
        <v>#N/A</v>
      </c>
      <c r="O474">
        <f t="shared" si="31"/>
        <v>0.70764844692321205</v>
      </c>
    </row>
    <row r="475" spans="1:15" x14ac:dyDescent="0.2">
      <c r="A475" t="s">
        <v>11</v>
      </c>
      <c r="B475" t="s">
        <v>12</v>
      </c>
      <c r="C475" t="s">
        <v>118</v>
      </c>
      <c r="D475">
        <v>9023530</v>
      </c>
      <c r="E475">
        <v>105603</v>
      </c>
      <c r="F475">
        <v>2480</v>
      </c>
      <c r="G475">
        <v>22.23</v>
      </c>
      <c r="H475">
        <v>21</v>
      </c>
      <c r="I475">
        <v>50336</v>
      </c>
      <c r="J475">
        <v>0</v>
      </c>
      <c r="K475">
        <v>0</v>
      </c>
      <c r="L475" s="2">
        <f t="shared" si="28"/>
        <v>1.1703069641260128E-2</v>
      </c>
      <c r="M475" s="2">
        <f t="shared" si="29"/>
        <v>2.7483700946303718E-4</v>
      </c>
      <c r="N475" t="e">
        <f t="shared" si="30"/>
        <v>#N/A</v>
      </c>
      <c r="O475">
        <f t="shared" si="31"/>
        <v>2.348418132060642E-2</v>
      </c>
    </row>
    <row r="476" spans="1:15" x14ac:dyDescent="0.2">
      <c r="A476" t="s">
        <v>252</v>
      </c>
      <c r="B476" t="s">
        <v>12</v>
      </c>
      <c r="C476" t="s">
        <v>118</v>
      </c>
      <c r="D476">
        <v>3117275501</v>
      </c>
      <c r="E476">
        <v>484352513</v>
      </c>
      <c r="F476">
        <v>86133530</v>
      </c>
      <c r="G476">
        <v>7670.88</v>
      </c>
      <c r="H476">
        <v>7662</v>
      </c>
      <c r="I476">
        <v>1339212</v>
      </c>
      <c r="J476">
        <v>0</v>
      </c>
      <c r="K476">
        <v>0</v>
      </c>
      <c r="L476" s="2">
        <f t="shared" si="28"/>
        <v>0.15537687087478252</v>
      </c>
      <c r="M476" s="2">
        <f t="shared" si="29"/>
        <v>2.7631029074064506E-2</v>
      </c>
      <c r="N476" t="e">
        <f t="shared" si="30"/>
        <v>#N/A</v>
      </c>
      <c r="O476">
        <f t="shared" si="31"/>
        <v>0.17783231776068023</v>
      </c>
    </row>
    <row r="477" spans="1:15" x14ac:dyDescent="0.2">
      <c r="A477" t="s">
        <v>253</v>
      </c>
      <c r="B477" t="s">
        <v>12</v>
      </c>
      <c r="C477" t="s">
        <v>118</v>
      </c>
      <c r="D477">
        <v>1545895</v>
      </c>
      <c r="E477">
        <v>141917</v>
      </c>
      <c r="F477">
        <v>64765</v>
      </c>
      <c r="G477">
        <v>3.81</v>
      </c>
      <c r="H477">
        <v>3</v>
      </c>
      <c r="I477">
        <v>10088</v>
      </c>
      <c r="J477">
        <v>0</v>
      </c>
      <c r="K477">
        <v>0</v>
      </c>
      <c r="L477" s="2">
        <f t="shared" si="28"/>
        <v>9.180248335106847E-2</v>
      </c>
      <c r="M477" s="2">
        <f t="shared" si="29"/>
        <v>4.1894824680848312E-2</v>
      </c>
      <c r="N477" t="e">
        <f t="shared" si="30"/>
        <v>#N/A</v>
      </c>
      <c r="O477">
        <f t="shared" si="31"/>
        <v>0.45635829393236893</v>
      </c>
    </row>
    <row r="478" spans="1:15" x14ac:dyDescent="0.2">
      <c r="A478" t="s">
        <v>254</v>
      </c>
      <c r="B478" t="s">
        <v>12</v>
      </c>
      <c r="C478" t="s">
        <v>118</v>
      </c>
      <c r="D478">
        <v>4411532</v>
      </c>
      <c r="E478">
        <v>87072</v>
      </c>
      <c r="F478">
        <v>2476</v>
      </c>
      <c r="G478">
        <v>11.98</v>
      </c>
      <c r="H478">
        <v>12</v>
      </c>
      <c r="I478">
        <v>27572</v>
      </c>
      <c r="J478">
        <v>0</v>
      </c>
      <c r="K478">
        <v>0</v>
      </c>
      <c r="L478" s="2">
        <f t="shared" si="28"/>
        <v>1.9737361080005768E-2</v>
      </c>
      <c r="M478" s="2">
        <f t="shared" si="29"/>
        <v>5.6125627106411104E-4</v>
      </c>
      <c r="N478" t="e">
        <f t="shared" si="30"/>
        <v>#N/A</v>
      </c>
      <c r="O478">
        <f t="shared" si="31"/>
        <v>2.8436236677692021E-2</v>
      </c>
    </row>
    <row r="479" spans="1:15" x14ac:dyDescent="0.2">
      <c r="A479" t="s">
        <v>255</v>
      </c>
      <c r="B479" t="s">
        <v>12</v>
      </c>
      <c r="C479" t="s">
        <v>118</v>
      </c>
      <c r="D479">
        <v>1038842</v>
      </c>
      <c r="E479">
        <v>34448</v>
      </c>
      <c r="F479">
        <v>19776</v>
      </c>
      <c r="G479">
        <v>2.81</v>
      </c>
      <c r="H479">
        <v>2</v>
      </c>
      <c r="I479">
        <v>7532</v>
      </c>
      <c r="J479">
        <v>0</v>
      </c>
      <c r="K479">
        <v>0</v>
      </c>
      <c r="L479" s="2">
        <f t="shared" si="28"/>
        <v>3.3159999306920589E-2</v>
      </c>
      <c r="M479" s="2">
        <f t="shared" si="29"/>
        <v>1.9036581116281398E-2</v>
      </c>
      <c r="N479" t="e">
        <f t="shared" si="30"/>
        <v>#N/A</v>
      </c>
      <c r="O479">
        <f t="shared" si="31"/>
        <v>0.57408267533673951</v>
      </c>
    </row>
    <row r="480" spans="1:15" x14ac:dyDescent="0.2">
      <c r="A480" t="s">
        <v>256</v>
      </c>
      <c r="B480" t="s">
        <v>12</v>
      </c>
      <c r="C480" t="s">
        <v>118</v>
      </c>
      <c r="D480">
        <v>2158963</v>
      </c>
      <c r="E480">
        <v>19661</v>
      </c>
      <c r="F480">
        <v>784</v>
      </c>
      <c r="G480">
        <v>5.48</v>
      </c>
      <c r="H480">
        <v>5</v>
      </c>
      <c r="I480">
        <v>15524</v>
      </c>
      <c r="J480">
        <v>0</v>
      </c>
      <c r="K480">
        <v>0</v>
      </c>
      <c r="L480" s="2">
        <f t="shared" si="28"/>
        <v>9.1066868677230697E-3</v>
      </c>
      <c r="M480" s="2">
        <f t="shared" si="29"/>
        <v>3.6313730249198342E-4</v>
      </c>
      <c r="N480" t="e">
        <f t="shared" si="30"/>
        <v>#N/A</v>
      </c>
      <c r="O480">
        <f t="shared" si="31"/>
        <v>3.987589644473831E-2</v>
      </c>
    </row>
    <row r="481" spans="1:15" x14ac:dyDescent="0.2">
      <c r="A481" t="s">
        <v>257</v>
      </c>
      <c r="B481" t="s">
        <v>12</v>
      </c>
      <c r="C481" t="s">
        <v>118</v>
      </c>
      <c r="D481">
        <v>25789186</v>
      </c>
      <c r="E481">
        <v>2051143</v>
      </c>
      <c r="F481">
        <v>275529</v>
      </c>
      <c r="G481">
        <v>65.61</v>
      </c>
      <c r="H481">
        <v>62</v>
      </c>
      <c r="I481">
        <v>33256</v>
      </c>
      <c r="J481">
        <v>0</v>
      </c>
      <c r="K481">
        <v>0</v>
      </c>
      <c r="L481" s="2">
        <f t="shared" si="28"/>
        <v>7.9535003547611005E-2</v>
      </c>
      <c r="M481" s="2">
        <f t="shared" si="29"/>
        <v>1.0683896730978635E-2</v>
      </c>
      <c r="N481" t="e">
        <f t="shared" si="30"/>
        <v>#N/A</v>
      </c>
      <c r="O481">
        <f t="shared" si="31"/>
        <v>0.13432949336053115</v>
      </c>
    </row>
    <row r="482" spans="1:15" x14ac:dyDescent="0.2">
      <c r="A482" t="s">
        <v>258</v>
      </c>
      <c r="B482" t="s">
        <v>12</v>
      </c>
      <c r="C482" t="s">
        <v>118</v>
      </c>
      <c r="D482">
        <v>40923257</v>
      </c>
      <c r="E482">
        <v>2650742</v>
      </c>
      <c r="F482">
        <v>633082</v>
      </c>
      <c r="G482">
        <v>110.33</v>
      </c>
      <c r="H482">
        <v>107</v>
      </c>
      <c r="I482">
        <v>57368</v>
      </c>
      <c r="J482">
        <v>0</v>
      </c>
      <c r="K482">
        <v>0</v>
      </c>
      <c r="L482" s="2">
        <f t="shared" si="28"/>
        <v>6.477348564900394E-2</v>
      </c>
      <c r="M482" s="2">
        <f t="shared" si="29"/>
        <v>1.5469980798449155E-2</v>
      </c>
      <c r="N482" t="e">
        <f t="shared" si="30"/>
        <v>#N/A</v>
      </c>
      <c r="O482">
        <f t="shared" si="31"/>
        <v>0.23883199496593782</v>
      </c>
    </row>
    <row r="483" spans="1:15" x14ac:dyDescent="0.2">
      <c r="A483" t="s">
        <v>259</v>
      </c>
      <c r="B483" t="s">
        <v>12</v>
      </c>
      <c r="C483" t="s">
        <v>118</v>
      </c>
      <c r="D483">
        <v>2147823032</v>
      </c>
      <c r="E483">
        <v>177904906</v>
      </c>
      <c r="F483">
        <v>20915640</v>
      </c>
      <c r="G483">
        <v>5588.18</v>
      </c>
      <c r="H483">
        <v>5548</v>
      </c>
      <c r="I483">
        <v>1660476</v>
      </c>
      <c r="J483">
        <v>0</v>
      </c>
      <c r="K483">
        <v>0</v>
      </c>
      <c r="L483" s="2">
        <f t="shared" si="28"/>
        <v>8.2830337206291765E-2</v>
      </c>
      <c r="M483" s="2">
        <f t="shared" si="29"/>
        <v>9.7380648630645654E-3</v>
      </c>
      <c r="N483" t="e">
        <f t="shared" si="30"/>
        <v>#N/A</v>
      </c>
      <c r="O483">
        <f t="shared" si="31"/>
        <v>0.11756640370558416</v>
      </c>
    </row>
    <row r="484" spans="1:15" x14ac:dyDescent="0.2">
      <c r="A484" t="s">
        <v>260</v>
      </c>
      <c r="B484" t="s">
        <v>12</v>
      </c>
      <c r="C484" t="s">
        <v>118</v>
      </c>
      <c r="D484">
        <v>23292622</v>
      </c>
      <c r="E484">
        <v>10218184</v>
      </c>
      <c r="F484">
        <v>6783820</v>
      </c>
      <c r="G484">
        <v>59.2</v>
      </c>
      <c r="H484">
        <v>53</v>
      </c>
      <c r="I484">
        <v>19560</v>
      </c>
      <c r="J484">
        <v>0</v>
      </c>
      <c r="K484">
        <v>0</v>
      </c>
      <c r="L484" s="2">
        <f t="shared" si="28"/>
        <v>0.43868758098594485</v>
      </c>
      <c r="M484" s="2">
        <f t="shared" si="29"/>
        <v>0.29124329583848479</v>
      </c>
      <c r="N484" t="e">
        <f t="shared" si="30"/>
        <v>#N/A</v>
      </c>
      <c r="O484">
        <f t="shared" si="31"/>
        <v>0.66389683333163696</v>
      </c>
    </row>
    <row r="485" spans="1:15" x14ac:dyDescent="0.2">
      <c r="A485" t="s">
        <v>261</v>
      </c>
      <c r="B485" t="s">
        <v>12</v>
      </c>
      <c r="C485" t="s">
        <v>118</v>
      </c>
      <c r="D485">
        <v>4118306</v>
      </c>
      <c r="E485">
        <v>30706</v>
      </c>
      <c r="F485">
        <v>4421</v>
      </c>
      <c r="G485">
        <v>10.43</v>
      </c>
      <c r="H485">
        <v>11</v>
      </c>
      <c r="I485">
        <v>18788</v>
      </c>
      <c r="J485">
        <v>0</v>
      </c>
      <c r="K485">
        <v>0</v>
      </c>
      <c r="L485" s="2">
        <f t="shared" si="28"/>
        <v>7.455978259022035E-3</v>
      </c>
      <c r="M485" s="2">
        <f t="shared" si="29"/>
        <v>1.073499637957937E-3</v>
      </c>
      <c r="N485" t="e">
        <f t="shared" si="30"/>
        <v>#N/A</v>
      </c>
      <c r="O485">
        <f t="shared" si="31"/>
        <v>0.14397837556177945</v>
      </c>
    </row>
    <row r="486" spans="1:15" x14ac:dyDescent="0.2">
      <c r="A486" t="s">
        <v>11</v>
      </c>
      <c r="B486" t="s">
        <v>12</v>
      </c>
      <c r="C486" t="s">
        <v>89</v>
      </c>
      <c r="D486">
        <v>9023530</v>
      </c>
      <c r="E486">
        <v>716530</v>
      </c>
      <c r="F486">
        <v>385563</v>
      </c>
      <c r="G486">
        <v>0.24</v>
      </c>
      <c r="H486">
        <v>0</v>
      </c>
      <c r="I486">
        <v>50280</v>
      </c>
      <c r="J486">
        <v>0</v>
      </c>
      <c r="K486">
        <v>0</v>
      </c>
      <c r="L486" s="2">
        <f t="shared" si="28"/>
        <v>7.9406839673608884E-2</v>
      </c>
      <c r="M486" s="2">
        <f t="shared" si="29"/>
        <v>4.2728621725643956E-2</v>
      </c>
      <c r="N486" t="e">
        <f t="shared" si="30"/>
        <v>#N/A</v>
      </c>
      <c r="O486">
        <f t="shared" si="31"/>
        <v>0.53809749766234494</v>
      </c>
    </row>
    <row r="487" spans="1:15" x14ac:dyDescent="0.2">
      <c r="A487" t="s">
        <v>252</v>
      </c>
      <c r="B487" t="s">
        <v>12</v>
      </c>
      <c r="C487" t="s">
        <v>89</v>
      </c>
      <c r="D487">
        <v>3117275501</v>
      </c>
      <c r="E487">
        <v>262262578</v>
      </c>
      <c r="F487">
        <v>39373063</v>
      </c>
      <c r="G487">
        <v>84.8</v>
      </c>
      <c r="H487">
        <v>78</v>
      </c>
      <c r="I487">
        <v>1339292</v>
      </c>
      <c r="J487">
        <v>0</v>
      </c>
      <c r="K487">
        <v>0</v>
      </c>
      <c r="L487" s="2">
        <f t="shared" si="28"/>
        <v>8.4131985740711082E-2</v>
      </c>
      <c r="M487" s="2">
        <f t="shared" si="29"/>
        <v>1.2630600980686307E-2</v>
      </c>
      <c r="N487" t="e">
        <f t="shared" si="30"/>
        <v>#N/A</v>
      </c>
      <c r="O487">
        <f t="shared" si="31"/>
        <v>0.15012840680609796</v>
      </c>
    </row>
    <row r="488" spans="1:15" x14ac:dyDescent="0.2">
      <c r="A488" t="s">
        <v>253</v>
      </c>
      <c r="B488" t="s">
        <v>12</v>
      </c>
      <c r="C488" t="s">
        <v>89</v>
      </c>
      <c r="D488">
        <v>1545895</v>
      </c>
      <c r="E488">
        <v>62946</v>
      </c>
      <c r="F488">
        <v>23464</v>
      </c>
      <c r="G488">
        <v>0.04</v>
      </c>
      <c r="H488">
        <v>0</v>
      </c>
      <c r="I488">
        <v>10076</v>
      </c>
      <c r="J488">
        <v>0</v>
      </c>
      <c r="K488">
        <v>0</v>
      </c>
      <c r="L488" s="2">
        <f t="shared" si="28"/>
        <v>4.0718160030273724E-2</v>
      </c>
      <c r="M488" s="2">
        <f t="shared" si="29"/>
        <v>1.5178262430501424E-2</v>
      </c>
      <c r="N488" t="e">
        <f t="shared" si="30"/>
        <v>#N/A</v>
      </c>
      <c r="O488">
        <f t="shared" si="31"/>
        <v>0.3727639564070791</v>
      </c>
    </row>
    <row r="489" spans="1:15" x14ac:dyDescent="0.2">
      <c r="A489" t="s">
        <v>254</v>
      </c>
      <c r="B489" t="s">
        <v>12</v>
      </c>
      <c r="C489" t="s">
        <v>89</v>
      </c>
      <c r="D489">
        <v>4411532</v>
      </c>
      <c r="E489">
        <v>201756</v>
      </c>
      <c r="F489">
        <v>80698</v>
      </c>
      <c r="G489">
        <v>0.12</v>
      </c>
      <c r="H489">
        <v>0</v>
      </c>
      <c r="I489">
        <v>29548</v>
      </c>
      <c r="J489">
        <v>0</v>
      </c>
      <c r="K489">
        <v>0</v>
      </c>
      <c r="L489" s="2">
        <f t="shared" si="28"/>
        <v>4.573377230404313E-2</v>
      </c>
      <c r="M489" s="2">
        <f t="shared" si="29"/>
        <v>1.8292511535675134E-2</v>
      </c>
      <c r="N489" t="e">
        <f t="shared" si="30"/>
        <v>#N/A</v>
      </c>
      <c r="O489">
        <f t="shared" si="31"/>
        <v>0.39997819147881597</v>
      </c>
    </row>
    <row r="490" spans="1:15" x14ac:dyDescent="0.2">
      <c r="A490" t="s">
        <v>255</v>
      </c>
      <c r="B490" t="s">
        <v>12</v>
      </c>
      <c r="C490" t="s">
        <v>89</v>
      </c>
      <c r="D490">
        <v>1038842</v>
      </c>
      <c r="E490">
        <v>22688</v>
      </c>
      <c r="F490">
        <v>9146</v>
      </c>
      <c r="G490">
        <v>0.02</v>
      </c>
      <c r="H490">
        <v>0</v>
      </c>
      <c r="I490">
        <v>7524</v>
      </c>
      <c r="J490">
        <v>0</v>
      </c>
      <c r="K490">
        <v>0</v>
      </c>
      <c r="L490" s="2">
        <f t="shared" si="28"/>
        <v>2.1839702283889175E-2</v>
      </c>
      <c r="M490" s="2">
        <f t="shared" si="29"/>
        <v>8.804033722163717E-3</v>
      </c>
      <c r="N490" t="e">
        <f t="shared" si="30"/>
        <v>#N/A</v>
      </c>
      <c r="O490">
        <f t="shared" si="31"/>
        <v>0.40312059238363895</v>
      </c>
    </row>
    <row r="491" spans="1:15" x14ac:dyDescent="0.2">
      <c r="A491" t="s">
        <v>256</v>
      </c>
      <c r="B491" t="s">
        <v>12</v>
      </c>
      <c r="C491" t="s">
        <v>89</v>
      </c>
      <c r="D491">
        <v>2158963</v>
      </c>
      <c r="E491">
        <v>159522</v>
      </c>
      <c r="F491">
        <v>53072</v>
      </c>
      <c r="G491">
        <v>0.05</v>
      </c>
      <c r="H491">
        <v>0</v>
      </c>
      <c r="I491">
        <v>15412</v>
      </c>
      <c r="J491">
        <v>0</v>
      </c>
      <c r="K491">
        <v>0</v>
      </c>
      <c r="L491" s="2">
        <f t="shared" si="28"/>
        <v>7.3888250979752781E-2</v>
      </c>
      <c r="M491" s="2">
        <f t="shared" si="29"/>
        <v>2.4582172089100185E-2</v>
      </c>
      <c r="N491" t="e">
        <f t="shared" si="30"/>
        <v>#N/A</v>
      </c>
      <c r="O491">
        <f t="shared" si="31"/>
        <v>0.33269392309524703</v>
      </c>
    </row>
    <row r="492" spans="1:15" x14ac:dyDescent="0.2">
      <c r="A492" t="s">
        <v>257</v>
      </c>
      <c r="B492" t="s">
        <v>12</v>
      </c>
      <c r="C492" t="s">
        <v>89</v>
      </c>
      <c r="D492">
        <v>25789186</v>
      </c>
      <c r="E492">
        <v>1799072</v>
      </c>
      <c r="F492">
        <v>182983</v>
      </c>
      <c r="G492">
        <v>0.67</v>
      </c>
      <c r="H492">
        <v>0</v>
      </c>
      <c r="I492">
        <v>31200</v>
      </c>
      <c r="J492">
        <v>0</v>
      </c>
      <c r="K492">
        <v>0</v>
      </c>
      <c r="L492" s="2">
        <f t="shared" si="28"/>
        <v>6.9760712881748191E-2</v>
      </c>
      <c r="M492" s="2">
        <f t="shared" si="29"/>
        <v>7.0953383328965867E-3</v>
      </c>
      <c r="N492" t="e">
        <f t="shared" si="30"/>
        <v>#N/A</v>
      </c>
      <c r="O492">
        <f t="shared" si="31"/>
        <v>0.1017096592020775</v>
      </c>
    </row>
    <row r="493" spans="1:15" x14ac:dyDescent="0.2">
      <c r="A493" t="s">
        <v>258</v>
      </c>
      <c r="B493" t="s">
        <v>12</v>
      </c>
      <c r="C493" t="s">
        <v>89</v>
      </c>
      <c r="D493">
        <v>40923257</v>
      </c>
      <c r="E493">
        <v>2642574</v>
      </c>
      <c r="F493">
        <v>371145</v>
      </c>
      <c r="G493">
        <v>1.08</v>
      </c>
      <c r="H493">
        <v>0</v>
      </c>
      <c r="I493">
        <v>55036</v>
      </c>
      <c r="J493">
        <v>0</v>
      </c>
      <c r="K493">
        <v>0</v>
      </c>
      <c r="L493" s="2">
        <f t="shared" si="28"/>
        <v>6.4573892542326233E-2</v>
      </c>
      <c r="M493" s="2">
        <f t="shared" si="29"/>
        <v>9.069292798469096E-3</v>
      </c>
      <c r="N493" t="e">
        <f t="shared" si="30"/>
        <v>#N/A</v>
      </c>
      <c r="O493">
        <f t="shared" si="31"/>
        <v>0.14044829018979224</v>
      </c>
    </row>
    <row r="494" spans="1:15" x14ac:dyDescent="0.2">
      <c r="A494" t="s">
        <v>259</v>
      </c>
      <c r="B494" t="s">
        <v>12</v>
      </c>
      <c r="C494" t="s">
        <v>89</v>
      </c>
      <c r="D494">
        <v>2147823032</v>
      </c>
      <c r="E494">
        <v>91101486</v>
      </c>
      <c r="F494">
        <v>13873936</v>
      </c>
      <c r="G494">
        <v>57.73</v>
      </c>
      <c r="H494">
        <v>56</v>
      </c>
      <c r="I494">
        <v>1660436</v>
      </c>
      <c r="J494">
        <v>0</v>
      </c>
      <c r="K494">
        <v>0</v>
      </c>
      <c r="L494" s="2">
        <f t="shared" si="28"/>
        <v>4.241573194937226E-2</v>
      </c>
      <c r="M494" s="2">
        <f t="shared" si="29"/>
        <v>6.4595340460060768E-3</v>
      </c>
      <c r="N494" t="e">
        <f t="shared" si="30"/>
        <v>#N/A</v>
      </c>
      <c r="O494">
        <f t="shared" si="31"/>
        <v>0.15229099556070907</v>
      </c>
    </row>
    <row r="495" spans="1:15" x14ac:dyDescent="0.2">
      <c r="A495" t="s">
        <v>260</v>
      </c>
      <c r="B495" t="s">
        <v>12</v>
      </c>
      <c r="C495" t="s">
        <v>89</v>
      </c>
      <c r="D495">
        <v>23292622</v>
      </c>
      <c r="E495">
        <v>8267774</v>
      </c>
      <c r="F495">
        <v>3370788</v>
      </c>
      <c r="G495">
        <v>0.64</v>
      </c>
      <c r="H495">
        <v>0</v>
      </c>
      <c r="I495">
        <v>19448</v>
      </c>
      <c r="J495">
        <v>0</v>
      </c>
      <c r="K495">
        <v>0</v>
      </c>
      <c r="L495" s="2">
        <f t="shared" si="28"/>
        <v>0.35495248237832566</v>
      </c>
      <c r="M495" s="2">
        <f t="shared" si="29"/>
        <v>0.14471483717032801</v>
      </c>
      <c r="N495" t="e">
        <f t="shared" si="30"/>
        <v>#N/A</v>
      </c>
      <c r="O495">
        <f t="shared" si="31"/>
        <v>0.40770200056266653</v>
      </c>
    </row>
    <row r="496" spans="1:15" x14ac:dyDescent="0.2">
      <c r="A496" t="s">
        <v>261</v>
      </c>
      <c r="B496" t="s">
        <v>12</v>
      </c>
      <c r="C496" t="s">
        <v>89</v>
      </c>
      <c r="D496">
        <v>4118306</v>
      </c>
      <c r="E496">
        <v>108807</v>
      </c>
      <c r="F496">
        <v>47561</v>
      </c>
      <c r="G496">
        <v>0.09</v>
      </c>
      <c r="H496">
        <v>0</v>
      </c>
      <c r="I496">
        <v>18680</v>
      </c>
      <c r="J496">
        <v>0</v>
      </c>
      <c r="K496">
        <v>0</v>
      </c>
      <c r="L496" s="2">
        <f t="shared" si="28"/>
        <v>2.6420329135328942E-2</v>
      </c>
      <c r="M496" s="2">
        <f t="shared" si="29"/>
        <v>1.1548680452593859E-2</v>
      </c>
      <c r="N496" t="e">
        <f t="shared" si="30"/>
        <v>#N/A</v>
      </c>
      <c r="O496">
        <f t="shared" si="31"/>
        <v>0.43711342101151585</v>
      </c>
    </row>
    <row r="497" spans="1:15" x14ac:dyDescent="0.2">
      <c r="A497" t="s">
        <v>11</v>
      </c>
      <c r="B497" t="s">
        <v>12</v>
      </c>
      <c r="C497" t="s">
        <v>246</v>
      </c>
      <c r="D497">
        <v>9023530</v>
      </c>
      <c r="E497">
        <v>192499</v>
      </c>
      <c r="F497">
        <v>16674</v>
      </c>
      <c r="G497">
        <v>21.5</v>
      </c>
      <c r="H497">
        <v>20</v>
      </c>
      <c r="I497">
        <v>52172</v>
      </c>
      <c r="J497">
        <v>0</v>
      </c>
      <c r="K497">
        <v>0</v>
      </c>
      <c r="L497" s="2">
        <f t="shared" si="28"/>
        <v>2.1333003824445643E-2</v>
      </c>
      <c r="M497" s="2">
        <f t="shared" si="29"/>
        <v>1.8478356031397913E-3</v>
      </c>
      <c r="N497" t="e">
        <f t="shared" si="30"/>
        <v>#N/A</v>
      </c>
      <c r="O497">
        <f t="shared" si="31"/>
        <v>8.6618631785100195E-2</v>
      </c>
    </row>
    <row r="498" spans="1:15" x14ac:dyDescent="0.2">
      <c r="A498" t="s">
        <v>252</v>
      </c>
      <c r="B498" t="s">
        <v>12</v>
      </c>
      <c r="C498" t="s">
        <v>246</v>
      </c>
      <c r="D498">
        <v>3117275501</v>
      </c>
      <c r="E498">
        <v>716620856</v>
      </c>
      <c r="F498">
        <v>252545232</v>
      </c>
      <c r="G498">
        <v>7473.2</v>
      </c>
      <c r="H498">
        <v>7467</v>
      </c>
      <c r="I498">
        <v>1339304</v>
      </c>
      <c r="J498">
        <v>0</v>
      </c>
      <c r="K498">
        <v>0</v>
      </c>
      <c r="L498" s="2">
        <f t="shared" si="28"/>
        <v>0.22988691752465032</v>
      </c>
      <c r="M498" s="2">
        <f t="shared" si="29"/>
        <v>8.1014729663446583E-2</v>
      </c>
      <c r="N498" t="e">
        <f t="shared" si="30"/>
        <v>#N/A</v>
      </c>
      <c r="O498">
        <f t="shared" si="31"/>
        <v>0.35241122259495056</v>
      </c>
    </row>
    <row r="499" spans="1:15" x14ac:dyDescent="0.2">
      <c r="A499" t="s">
        <v>253</v>
      </c>
      <c r="B499" t="s">
        <v>12</v>
      </c>
      <c r="C499" t="s">
        <v>246</v>
      </c>
      <c r="D499">
        <v>1545895</v>
      </c>
      <c r="E499">
        <v>310685</v>
      </c>
      <c r="F499">
        <v>181949</v>
      </c>
      <c r="G499">
        <v>3.69</v>
      </c>
      <c r="H499">
        <v>3</v>
      </c>
      <c r="I499">
        <v>10544</v>
      </c>
      <c r="J499">
        <v>0</v>
      </c>
      <c r="K499">
        <v>0</v>
      </c>
      <c r="L499" s="2">
        <f t="shared" si="28"/>
        <v>0.20097419294324648</v>
      </c>
      <c r="M499" s="2">
        <f t="shared" si="29"/>
        <v>0.11769816190620967</v>
      </c>
      <c r="N499" t="e">
        <f t="shared" si="30"/>
        <v>#N/A</v>
      </c>
      <c r="O499">
        <f t="shared" si="31"/>
        <v>0.58563818658770139</v>
      </c>
    </row>
    <row r="500" spans="1:15" x14ac:dyDescent="0.2">
      <c r="A500" t="s">
        <v>254</v>
      </c>
      <c r="B500" t="s">
        <v>12</v>
      </c>
      <c r="C500" t="s">
        <v>246</v>
      </c>
      <c r="D500">
        <v>4411532</v>
      </c>
      <c r="E500">
        <v>131429</v>
      </c>
      <c r="F500">
        <v>13526</v>
      </c>
      <c r="G500">
        <v>11.14</v>
      </c>
      <c r="H500">
        <v>11</v>
      </c>
      <c r="I500">
        <v>27372</v>
      </c>
      <c r="J500">
        <v>0</v>
      </c>
      <c r="K500">
        <v>0</v>
      </c>
      <c r="L500" s="2">
        <f t="shared" si="28"/>
        <v>2.9792144769662784E-2</v>
      </c>
      <c r="M500" s="2">
        <f t="shared" si="29"/>
        <v>3.0660550575174338E-3</v>
      </c>
      <c r="N500" t="e">
        <f t="shared" si="30"/>
        <v>#N/A</v>
      </c>
      <c r="O500">
        <f t="shared" si="31"/>
        <v>0.10291488179929847</v>
      </c>
    </row>
    <row r="501" spans="1:15" x14ac:dyDescent="0.2">
      <c r="A501" t="s">
        <v>255</v>
      </c>
      <c r="B501" t="s">
        <v>12</v>
      </c>
      <c r="C501" t="s">
        <v>246</v>
      </c>
      <c r="D501">
        <v>1038842</v>
      </c>
      <c r="E501">
        <v>90881</v>
      </c>
      <c r="F501">
        <v>64632</v>
      </c>
      <c r="G501">
        <v>2.62</v>
      </c>
      <c r="H501">
        <v>2</v>
      </c>
      <c r="I501">
        <v>7532</v>
      </c>
      <c r="J501">
        <v>0</v>
      </c>
      <c r="K501">
        <v>0</v>
      </c>
      <c r="L501" s="2">
        <f t="shared" si="28"/>
        <v>8.7482985863105267E-2</v>
      </c>
      <c r="M501" s="2">
        <f t="shared" si="29"/>
        <v>6.2215428332701217E-2</v>
      </c>
      <c r="N501" t="e">
        <f t="shared" si="30"/>
        <v>#N/A</v>
      </c>
      <c r="O501">
        <f t="shared" si="31"/>
        <v>0.71117175207139005</v>
      </c>
    </row>
    <row r="502" spans="1:15" x14ac:dyDescent="0.2">
      <c r="A502" t="s">
        <v>256</v>
      </c>
      <c r="B502" t="s">
        <v>12</v>
      </c>
      <c r="C502" t="s">
        <v>246</v>
      </c>
      <c r="D502">
        <v>2158963</v>
      </c>
      <c r="E502">
        <v>50696</v>
      </c>
      <c r="F502">
        <v>5215</v>
      </c>
      <c r="G502">
        <v>5.37</v>
      </c>
      <c r="H502">
        <v>5</v>
      </c>
      <c r="I502">
        <v>15464</v>
      </c>
      <c r="J502">
        <v>0</v>
      </c>
      <c r="K502">
        <v>0</v>
      </c>
      <c r="L502" s="2">
        <f t="shared" si="28"/>
        <v>2.3481643733588766E-2</v>
      </c>
      <c r="M502" s="2">
        <f t="shared" si="29"/>
        <v>2.4155115210404256E-3</v>
      </c>
      <c r="N502" t="e">
        <f t="shared" si="30"/>
        <v>#N/A</v>
      </c>
      <c r="O502">
        <f t="shared" si="31"/>
        <v>0.10286807637683447</v>
      </c>
    </row>
    <row r="503" spans="1:15" x14ac:dyDescent="0.2">
      <c r="A503" t="s">
        <v>257</v>
      </c>
      <c r="B503" t="s">
        <v>12</v>
      </c>
      <c r="C503" t="s">
        <v>246</v>
      </c>
      <c r="D503">
        <v>25789186</v>
      </c>
      <c r="E503">
        <v>3264185</v>
      </c>
      <c r="F503">
        <v>944013</v>
      </c>
      <c r="G503">
        <v>64.069999999999993</v>
      </c>
      <c r="H503">
        <v>60</v>
      </c>
      <c r="I503">
        <v>31256</v>
      </c>
      <c r="J503">
        <v>0</v>
      </c>
      <c r="K503">
        <v>0</v>
      </c>
      <c r="L503" s="2">
        <f t="shared" si="28"/>
        <v>0.12657185069742022</v>
      </c>
      <c r="M503" s="2">
        <f t="shared" si="29"/>
        <v>3.6604994046729511E-2</v>
      </c>
      <c r="N503" t="e">
        <f t="shared" si="30"/>
        <v>#N/A</v>
      </c>
      <c r="O503">
        <f t="shared" si="31"/>
        <v>0.28920327738777063</v>
      </c>
    </row>
    <row r="504" spans="1:15" x14ac:dyDescent="0.2">
      <c r="A504" t="s">
        <v>258</v>
      </c>
      <c r="B504" t="s">
        <v>12</v>
      </c>
      <c r="C504" t="s">
        <v>246</v>
      </c>
      <c r="D504">
        <v>40923257</v>
      </c>
      <c r="E504">
        <v>4895574</v>
      </c>
      <c r="F504">
        <v>1819520</v>
      </c>
      <c r="G504">
        <v>104.99</v>
      </c>
      <c r="H504">
        <v>100</v>
      </c>
      <c r="I504">
        <v>57288</v>
      </c>
      <c r="J504">
        <v>0</v>
      </c>
      <c r="K504">
        <v>0</v>
      </c>
      <c r="L504" s="2">
        <f t="shared" si="28"/>
        <v>0.11962816156104095</v>
      </c>
      <c r="M504" s="2">
        <f t="shared" si="29"/>
        <v>4.4461759238762451E-2</v>
      </c>
      <c r="N504" t="e">
        <f t="shared" si="30"/>
        <v>#N/A</v>
      </c>
      <c r="O504">
        <f t="shared" si="31"/>
        <v>0.37166632554221429</v>
      </c>
    </row>
    <row r="505" spans="1:15" x14ac:dyDescent="0.2">
      <c r="A505" t="s">
        <v>259</v>
      </c>
      <c r="B505" t="s">
        <v>12</v>
      </c>
      <c r="C505" t="s">
        <v>246</v>
      </c>
      <c r="D505">
        <v>2147823032</v>
      </c>
      <c r="E505">
        <v>300694543</v>
      </c>
      <c r="F505">
        <v>73263363</v>
      </c>
      <c r="G505">
        <v>5387.57</v>
      </c>
      <c r="H505">
        <v>5351</v>
      </c>
      <c r="I505">
        <v>1660460</v>
      </c>
      <c r="J505">
        <v>0</v>
      </c>
      <c r="K505">
        <v>0</v>
      </c>
      <c r="L505" s="2">
        <f t="shared" si="28"/>
        <v>0.1399996827112896</v>
      </c>
      <c r="M505" s="2">
        <f t="shared" si="29"/>
        <v>3.4110521168859501E-2</v>
      </c>
      <c r="N505" t="e">
        <f t="shared" si="30"/>
        <v>#N/A</v>
      </c>
      <c r="O505">
        <f t="shared" si="31"/>
        <v>0.2436471319667414</v>
      </c>
    </row>
    <row r="506" spans="1:15" x14ac:dyDescent="0.2">
      <c r="A506" t="s">
        <v>260</v>
      </c>
      <c r="B506" t="s">
        <v>12</v>
      </c>
      <c r="C506" t="s">
        <v>246</v>
      </c>
      <c r="D506">
        <v>23292622</v>
      </c>
      <c r="E506">
        <v>14546871</v>
      </c>
      <c r="F506">
        <v>12535565</v>
      </c>
      <c r="G506">
        <v>57.94</v>
      </c>
      <c r="H506">
        <v>52</v>
      </c>
      <c r="I506">
        <v>20488</v>
      </c>
      <c r="J506">
        <v>0</v>
      </c>
      <c r="K506">
        <v>0</v>
      </c>
      <c r="L506" s="2">
        <f t="shared" si="28"/>
        <v>0.62452698541194718</v>
      </c>
      <c r="M506" s="2">
        <f t="shared" si="29"/>
        <v>0.53817749671977677</v>
      </c>
      <c r="N506" t="e">
        <f t="shared" si="30"/>
        <v>#N/A</v>
      </c>
      <c r="O506">
        <f t="shared" si="31"/>
        <v>0.86173617680393266</v>
      </c>
    </row>
    <row r="507" spans="1:15" x14ac:dyDescent="0.2">
      <c r="A507" t="s">
        <v>261</v>
      </c>
      <c r="B507" t="s">
        <v>12</v>
      </c>
      <c r="C507" t="s">
        <v>246</v>
      </c>
      <c r="D507">
        <v>4118306</v>
      </c>
      <c r="E507">
        <v>77565</v>
      </c>
      <c r="F507">
        <v>21925</v>
      </c>
      <c r="G507">
        <v>10.210000000000001</v>
      </c>
      <c r="H507">
        <v>8</v>
      </c>
      <c r="I507">
        <v>18820</v>
      </c>
      <c r="J507">
        <v>0</v>
      </c>
      <c r="K507">
        <v>0</v>
      </c>
      <c r="L507" s="2">
        <f t="shared" si="28"/>
        <v>1.8834200275550189E-2</v>
      </c>
      <c r="M507" s="2">
        <f t="shared" si="29"/>
        <v>5.3237908984907871E-3</v>
      </c>
      <c r="N507" t="e">
        <f t="shared" si="30"/>
        <v>#N/A</v>
      </c>
      <c r="O507">
        <f t="shared" si="31"/>
        <v>0.28266615097015407</v>
      </c>
    </row>
    <row r="508" spans="1:15" x14ac:dyDescent="0.2">
      <c r="A508" t="s">
        <v>11</v>
      </c>
      <c r="B508" t="s">
        <v>12</v>
      </c>
      <c r="C508" t="s">
        <v>154</v>
      </c>
      <c r="D508">
        <v>9023530</v>
      </c>
      <c r="E508">
        <v>120462</v>
      </c>
      <c r="F508">
        <v>4783</v>
      </c>
      <c r="G508">
        <v>21.5</v>
      </c>
      <c r="H508">
        <v>20</v>
      </c>
      <c r="I508">
        <v>50216</v>
      </c>
      <c r="J508">
        <v>0</v>
      </c>
      <c r="K508">
        <v>0</v>
      </c>
      <c r="L508" s="2">
        <f t="shared" si="28"/>
        <v>1.3349764449167897E-2</v>
      </c>
      <c r="M508" s="2">
        <f t="shared" si="29"/>
        <v>5.3005863558939798E-4</v>
      </c>
      <c r="N508" t="e">
        <f t="shared" si="30"/>
        <v>#N/A</v>
      </c>
      <c r="O508">
        <f t="shared" si="31"/>
        <v>3.9705467284288823E-2</v>
      </c>
    </row>
    <row r="509" spans="1:15" x14ac:dyDescent="0.2">
      <c r="A509" t="s">
        <v>252</v>
      </c>
      <c r="B509" t="s">
        <v>12</v>
      </c>
      <c r="C509" t="s">
        <v>154</v>
      </c>
      <c r="D509">
        <v>3117275501</v>
      </c>
      <c r="E509">
        <v>509646597</v>
      </c>
      <c r="F509">
        <v>108345861</v>
      </c>
      <c r="G509">
        <v>7472.09</v>
      </c>
      <c r="H509">
        <v>7465</v>
      </c>
      <c r="I509">
        <v>1339348</v>
      </c>
      <c r="J509">
        <v>0</v>
      </c>
      <c r="K509">
        <v>0</v>
      </c>
      <c r="L509" s="2">
        <f t="shared" si="28"/>
        <v>0.16349103466681369</v>
      </c>
      <c r="M509" s="2">
        <f t="shared" si="29"/>
        <v>3.4756588233938068E-2</v>
      </c>
      <c r="N509" t="e">
        <f t="shared" si="30"/>
        <v>#N/A</v>
      </c>
      <c r="O509">
        <f t="shared" si="31"/>
        <v>0.21259017844477041</v>
      </c>
    </row>
    <row r="510" spans="1:15" x14ac:dyDescent="0.2">
      <c r="A510" t="s">
        <v>253</v>
      </c>
      <c r="B510" t="s">
        <v>12</v>
      </c>
      <c r="C510" t="s">
        <v>154</v>
      </c>
      <c r="D510">
        <v>1545895</v>
      </c>
      <c r="E510">
        <v>160700</v>
      </c>
      <c r="F510">
        <v>79742</v>
      </c>
      <c r="G510">
        <v>3.68</v>
      </c>
      <c r="H510">
        <v>3</v>
      </c>
      <c r="I510">
        <v>10808</v>
      </c>
      <c r="J510">
        <v>0</v>
      </c>
      <c r="K510">
        <v>0</v>
      </c>
      <c r="L510" s="2">
        <f t="shared" si="28"/>
        <v>0.10395272641414843</v>
      </c>
      <c r="M510" s="2">
        <f t="shared" si="29"/>
        <v>5.158306353277551E-2</v>
      </c>
      <c r="N510" t="e">
        <f t="shared" si="30"/>
        <v>#N/A</v>
      </c>
      <c r="O510">
        <f t="shared" si="31"/>
        <v>0.49621655258245179</v>
      </c>
    </row>
    <row r="511" spans="1:15" x14ac:dyDescent="0.2">
      <c r="A511" t="s">
        <v>254</v>
      </c>
      <c r="B511" t="s">
        <v>12</v>
      </c>
      <c r="C511" t="s">
        <v>154</v>
      </c>
      <c r="D511">
        <v>4411532</v>
      </c>
      <c r="E511">
        <v>93813</v>
      </c>
      <c r="F511">
        <v>4344</v>
      </c>
      <c r="G511">
        <v>11.15</v>
      </c>
      <c r="H511">
        <v>11</v>
      </c>
      <c r="I511">
        <v>27520</v>
      </c>
      <c r="J511">
        <v>0</v>
      </c>
      <c r="K511">
        <v>0</v>
      </c>
      <c r="L511" s="2">
        <f t="shared" si="28"/>
        <v>2.1265401679053896E-2</v>
      </c>
      <c r="M511" s="2">
        <f t="shared" si="29"/>
        <v>9.846919392174872E-4</v>
      </c>
      <c r="N511" t="e">
        <f t="shared" si="30"/>
        <v>#N/A</v>
      </c>
      <c r="O511">
        <f t="shared" si="31"/>
        <v>4.6304883118544339E-2</v>
      </c>
    </row>
    <row r="512" spans="1:15" x14ac:dyDescent="0.2">
      <c r="A512" t="s">
        <v>255</v>
      </c>
      <c r="B512" t="s">
        <v>12</v>
      </c>
      <c r="C512" t="s">
        <v>154</v>
      </c>
      <c r="D512">
        <v>1038842</v>
      </c>
      <c r="E512">
        <v>42188</v>
      </c>
      <c r="F512">
        <v>26136</v>
      </c>
      <c r="G512">
        <v>2.62</v>
      </c>
      <c r="H512">
        <v>2</v>
      </c>
      <c r="I512">
        <v>7536</v>
      </c>
      <c r="J512">
        <v>0</v>
      </c>
      <c r="K512">
        <v>0</v>
      </c>
      <c r="L512" s="2">
        <f t="shared" si="28"/>
        <v>4.0610602959834124E-2</v>
      </c>
      <c r="M512" s="2">
        <f t="shared" si="29"/>
        <v>2.5158782567512673E-2</v>
      </c>
      <c r="N512" t="e">
        <f t="shared" si="30"/>
        <v>#N/A</v>
      </c>
      <c r="O512">
        <f t="shared" si="31"/>
        <v>0.61951265762776142</v>
      </c>
    </row>
    <row r="513" spans="1:15" x14ac:dyDescent="0.2">
      <c r="A513" t="s">
        <v>256</v>
      </c>
      <c r="B513" t="s">
        <v>12</v>
      </c>
      <c r="C513" t="s">
        <v>154</v>
      </c>
      <c r="D513">
        <v>2158963</v>
      </c>
      <c r="E513">
        <v>24980</v>
      </c>
      <c r="F513">
        <v>1479</v>
      </c>
      <c r="G513">
        <v>5.37</v>
      </c>
      <c r="H513">
        <v>5</v>
      </c>
      <c r="I513">
        <v>15580</v>
      </c>
      <c r="J513">
        <v>0</v>
      </c>
      <c r="K513">
        <v>0</v>
      </c>
      <c r="L513" s="2">
        <f t="shared" si="28"/>
        <v>1.157036966358386E-2</v>
      </c>
      <c r="M513" s="2">
        <f t="shared" si="29"/>
        <v>6.8505111018576979E-4</v>
      </c>
      <c r="N513" t="e">
        <f t="shared" si="30"/>
        <v>#N/A</v>
      </c>
      <c r="O513">
        <f t="shared" si="31"/>
        <v>5.9207365892714171E-2</v>
      </c>
    </row>
    <row r="514" spans="1:15" x14ac:dyDescent="0.2">
      <c r="A514" t="s">
        <v>257</v>
      </c>
      <c r="B514" t="s">
        <v>12</v>
      </c>
      <c r="C514" t="s">
        <v>154</v>
      </c>
      <c r="D514">
        <v>25789186</v>
      </c>
      <c r="E514">
        <v>2181955</v>
      </c>
      <c r="F514">
        <v>374851</v>
      </c>
      <c r="G514">
        <v>64.06</v>
      </c>
      <c r="H514">
        <v>60</v>
      </c>
      <c r="I514">
        <v>31100</v>
      </c>
      <c r="J514">
        <v>0</v>
      </c>
      <c r="K514">
        <v>0</v>
      </c>
      <c r="L514" s="2">
        <f t="shared" ref="L514:L577" si="32">E514/D514</f>
        <v>8.4607362171105358E-2</v>
      </c>
      <c r="M514" s="2">
        <f t="shared" ref="M514:M577" si="33">F514/D514</f>
        <v>1.4535200917159619E-2</v>
      </c>
      <c r="N514" t="e">
        <f t="shared" ref="N514:N577" si="34">IF(ISNUMBER(SEARCH("_2000_", C514)), 2000,
   IF(ISNUMBER(SEARCH("_500_", C514)), 500,
      IF(ISNUMBER(SEARCH("_100_", C514)), 100,
         IF(ISNUMBER(SEARCH("_10_", C514)), 10,
            IF(ISNUMBER(SEARCH("tantan", C514)), VLOOKUP(C514, $S$6:$T$113, 2, FALSE),
               IF(ISNUMBER(SEARCH("trf1", C514)), 10,
                  IF(ISNUMBER(SEARCH("trf2", C514)), 100,
                     IF(ISNUMBER(SEARCH("trf3", C514)), 500,
                        IF(ISNUMBER(SEARCH("trf4", C514)), 2000,
                           IF(ISNUMBER(SEARCH("trf5", C514)), 10,
                              IF(ISNUMBER(SEARCH("trf6", C514)), 100,
                                 IF(ISNUMBER(SEARCH("trf7", C514)), 500,
                                    IF(ISNUMBER(SEARCH("trf8", C514)), 2000, -1000)))))))))))))</f>
        <v>#N/A</v>
      </c>
      <c r="O514">
        <f t="shared" ref="O514:O577" si="35">IFERROR(M514/L514, 1)</f>
        <v>0.17179593529655746</v>
      </c>
    </row>
    <row r="515" spans="1:15" x14ac:dyDescent="0.2">
      <c r="A515" t="s">
        <v>258</v>
      </c>
      <c r="B515" t="s">
        <v>12</v>
      </c>
      <c r="C515" t="s">
        <v>154</v>
      </c>
      <c r="D515">
        <v>40923257</v>
      </c>
      <c r="E515">
        <v>2896022</v>
      </c>
      <c r="F515">
        <v>785905</v>
      </c>
      <c r="G515">
        <v>104.94</v>
      </c>
      <c r="H515">
        <v>100</v>
      </c>
      <c r="I515">
        <v>57152</v>
      </c>
      <c r="J515">
        <v>0</v>
      </c>
      <c r="K515">
        <v>0</v>
      </c>
      <c r="L515" s="2">
        <f t="shared" si="32"/>
        <v>7.0767143485182524E-2</v>
      </c>
      <c r="M515" s="2">
        <f t="shared" si="33"/>
        <v>1.9204360982313796E-2</v>
      </c>
      <c r="N515" t="e">
        <f t="shared" si="34"/>
        <v>#N/A</v>
      </c>
      <c r="O515">
        <f t="shared" si="35"/>
        <v>0.2713739743689792</v>
      </c>
    </row>
    <row r="516" spans="1:15" x14ac:dyDescent="0.2">
      <c r="A516" t="s">
        <v>259</v>
      </c>
      <c r="B516" t="s">
        <v>12</v>
      </c>
      <c r="C516" t="s">
        <v>154</v>
      </c>
      <c r="D516">
        <v>2147823032</v>
      </c>
      <c r="E516">
        <v>193071968</v>
      </c>
      <c r="F516">
        <v>28736125</v>
      </c>
      <c r="G516">
        <v>5386.6</v>
      </c>
      <c r="H516">
        <v>5350</v>
      </c>
      <c r="I516">
        <v>1660548</v>
      </c>
      <c r="J516">
        <v>0</v>
      </c>
      <c r="K516">
        <v>0</v>
      </c>
      <c r="L516" s="2">
        <f t="shared" si="32"/>
        <v>8.9891934821192482E-2</v>
      </c>
      <c r="M516" s="2">
        <f t="shared" si="33"/>
        <v>1.3379186539983058E-2</v>
      </c>
      <c r="N516" t="e">
        <f t="shared" si="34"/>
        <v>#N/A</v>
      </c>
      <c r="O516">
        <f t="shared" si="35"/>
        <v>0.14883633961818837</v>
      </c>
    </row>
    <row r="517" spans="1:15" x14ac:dyDescent="0.2">
      <c r="A517" t="s">
        <v>260</v>
      </c>
      <c r="B517" t="s">
        <v>12</v>
      </c>
      <c r="C517" t="s">
        <v>154</v>
      </c>
      <c r="D517">
        <v>23292622</v>
      </c>
      <c r="E517">
        <v>10393681</v>
      </c>
      <c r="F517">
        <v>7126511</v>
      </c>
      <c r="G517">
        <v>57.98</v>
      </c>
      <c r="H517">
        <v>52</v>
      </c>
      <c r="I517">
        <v>19564</v>
      </c>
      <c r="J517">
        <v>0</v>
      </c>
      <c r="K517">
        <v>0</v>
      </c>
      <c r="L517" s="2">
        <f t="shared" si="32"/>
        <v>0.44622202687185669</v>
      </c>
      <c r="M517" s="2">
        <f t="shared" si="33"/>
        <v>0.30595572280355554</v>
      </c>
      <c r="N517" t="e">
        <f t="shared" si="34"/>
        <v>#N/A</v>
      </c>
      <c r="O517">
        <f t="shared" si="35"/>
        <v>0.68565804549899112</v>
      </c>
    </row>
    <row r="518" spans="1:15" x14ac:dyDescent="0.2">
      <c r="A518" t="s">
        <v>261</v>
      </c>
      <c r="B518" t="s">
        <v>12</v>
      </c>
      <c r="C518" t="s">
        <v>154</v>
      </c>
      <c r="D518">
        <v>4118306</v>
      </c>
      <c r="E518">
        <v>38465</v>
      </c>
      <c r="F518">
        <v>7142</v>
      </c>
      <c r="G518">
        <v>10.210000000000001</v>
      </c>
      <c r="H518">
        <v>8</v>
      </c>
      <c r="I518">
        <v>19704</v>
      </c>
      <c r="J518">
        <v>0</v>
      </c>
      <c r="K518">
        <v>0</v>
      </c>
      <c r="L518" s="2">
        <f t="shared" si="32"/>
        <v>9.3400053322895381E-3</v>
      </c>
      <c r="M518" s="2">
        <f t="shared" si="33"/>
        <v>1.7342081914262805E-3</v>
      </c>
      <c r="N518" t="e">
        <f t="shared" si="34"/>
        <v>#N/A</v>
      </c>
      <c r="O518">
        <f t="shared" si="35"/>
        <v>0.18567528922396984</v>
      </c>
    </row>
    <row r="519" spans="1:15" x14ac:dyDescent="0.2">
      <c r="A519" t="s">
        <v>11</v>
      </c>
      <c r="B519" t="s">
        <v>12</v>
      </c>
      <c r="C519" t="s">
        <v>132</v>
      </c>
      <c r="D519">
        <v>9023530</v>
      </c>
      <c r="E519">
        <v>246792</v>
      </c>
      <c r="F519">
        <v>31873</v>
      </c>
      <c r="G519">
        <v>21.51</v>
      </c>
      <c r="H519">
        <v>20</v>
      </c>
      <c r="I519">
        <v>50332</v>
      </c>
      <c r="J519">
        <v>0</v>
      </c>
      <c r="K519">
        <v>0</v>
      </c>
      <c r="L519" s="2">
        <f t="shared" si="32"/>
        <v>2.7349828725565271E-2</v>
      </c>
      <c r="M519" s="2">
        <f t="shared" si="33"/>
        <v>3.5322096784739451E-3</v>
      </c>
      <c r="N519" t="e">
        <f t="shared" si="34"/>
        <v>#N/A</v>
      </c>
      <c r="O519">
        <f t="shared" si="35"/>
        <v>0.12914924308729619</v>
      </c>
    </row>
    <row r="520" spans="1:15" x14ac:dyDescent="0.2">
      <c r="A520" t="s">
        <v>252</v>
      </c>
      <c r="B520" t="s">
        <v>12</v>
      </c>
      <c r="C520" t="s">
        <v>132</v>
      </c>
      <c r="D520">
        <v>3117275501</v>
      </c>
      <c r="E520">
        <v>792291935</v>
      </c>
      <c r="F520">
        <v>327608718</v>
      </c>
      <c r="G520">
        <v>7476.47</v>
      </c>
      <c r="H520">
        <v>7470</v>
      </c>
      <c r="I520">
        <v>1337320</v>
      </c>
      <c r="J520">
        <v>0</v>
      </c>
      <c r="K520">
        <v>0</v>
      </c>
      <c r="L520" s="2">
        <f t="shared" si="32"/>
        <v>0.25416166609137958</v>
      </c>
      <c r="M520" s="2">
        <f t="shared" si="33"/>
        <v>0.10509456668007221</v>
      </c>
      <c r="N520" t="e">
        <f t="shared" si="34"/>
        <v>#N/A</v>
      </c>
      <c r="O520">
        <f t="shared" si="35"/>
        <v>0.41349495498777228</v>
      </c>
    </row>
    <row r="521" spans="1:15" x14ac:dyDescent="0.2">
      <c r="A521" t="s">
        <v>253</v>
      </c>
      <c r="B521" t="s">
        <v>12</v>
      </c>
      <c r="C521" t="s">
        <v>132</v>
      </c>
      <c r="D521">
        <v>1545895</v>
      </c>
      <c r="E521">
        <v>360675</v>
      </c>
      <c r="F521">
        <v>231172</v>
      </c>
      <c r="G521">
        <v>3.69</v>
      </c>
      <c r="H521">
        <v>3</v>
      </c>
      <c r="I521">
        <v>10088</v>
      </c>
      <c r="J521">
        <v>0</v>
      </c>
      <c r="K521">
        <v>0</v>
      </c>
      <c r="L521" s="2">
        <f t="shared" si="32"/>
        <v>0.23331144741395762</v>
      </c>
      <c r="M521" s="2">
        <f t="shared" si="33"/>
        <v>0.14953926366279727</v>
      </c>
      <c r="N521" t="e">
        <f t="shared" si="34"/>
        <v>#N/A</v>
      </c>
      <c r="O521">
        <f t="shared" si="35"/>
        <v>0.64094267692520956</v>
      </c>
    </row>
    <row r="522" spans="1:15" x14ac:dyDescent="0.2">
      <c r="A522" t="s">
        <v>254</v>
      </c>
      <c r="B522" t="s">
        <v>12</v>
      </c>
      <c r="C522" t="s">
        <v>132</v>
      </c>
      <c r="D522">
        <v>4411532</v>
      </c>
      <c r="E522">
        <v>155039</v>
      </c>
      <c r="F522">
        <v>23944</v>
      </c>
      <c r="G522">
        <v>11.15</v>
      </c>
      <c r="H522">
        <v>11</v>
      </c>
      <c r="I522">
        <v>27496</v>
      </c>
      <c r="J522">
        <v>0</v>
      </c>
      <c r="K522">
        <v>0</v>
      </c>
      <c r="L522" s="2">
        <f t="shared" si="32"/>
        <v>3.5144027063614185E-2</v>
      </c>
      <c r="M522" s="2">
        <f t="shared" si="33"/>
        <v>5.427592954103019E-3</v>
      </c>
      <c r="N522" t="e">
        <f t="shared" si="34"/>
        <v>#N/A</v>
      </c>
      <c r="O522">
        <f t="shared" si="35"/>
        <v>0.15443856062023104</v>
      </c>
    </row>
    <row r="523" spans="1:15" x14ac:dyDescent="0.2">
      <c r="A523" t="s">
        <v>255</v>
      </c>
      <c r="B523" t="s">
        <v>12</v>
      </c>
      <c r="C523" t="s">
        <v>132</v>
      </c>
      <c r="D523">
        <v>1038842</v>
      </c>
      <c r="E523">
        <v>116168</v>
      </c>
      <c r="F523">
        <v>86689</v>
      </c>
      <c r="G523">
        <v>2.62</v>
      </c>
      <c r="H523">
        <v>2</v>
      </c>
      <c r="I523">
        <v>7532</v>
      </c>
      <c r="J523">
        <v>0</v>
      </c>
      <c r="K523">
        <v>0</v>
      </c>
      <c r="L523" s="2">
        <f t="shared" si="32"/>
        <v>0.11182451229349603</v>
      </c>
      <c r="M523" s="2">
        <f t="shared" si="33"/>
        <v>8.3447723522922637E-2</v>
      </c>
      <c r="N523" t="e">
        <f t="shared" si="34"/>
        <v>#N/A</v>
      </c>
      <c r="O523">
        <f t="shared" si="35"/>
        <v>0.74623820673507324</v>
      </c>
    </row>
    <row r="524" spans="1:15" x14ac:dyDescent="0.2">
      <c r="A524" t="s">
        <v>256</v>
      </c>
      <c r="B524" t="s">
        <v>12</v>
      </c>
      <c r="C524" t="s">
        <v>132</v>
      </c>
      <c r="D524">
        <v>2158963</v>
      </c>
      <c r="E524">
        <v>71156</v>
      </c>
      <c r="F524">
        <v>9382</v>
      </c>
      <c r="G524">
        <v>5.35</v>
      </c>
      <c r="H524">
        <v>5</v>
      </c>
      <c r="I524">
        <v>15444</v>
      </c>
      <c r="J524">
        <v>0</v>
      </c>
      <c r="K524">
        <v>0</v>
      </c>
      <c r="L524" s="2">
        <f t="shared" si="32"/>
        <v>3.2958415683825987E-2</v>
      </c>
      <c r="M524" s="2">
        <f t="shared" si="33"/>
        <v>4.3456048111987101E-3</v>
      </c>
      <c r="N524" t="e">
        <f t="shared" si="34"/>
        <v>#N/A</v>
      </c>
      <c r="O524">
        <f t="shared" si="35"/>
        <v>0.13185114396537187</v>
      </c>
    </row>
    <row r="525" spans="1:15" x14ac:dyDescent="0.2">
      <c r="A525" t="s">
        <v>257</v>
      </c>
      <c r="B525" t="s">
        <v>12</v>
      </c>
      <c r="C525" t="s">
        <v>132</v>
      </c>
      <c r="D525">
        <v>25789186</v>
      </c>
      <c r="E525">
        <v>3701949</v>
      </c>
      <c r="F525">
        <v>1318907</v>
      </c>
      <c r="G525">
        <v>64.05</v>
      </c>
      <c r="H525">
        <v>60</v>
      </c>
      <c r="I525">
        <v>31268</v>
      </c>
      <c r="J525">
        <v>0</v>
      </c>
      <c r="K525">
        <v>0</v>
      </c>
      <c r="L525" s="2">
        <f t="shared" si="32"/>
        <v>0.14354656250104211</v>
      </c>
      <c r="M525" s="2">
        <f t="shared" si="33"/>
        <v>5.1141862329427537E-2</v>
      </c>
      <c r="N525" t="e">
        <f t="shared" si="34"/>
        <v>#N/A</v>
      </c>
      <c r="O525">
        <f t="shared" si="35"/>
        <v>0.35627368178221797</v>
      </c>
    </row>
    <row r="526" spans="1:15" x14ac:dyDescent="0.2">
      <c r="A526" t="s">
        <v>258</v>
      </c>
      <c r="B526" t="s">
        <v>12</v>
      </c>
      <c r="C526" t="s">
        <v>132</v>
      </c>
      <c r="D526">
        <v>40923257</v>
      </c>
      <c r="E526">
        <v>5629127</v>
      </c>
      <c r="F526">
        <v>2363957</v>
      </c>
      <c r="G526">
        <v>105.01</v>
      </c>
      <c r="H526">
        <v>100</v>
      </c>
      <c r="I526">
        <v>57224</v>
      </c>
      <c r="J526">
        <v>0</v>
      </c>
      <c r="K526">
        <v>0</v>
      </c>
      <c r="L526" s="2">
        <f t="shared" si="32"/>
        <v>0.13755324997714624</v>
      </c>
      <c r="M526" s="2">
        <f t="shared" si="33"/>
        <v>5.7765612350942644E-2</v>
      </c>
      <c r="N526" t="e">
        <f t="shared" si="34"/>
        <v>#N/A</v>
      </c>
      <c r="O526">
        <f t="shared" si="35"/>
        <v>0.41995090890647879</v>
      </c>
    </row>
    <row r="527" spans="1:15" x14ac:dyDescent="0.2">
      <c r="A527" t="s">
        <v>259</v>
      </c>
      <c r="B527" t="s">
        <v>12</v>
      </c>
      <c r="C527" t="s">
        <v>132</v>
      </c>
      <c r="D527">
        <v>2147823032</v>
      </c>
      <c r="E527">
        <v>347264100</v>
      </c>
      <c r="F527">
        <v>103419900</v>
      </c>
      <c r="G527">
        <v>5391.16</v>
      </c>
      <c r="H527">
        <v>5354</v>
      </c>
      <c r="I527">
        <v>1660464</v>
      </c>
      <c r="J527">
        <v>0</v>
      </c>
      <c r="K527">
        <v>0</v>
      </c>
      <c r="L527" s="2">
        <f t="shared" si="32"/>
        <v>0.16168189595985299</v>
      </c>
      <c r="M527" s="2">
        <f t="shared" si="33"/>
        <v>4.8151034074580129E-2</v>
      </c>
      <c r="N527" t="e">
        <f t="shared" si="34"/>
        <v>#N/A</v>
      </c>
      <c r="O527">
        <f t="shared" si="35"/>
        <v>0.2978133933222582</v>
      </c>
    </row>
    <row r="528" spans="1:15" x14ac:dyDescent="0.2">
      <c r="A528" t="s">
        <v>260</v>
      </c>
      <c r="B528" t="s">
        <v>12</v>
      </c>
      <c r="C528" t="s">
        <v>132</v>
      </c>
      <c r="D528">
        <v>23292622</v>
      </c>
      <c r="E528">
        <v>15065914</v>
      </c>
      <c r="F528">
        <v>13337111</v>
      </c>
      <c r="G528">
        <v>58.02</v>
      </c>
      <c r="H528">
        <v>52</v>
      </c>
      <c r="I528">
        <v>19624</v>
      </c>
      <c r="J528">
        <v>0</v>
      </c>
      <c r="K528">
        <v>0</v>
      </c>
      <c r="L528" s="2">
        <f t="shared" si="32"/>
        <v>0.64681056516522695</v>
      </c>
      <c r="M528" s="2">
        <f t="shared" si="33"/>
        <v>0.57258950924460117</v>
      </c>
      <c r="N528" t="e">
        <f t="shared" si="34"/>
        <v>#N/A</v>
      </c>
      <c r="O528">
        <f t="shared" si="35"/>
        <v>0.88525070566578312</v>
      </c>
    </row>
    <row r="529" spans="1:15" x14ac:dyDescent="0.2">
      <c r="A529" t="s">
        <v>261</v>
      </c>
      <c r="B529" t="s">
        <v>12</v>
      </c>
      <c r="C529" t="s">
        <v>132</v>
      </c>
      <c r="D529">
        <v>4118306</v>
      </c>
      <c r="E529">
        <v>107906</v>
      </c>
      <c r="F529">
        <v>37118</v>
      </c>
      <c r="G529">
        <v>10.210000000000001</v>
      </c>
      <c r="H529">
        <v>8</v>
      </c>
      <c r="I529">
        <v>19904</v>
      </c>
      <c r="J529">
        <v>0</v>
      </c>
      <c r="K529">
        <v>0</v>
      </c>
      <c r="L529" s="2">
        <f t="shared" si="32"/>
        <v>2.6201549860549459E-2</v>
      </c>
      <c r="M529" s="2">
        <f t="shared" si="33"/>
        <v>9.0129291024027836E-3</v>
      </c>
      <c r="N529" t="e">
        <f t="shared" si="34"/>
        <v>#N/A</v>
      </c>
      <c r="O529">
        <f t="shared" si="35"/>
        <v>0.3439845791707597</v>
      </c>
    </row>
    <row r="530" spans="1:15" x14ac:dyDescent="0.2">
      <c r="A530" t="s">
        <v>11</v>
      </c>
      <c r="B530" t="s">
        <v>12</v>
      </c>
      <c r="C530" t="s">
        <v>135</v>
      </c>
      <c r="D530">
        <v>9023530</v>
      </c>
      <c r="E530">
        <v>0</v>
      </c>
      <c r="F530">
        <v>0</v>
      </c>
      <c r="G530">
        <v>1.17</v>
      </c>
      <c r="H530">
        <v>1</v>
      </c>
      <c r="I530">
        <v>50036</v>
      </c>
      <c r="J530">
        <v>0</v>
      </c>
      <c r="K530">
        <v>0</v>
      </c>
      <c r="L530" s="2">
        <f t="shared" si="32"/>
        <v>0</v>
      </c>
      <c r="M530" s="2">
        <f t="shared" si="33"/>
        <v>0</v>
      </c>
      <c r="N530" t="e">
        <f t="shared" si="34"/>
        <v>#N/A</v>
      </c>
      <c r="O530">
        <f t="shared" si="35"/>
        <v>1</v>
      </c>
    </row>
    <row r="531" spans="1:15" x14ac:dyDescent="0.2">
      <c r="A531" t="s">
        <v>252</v>
      </c>
      <c r="B531" t="s">
        <v>12</v>
      </c>
      <c r="C531" t="s">
        <v>135</v>
      </c>
      <c r="D531">
        <v>3117275501</v>
      </c>
      <c r="E531">
        <v>0</v>
      </c>
      <c r="F531">
        <v>0</v>
      </c>
      <c r="G531">
        <v>409.96</v>
      </c>
      <c r="H531">
        <v>410</v>
      </c>
      <c r="I531">
        <v>1339324</v>
      </c>
      <c r="J531">
        <v>0</v>
      </c>
      <c r="K531">
        <v>0</v>
      </c>
      <c r="L531" s="2">
        <f t="shared" si="32"/>
        <v>0</v>
      </c>
      <c r="M531" s="2">
        <f t="shared" si="33"/>
        <v>0</v>
      </c>
      <c r="N531" t="e">
        <f t="shared" si="34"/>
        <v>#N/A</v>
      </c>
      <c r="O531">
        <f t="shared" si="35"/>
        <v>1</v>
      </c>
    </row>
    <row r="532" spans="1:15" x14ac:dyDescent="0.2">
      <c r="A532" t="s">
        <v>253</v>
      </c>
      <c r="B532" t="s">
        <v>12</v>
      </c>
      <c r="C532" t="s">
        <v>135</v>
      </c>
      <c r="D532">
        <v>1545895</v>
      </c>
      <c r="E532">
        <v>0</v>
      </c>
      <c r="F532">
        <v>0</v>
      </c>
      <c r="G532">
        <v>0.2</v>
      </c>
      <c r="H532">
        <v>0</v>
      </c>
      <c r="I532">
        <v>10036</v>
      </c>
      <c r="J532">
        <v>0</v>
      </c>
      <c r="K532">
        <v>0</v>
      </c>
      <c r="L532" s="2">
        <f t="shared" si="32"/>
        <v>0</v>
      </c>
      <c r="M532" s="2">
        <f t="shared" si="33"/>
        <v>0</v>
      </c>
      <c r="N532" t="e">
        <f t="shared" si="34"/>
        <v>#N/A</v>
      </c>
      <c r="O532">
        <f t="shared" si="35"/>
        <v>1</v>
      </c>
    </row>
    <row r="533" spans="1:15" x14ac:dyDescent="0.2">
      <c r="A533" t="s">
        <v>254</v>
      </c>
      <c r="B533" t="s">
        <v>12</v>
      </c>
      <c r="C533" t="s">
        <v>135</v>
      </c>
      <c r="D533">
        <v>4411532</v>
      </c>
      <c r="E533">
        <v>0</v>
      </c>
      <c r="F533">
        <v>0</v>
      </c>
      <c r="G533">
        <v>0.57999999999999996</v>
      </c>
      <c r="H533">
        <v>0</v>
      </c>
      <c r="I533">
        <v>27220</v>
      </c>
      <c r="J533">
        <v>0</v>
      </c>
      <c r="K533">
        <v>0</v>
      </c>
      <c r="L533" s="2">
        <f t="shared" si="32"/>
        <v>0</v>
      </c>
      <c r="M533" s="2">
        <f t="shared" si="33"/>
        <v>0</v>
      </c>
      <c r="N533" t="e">
        <f t="shared" si="34"/>
        <v>#N/A</v>
      </c>
      <c r="O533">
        <f t="shared" si="35"/>
        <v>1</v>
      </c>
    </row>
    <row r="534" spans="1:15" x14ac:dyDescent="0.2">
      <c r="A534" t="s">
        <v>255</v>
      </c>
      <c r="B534" t="s">
        <v>12</v>
      </c>
      <c r="C534" t="s">
        <v>135</v>
      </c>
      <c r="D534">
        <v>1038842</v>
      </c>
      <c r="E534">
        <v>0</v>
      </c>
      <c r="F534">
        <v>0</v>
      </c>
      <c r="G534">
        <v>0.14000000000000001</v>
      </c>
      <c r="H534">
        <v>0</v>
      </c>
      <c r="I534">
        <v>7284</v>
      </c>
      <c r="J534">
        <v>0</v>
      </c>
      <c r="K534">
        <v>0</v>
      </c>
      <c r="L534" s="2">
        <f t="shared" si="32"/>
        <v>0</v>
      </c>
      <c r="M534" s="2">
        <f t="shared" si="33"/>
        <v>0</v>
      </c>
      <c r="N534" t="e">
        <f t="shared" si="34"/>
        <v>#N/A</v>
      </c>
      <c r="O534">
        <f t="shared" si="35"/>
        <v>1</v>
      </c>
    </row>
    <row r="535" spans="1:15" x14ac:dyDescent="0.2">
      <c r="A535" t="s">
        <v>256</v>
      </c>
      <c r="B535" t="s">
        <v>12</v>
      </c>
      <c r="C535" t="s">
        <v>135</v>
      </c>
      <c r="D535">
        <v>2158963</v>
      </c>
      <c r="E535">
        <v>0</v>
      </c>
      <c r="F535">
        <v>0</v>
      </c>
      <c r="G535">
        <v>0.28000000000000003</v>
      </c>
      <c r="H535">
        <v>0</v>
      </c>
      <c r="I535">
        <v>15248</v>
      </c>
      <c r="J535">
        <v>0</v>
      </c>
      <c r="K535">
        <v>0</v>
      </c>
      <c r="L535" s="2">
        <f t="shared" si="32"/>
        <v>0</v>
      </c>
      <c r="M535" s="2">
        <f t="shared" si="33"/>
        <v>0</v>
      </c>
      <c r="N535" t="e">
        <f t="shared" si="34"/>
        <v>#N/A</v>
      </c>
      <c r="O535">
        <f t="shared" si="35"/>
        <v>1</v>
      </c>
    </row>
    <row r="536" spans="1:15" x14ac:dyDescent="0.2">
      <c r="A536" t="s">
        <v>257</v>
      </c>
      <c r="B536" t="s">
        <v>12</v>
      </c>
      <c r="C536" t="s">
        <v>135</v>
      </c>
      <c r="D536">
        <v>25789186</v>
      </c>
      <c r="E536">
        <v>0</v>
      </c>
      <c r="F536">
        <v>0</v>
      </c>
      <c r="G536">
        <v>3.35</v>
      </c>
      <c r="H536">
        <v>0</v>
      </c>
      <c r="I536">
        <v>31052</v>
      </c>
      <c r="J536">
        <v>0</v>
      </c>
      <c r="K536">
        <v>0</v>
      </c>
      <c r="L536" s="2">
        <f t="shared" si="32"/>
        <v>0</v>
      </c>
      <c r="M536" s="2">
        <f t="shared" si="33"/>
        <v>0</v>
      </c>
      <c r="N536" t="e">
        <f t="shared" si="34"/>
        <v>#N/A</v>
      </c>
      <c r="O536">
        <f t="shared" si="35"/>
        <v>1</v>
      </c>
    </row>
    <row r="537" spans="1:15" x14ac:dyDescent="0.2">
      <c r="A537" t="s">
        <v>258</v>
      </c>
      <c r="B537" t="s">
        <v>12</v>
      </c>
      <c r="C537" t="s">
        <v>135</v>
      </c>
      <c r="D537">
        <v>40923257</v>
      </c>
      <c r="E537">
        <v>0</v>
      </c>
      <c r="F537">
        <v>0</v>
      </c>
      <c r="G537">
        <v>5.35</v>
      </c>
      <c r="H537">
        <v>1</v>
      </c>
      <c r="I537">
        <v>57048</v>
      </c>
      <c r="J537">
        <v>0</v>
      </c>
      <c r="K537">
        <v>0</v>
      </c>
      <c r="L537" s="2">
        <f t="shared" si="32"/>
        <v>0</v>
      </c>
      <c r="M537" s="2">
        <f t="shared" si="33"/>
        <v>0</v>
      </c>
      <c r="N537" t="e">
        <f t="shared" si="34"/>
        <v>#N/A</v>
      </c>
      <c r="O537">
        <f t="shared" si="35"/>
        <v>1</v>
      </c>
    </row>
    <row r="538" spans="1:15" x14ac:dyDescent="0.2">
      <c r="A538" t="s">
        <v>259</v>
      </c>
      <c r="B538" t="s">
        <v>12</v>
      </c>
      <c r="C538" t="s">
        <v>135</v>
      </c>
      <c r="D538">
        <v>2147823032</v>
      </c>
      <c r="E538">
        <v>0</v>
      </c>
      <c r="F538">
        <v>0</v>
      </c>
      <c r="G538">
        <v>282.06</v>
      </c>
      <c r="H538">
        <v>280</v>
      </c>
      <c r="I538">
        <v>1660580</v>
      </c>
      <c r="J538">
        <v>0</v>
      </c>
      <c r="K538">
        <v>0</v>
      </c>
      <c r="L538" s="2">
        <f t="shared" si="32"/>
        <v>0</v>
      </c>
      <c r="M538" s="2">
        <f t="shared" si="33"/>
        <v>0</v>
      </c>
      <c r="N538" t="e">
        <f t="shared" si="34"/>
        <v>#N/A</v>
      </c>
      <c r="O538">
        <f t="shared" si="35"/>
        <v>1</v>
      </c>
    </row>
    <row r="539" spans="1:15" x14ac:dyDescent="0.2">
      <c r="A539" t="s">
        <v>260</v>
      </c>
      <c r="B539" t="s">
        <v>12</v>
      </c>
      <c r="C539" t="s">
        <v>135</v>
      </c>
      <c r="D539">
        <v>23292622</v>
      </c>
      <c r="E539">
        <v>0</v>
      </c>
      <c r="F539">
        <v>0</v>
      </c>
      <c r="G539">
        <v>3.02</v>
      </c>
      <c r="H539">
        <v>0</v>
      </c>
      <c r="I539">
        <v>20268</v>
      </c>
      <c r="J539">
        <v>0</v>
      </c>
      <c r="K539">
        <v>0</v>
      </c>
      <c r="L539" s="2">
        <f t="shared" si="32"/>
        <v>0</v>
      </c>
      <c r="M539" s="2">
        <f t="shared" si="33"/>
        <v>0</v>
      </c>
      <c r="N539" t="e">
        <f t="shared" si="34"/>
        <v>#N/A</v>
      </c>
      <c r="O539">
        <f t="shared" si="35"/>
        <v>1</v>
      </c>
    </row>
    <row r="540" spans="1:15" x14ac:dyDescent="0.2">
      <c r="A540" t="s">
        <v>261</v>
      </c>
      <c r="B540" t="s">
        <v>12</v>
      </c>
      <c r="C540" t="s">
        <v>135</v>
      </c>
      <c r="D540">
        <v>4118306</v>
      </c>
      <c r="E540">
        <v>0</v>
      </c>
      <c r="F540">
        <v>0</v>
      </c>
      <c r="G540">
        <v>0.51</v>
      </c>
      <c r="H540">
        <v>0</v>
      </c>
      <c r="I540">
        <v>18568</v>
      </c>
      <c r="J540">
        <v>0</v>
      </c>
      <c r="K540">
        <v>0</v>
      </c>
      <c r="L540" s="2">
        <f t="shared" si="32"/>
        <v>0</v>
      </c>
      <c r="M540" s="2">
        <f t="shared" si="33"/>
        <v>0</v>
      </c>
      <c r="N540" t="e">
        <f t="shared" si="34"/>
        <v>#N/A</v>
      </c>
      <c r="O540">
        <f t="shared" si="35"/>
        <v>1</v>
      </c>
    </row>
    <row r="541" spans="1:15" x14ac:dyDescent="0.2">
      <c r="A541" t="s">
        <v>11</v>
      </c>
      <c r="B541" t="s">
        <v>12</v>
      </c>
      <c r="C541" t="s">
        <v>217</v>
      </c>
      <c r="D541">
        <v>9023530</v>
      </c>
      <c r="E541">
        <v>786799</v>
      </c>
      <c r="F541">
        <v>630884</v>
      </c>
      <c r="G541">
        <v>0.24</v>
      </c>
      <c r="H541">
        <v>0</v>
      </c>
      <c r="I541">
        <v>48552</v>
      </c>
      <c r="J541">
        <v>0</v>
      </c>
      <c r="K541">
        <v>0</v>
      </c>
      <c r="L541" s="2">
        <f t="shared" si="32"/>
        <v>8.7194146858269442E-2</v>
      </c>
      <c r="M541" s="2">
        <f t="shared" si="33"/>
        <v>6.9915432208902728E-2</v>
      </c>
      <c r="N541" t="e">
        <f t="shared" si="34"/>
        <v>#N/A</v>
      </c>
      <c r="O541">
        <f t="shared" si="35"/>
        <v>0.80183630126627004</v>
      </c>
    </row>
    <row r="542" spans="1:15" x14ac:dyDescent="0.2">
      <c r="A542" t="s">
        <v>252</v>
      </c>
      <c r="B542" t="s">
        <v>12</v>
      </c>
      <c r="C542" t="s">
        <v>217</v>
      </c>
      <c r="D542">
        <v>3117275501</v>
      </c>
      <c r="E542">
        <v>97527512</v>
      </c>
      <c r="F542">
        <v>5845496</v>
      </c>
      <c r="G542">
        <v>83.18</v>
      </c>
      <c r="H542">
        <v>78</v>
      </c>
      <c r="I542">
        <v>1336200</v>
      </c>
      <c r="J542">
        <v>0</v>
      </c>
      <c r="K542">
        <v>0</v>
      </c>
      <c r="L542" s="2">
        <f t="shared" si="32"/>
        <v>3.1286138157732242E-2</v>
      </c>
      <c r="M542" s="2">
        <f t="shared" si="33"/>
        <v>1.8751938986864671E-3</v>
      </c>
      <c r="N542" t="e">
        <f t="shared" si="34"/>
        <v>#N/A</v>
      </c>
      <c r="O542">
        <f t="shared" si="35"/>
        <v>5.9936892473992372E-2</v>
      </c>
    </row>
    <row r="543" spans="1:15" x14ac:dyDescent="0.2">
      <c r="A543" t="s">
        <v>253</v>
      </c>
      <c r="B543" t="s">
        <v>12</v>
      </c>
      <c r="C543" t="s">
        <v>217</v>
      </c>
      <c r="D543">
        <v>1545895</v>
      </c>
      <c r="E543">
        <v>2686</v>
      </c>
      <c r="F543">
        <v>1043</v>
      </c>
      <c r="G543">
        <v>0.04</v>
      </c>
      <c r="H543">
        <v>0</v>
      </c>
      <c r="I543">
        <v>10224</v>
      </c>
      <c r="J543">
        <v>0</v>
      </c>
      <c r="K543">
        <v>0</v>
      </c>
      <c r="L543" s="2">
        <f t="shared" si="32"/>
        <v>1.7375048111288283E-3</v>
      </c>
      <c r="M543" s="2">
        <f t="shared" si="33"/>
        <v>6.7469006627228891E-4</v>
      </c>
      <c r="N543" t="e">
        <f t="shared" si="34"/>
        <v>#N/A</v>
      </c>
      <c r="O543">
        <f t="shared" si="35"/>
        <v>0.38830975428145942</v>
      </c>
    </row>
    <row r="544" spans="1:15" x14ac:dyDescent="0.2">
      <c r="A544" t="s">
        <v>254</v>
      </c>
      <c r="B544" t="s">
        <v>12</v>
      </c>
      <c r="C544" t="s">
        <v>217</v>
      </c>
      <c r="D544">
        <v>4411532</v>
      </c>
      <c r="E544">
        <v>222207</v>
      </c>
      <c r="F544">
        <v>145769</v>
      </c>
      <c r="G544">
        <v>0.12</v>
      </c>
      <c r="H544">
        <v>0</v>
      </c>
      <c r="I544">
        <v>25440</v>
      </c>
      <c r="J544">
        <v>0</v>
      </c>
      <c r="K544">
        <v>0</v>
      </c>
      <c r="L544" s="2">
        <f t="shared" si="32"/>
        <v>5.036957682727905E-2</v>
      </c>
      <c r="M544" s="2">
        <f t="shared" si="33"/>
        <v>3.304271622647189E-2</v>
      </c>
      <c r="N544" t="e">
        <f t="shared" si="34"/>
        <v>#N/A</v>
      </c>
      <c r="O544">
        <f t="shared" si="35"/>
        <v>0.6560054363723915</v>
      </c>
    </row>
    <row r="545" spans="1:15" x14ac:dyDescent="0.2">
      <c r="A545" t="s">
        <v>255</v>
      </c>
      <c r="B545" t="s">
        <v>12</v>
      </c>
      <c r="C545" t="s">
        <v>217</v>
      </c>
      <c r="D545">
        <v>1038842</v>
      </c>
      <c r="E545">
        <v>2854</v>
      </c>
      <c r="F545">
        <v>1384</v>
      </c>
      <c r="G545">
        <v>0.02</v>
      </c>
      <c r="H545">
        <v>0</v>
      </c>
      <c r="I545">
        <v>7344</v>
      </c>
      <c r="J545">
        <v>0</v>
      </c>
      <c r="K545">
        <v>0</v>
      </c>
      <c r="L545" s="2">
        <f t="shared" si="32"/>
        <v>2.7472897707254808E-3</v>
      </c>
      <c r="M545" s="2">
        <f t="shared" si="33"/>
        <v>1.3322526428465541E-3</v>
      </c>
      <c r="N545" t="e">
        <f t="shared" si="34"/>
        <v>#N/A</v>
      </c>
      <c r="O545">
        <f t="shared" si="35"/>
        <v>0.4849334267694464</v>
      </c>
    </row>
    <row r="546" spans="1:15" x14ac:dyDescent="0.2">
      <c r="A546" t="s">
        <v>256</v>
      </c>
      <c r="B546" t="s">
        <v>12</v>
      </c>
      <c r="C546" t="s">
        <v>217</v>
      </c>
      <c r="D546">
        <v>2158963</v>
      </c>
      <c r="E546">
        <v>159430</v>
      </c>
      <c r="F546">
        <v>94058</v>
      </c>
      <c r="G546">
        <v>0.06</v>
      </c>
      <c r="H546">
        <v>0</v>
      </c>
      <c r="I546">
        <v>13364</v>
      </c>
      <c r="J546">
        <v>0</v>
      </c>
      <c r="K546">
        <v>0</v>
      </c>
      <c r="L546" s="2">
        <f t="shared" si="32"/>
        <v>7.3845637928950145E-2</v>
      </c>
      <c r="M546" s="2">
        <f t="shared" si="33"/>
        <v>4.3566286221672162E-2</v>
      </c>
      <c r="N546" t="e">
        <f t="shared" si="34"/>
        <v>#N/A</v>
      </c>
      <c r="O546">
        <f t="shared" si="35"/>
        <v>0.58996424763218969</v>
      </c>
    </row>
    <row r="547" spans="1:15" x14ac:dyDescent="0.2">
      <c r="A547" t="s">
        <v>257</v>
      </c>
      <c r="B547" t="s">
        <v>12</v>
      </c>
      <c r="C547" t="s">
        <v>217</v>
      </c>
      <c r="D547">
        <v>25789186</v>
      </c>
      <c r="E547">
        <v>539175</v>
      </c>
      <c r="F547">
        <v>72358</v>
      </c>
      <c r="G547">
        <v>0.65</v>
      </c>
      <c r="H547">
        <v>0</v>
      </c>
      <c r="I547">
        <v>30196</v>
      </c>
      <c r="J547">
        <v>0</v>
      </c>
      <c r="K547">
        <v>0</v>
      </c>
      <c r="L547" s="2">
        <f t="shared" si="32"/>
        <v>2.0907018934215295E-2</v>
      </c>
      <c r="M547" s="2">
        <f t="shared" si="33"/>
        <v>2.8057496657707616E-3</v>
      </c>
      <c r="N547" t="e">
        <f t="shared" si="34"/>
        <v>#N/A</v>
      </c>
      <c r="O547">
        <f t="shared" si="35"/>
        <v>0.13420132610006028</v>
      </c>
    </row>
    <row r="548" spans="1:15" x14ac:dyDescent="0.2">
      <c r="A548" t="s">
        <v>258</v>
      </c>
      <c r="B548" t="s">
        <v>12</v>
      </c>
      <c r="C548" t="s">
        <v>217</v>
      </c>
      <c r="D548">
        <v>40923257</v>
      </c>
      <c r="E548">
        <v>1099288</v>
      </c>
      <c r="F548">
        <v>178643</v>
      </c>
      <c r="G548">
        <v>1.07</v>
      </c>
      <c r="H548">
        <v>0</v>
      </c>
      <c r="I548">
        <v>54616</v>
      </c>
      <c r="J548">
        <v>0</v>
      </c>
      <c r="K548">
        <v>0</v>
      </c>
      <c r="L548" s="2">
        <f t="shared" si="32"/>
        <v>2.6862182548177922E-2</v>
      </c>
      <c r="M548" s="2">
        <f t="shared" si="33"/>
        <v>4.3653172571283851E-3</v>
      </c>
      <c r="N548" t="e">
        <f t="shared" si="34"/>
        <v>#N/A</v>
      </c>
      <c r="O548">
        <f t="shared" si="35"/>
        <v>0.16250791421356367</v>
      </c>
    </row>
    <row r="549" spans="1:15" x14ac:dyDescent="0.2">
      <c r="A549" t="s">
        <v>259</v>
      </c>
      <c r="B549" t="s">
        <v>12</v>
      </c>
      <c r="C549" t="s">
        <v>217</v>
      </c>
      <c r="D549">
        <v>2147823032</v>
      </c>
      <c r="E549">
        <v>39457650</v>
      </c>
      <c r="F549">
        <v>6760611</v>
      </c>
      <c r="G549">
        <v>56.97</v>
      </c>
      <c r="H549">
        <v>58</v>
      </c>
      <c r="I549">
        <v>1658668</v>
      </c>
      <c r="J549">
        <v>0</v>
      </c>
      <c r="K549">
        <v>0</v>
      </c>
      <c r="L549" s="2">
        <f t="shared" si="32"/>
        <v>1.8370996777727078E-2</v>
      </c>
      <c r="M549" s="2">
        <f t="shared" si="33"/>
        <v>3.1476573718015703E-3</v>
      </c>
      <c r="N549" t="e">
        <f t="shared" si="34"/>
        <v>#N/A</v>
      </c>
      <c r="O549">
        <f t="shared" si="35"/>
        <v>0.1713384096620047</v>
      </c>
    </row>
    <row r="550" spans="1:15" x14ac:dyDescent="0.2">
      <c r="A550" t="s">
        <v>260</v>
      </c>
      <c r="B550" t="s">
        <v>12</v>
      </c>
      <c r="C550" t="s">
        <v>217</v>
      </c>
      <c r="D550">
        <v>23292622</v>
      </c>
      <c r="E550">
        <v>2064718</v>
      </c>
      <c r="F550">
        <v>7875</v>
      </c>
      <c r="G550">
        <v>0.57999999999999996</v>
      </c>
      <c r="H550">
        <v>0</v>
      </c>
      <c r="I550">
        <v>19436</v>
      </c>
      <c r="J550">
        <v>0</v>
      </c>
      <c r="K550">
        <v>0</v>
      </c>
      <c r="L550" s="2">
        <f t="shared" si="32"/>
        <v>8.8642575318484976E-2</v>
      </c>
      <c r="M550" s="2">
        <f t="shared" si="33"/>
        <v>3.3808988957962738E-4</v>
      </c>
      <c r="N550" t="e">
        <f t="shared" si="34"/>
        <v>#N/A</v>
      </c>
      <c r="O550">
        <f t="shared" si="35"/>
        <v>3.8140801794724504E-3</v>
      </c>
    </row>
    <row r="551" spans="1:15" x14ac:dyDescent="0.2">
      <c r="A551" t="s">
        <v>261</v>
      </c>
      <c r="B551" t="s">
        <v>12</v>
      </c>
      <c r="C551" t="s">
        <v>217</v>
      </c>
      <c r="D551">
        <v>4118306</v>
      </c>
      <c r="E551">
        <v>109294</v>
      </c>
      <c r="F551">
        <v>81090</v>
      </c>
      <c r="G551">
        <v>0.09</v>
      </c>
      <c r="H551">
        <v>0</v>
      </c>
      <c r="I551">
        <v>18644</v>
      </c>
      <c r="J551">
        <v>0</v>
      </c>
      <c r="K551">
        <v>0</v>
      </c>
      <c r="L551" s="2">
        <f t="shared" si="32"/>
        <v>2.6538581640120962E-2</v>
      </c>
      <c r="M551" s="2">
        <f t="shared" si="33"/>
        <v>1.9690134730153613E-2</v>
      </c>
      <c r="N551" t="e">
        <f t="shared" si="34"/>
        <v>#N/A</v>
      </c>
      <c r="O551">
        <f t="shared" si="35"/>
        <v>0.74194374805570307</v>
      </c>
    </row>
    <row r="552" spans="1:15" x14ac:dyDescent="0.2">
      <c r="A552" t="s">
        <v>11</v>
      </c>
      <c r="B552" t="s">
        <v>12</v>
      </c>
      <c r="C552" t="s">
        <v>224</v>
      </c>
      <c r="D552">
        <v>9023530</v>
      </c>
      <c r="E552">
        <v>1651950</v>
      </c>
      <c r="F552">
        <v>1435409</v>
      </c>
      <c r="G552">
        <v>0.27</v>
      </c>
      <c r="H552">
        <v>0</v>
      </c>
      <c r="I552">
        <v>48548</v>
      </c>
      <c r="J552">
        <v>0</v>
      </c>
      <c r="K552">
        <v>0</v>
      </c>
      <c r="L552" s="2">
        <f t="shared" si="32"/>
        <v>0.18307137007357432</v>
      </c>
      <c r="M552" s="2">
        <f t="shared" si="33"/>
        <v>0.15907399875658418</v>
      </c>
      <c r="N552" t="e">
        <f t="shared" si="34"/>
        <v>#N/A</v>
      </c>
      <c r="O552">
        <f t="shared" si="35"/>
        <v>0.86891794545839762</v>
      </c>
    </row>
    <row r="553" spans="1:15" x14ac:dyDescent="0.2">
      <c r="A553" t="s">
        <v>252</v>
      </c>
      <c r="B553" t="s">
        <v>12</v>
      </c>
      <c r="C553" t="s">
        <v>224</v>
      </c>
      <c r="D553">
        <v>3117275501</v>
      </c>
      <c r="E553">
        <v>160738675</v>
      </c>
      <c r="F553">
        <v>22779877</v>
      </c>
      <c r="G553">
        <v>84.52</v>
      </c>
      <c r="H553">
        <v>80</v>
      </c>
      <c r="I553">
        <v>1336200</v>
      </c>
      <c r="J553">
        <v>0</v>
      </c>
      <c r="K553">
        <v>0</v>
      </c>
      <c r="L553" s="2">
        <f t="shared" si="32"/>
        <v>5.1563833529771806E-2</v>
      </c>
      <c r="M553" s="2">
        <f t="shared" si="33"/>
        <v>7.3076239147590186E-3</v>
      </c>
      <c r="N553" t="e">
        <f t="shared" si="34"/>
        <v>#N/A</v>
      </c>
      <c r="O553">
        <f t="shared" si="35"/>
        <v>0.1417199500991283</v>
      </c>
    </row>
    <row r="554" spans="1:15" x14ac:dyDescent="0.2">
      <c r="A554" t="s">
        <v>253</v>
      </c>
      <c r="B554" t="s">
        <v>12</v>
      </c>
      <c r="C554" t="s">
        <v>224</v>
      </c>
      <c r="D554">
        <v>1545895</v>
      </c>
      <c r="E554">
        <v>10022</v>
      </c>
      <c r="F554">
        <v>4676</v>
      </c>
      <c r="G554">
        <v>0.04</v>
      </c>
      <c r="H554">
        <v>0</v>
      </c>
      <c r="I554">
        <v>10228</v>
      </c>
      <c r="J554">
        <v>0</v>
      </c>
      <c r="K554">
        <v>0</v>
      </c>
      <c r="L554" s="2">
        <f t="shared" si="32"/>
        <v>6.4829758812855985E-3</v>
      </c>
      <c r="M554" s="2">
        <f t="shared" si="33"/>
        <v>3.0247849950999261E-3</v>
      </c>
      <c r="N554" t="e">
        <f t="shared" si="34"/>
        <v>#N/A</v>
      </c>
      <c r="O554">
        <f t="shared" si="35"/>
        <v>0.46657353821592495</v>
      </c>
    </row>
    <row r="555" spans="1:15" x14ac:dyDescent="0.2">
      <c r="A555" t="s">
        <v>254</v>
      </c>
      <c r="B555" t="s">
        <v>12</v>
      </c>
      <c r="C555" t="s">
        <v>224</v>
      </c>
      <c r="D555">
        <v>4411532</v>
      </c>
      <c r="E555">
        <v>465927</v>
      </c>
      <c r="F555">
        <v>376928</v>
      </c>
      <c r="G555">
        <v>0.12</v>
      </c>
      <c r="H555">
        <v>0</v>
      </c>
      <c r="I555">
        <v>25448</v>
      </c>
      <c r="J555">
        <v>0</v>
      </c>
      <c r="K555">
        <v>0</v>
      </c>
      <c r="L555" s="2">
        <f t="shared" si="32"/>
        <v>0.10561569087564139</v>
      </c>
      <c r="M555" s="2">
        <f t="shared" si="33"/>
        <v>8.5441520088712947E-2</v>
      </c>
      <c r="N555" t="e">
        <f t="shared" si="34"/>
        <v>#N/A</v>
      </c>
      <c r="O555">
        <f t="shared" si="35"/>
        <v>0.80898509852401768</v>
      </c>
    </row>
    <row r="556" spans="1:15" x14ac:dyDescent="0.2">
      <c r="A556" t="s">
        <v>255</v>
      </c>
      <c r="B556" t="s">
        <v>12</v>
      </c>
      <c r="C556" t="s">
        <v>224</v>
      </c>
      <c r="D556">
        <v>1038842</v>
      </c>
      <c r="E556">
        <v>9774</v>
      </c>
      <c r="F556">
        <v>6163</v>
      </c>
      <c r="G556">
        <v>0.02</v>
      </c>
      <c r="H556">
        <v>0</v>
      </c>
      <c r="I556">
        <v>7344</v>
      </c>
      <c r="J556">
        <v>0</v>
      </c>
      <c r="K556">
        <v>0</v>
      </c>
      <c r="L556" s="2">
        <f t="shared" si="32"/>
        <v>9.408552984958251E-3</v>
      </c>
      <c r="M556" s="2">
        <f t="shared" si="33"/>
        <v>5.9325672238896773E-3</v>
      </c>
      <c r="N556" t="e">
        <f t="shared" si="34"/>
        <v>#N/A</v>
      </c>
      <c r="O556">
        <f t="shared" si="35"/>
        <v>0.63055043994270521</v>
      </c>
    </row>
    <row r="557" spans="1:15" x14ac:dyDescent="0.2">
      <c r="A557" t="s">
        <v>256</v>
      </c>
      <c r="B557" t="s">
        <v>12</v>
      </c>
      <c r="C557" t="s">
        <v>224</v>
      </c>
      <c r="D557">
        <v>2158963</v>
      </c>
      <c r="E557">
        <v>349507</v>
      </c>
      <c r="F557">
        <v>235305</v>
      </c>
      <c r="G557">
        <v>0.06</v>
      </c>
      <c r="H557">
        <v>0</v>
      </c>
      <c r="I557">
        <v>13364</v>
      </c>
      <c r="J557">
        <v>0</v>
      </c>
      <c r="K557">
        <v>0</v>
      </c>
      <c r="L557" s="2">
        <f t="shared" si="32"/>
        <v>0.16188651681385924</v>
      </c>
      <c r="M557" s="2">
        <f t="shared" si="33"/>
        <v>0.1089898252077502</v>
      </c>
      <c r="N557" t="e">
        <f t="shared" si="34"/>
        <v>#N/A</v>
      </c>
      <c r="O557">
        <f t="shared" si="35"/>
        <v>0.67324831834555532</v>
      </c>
    </row>
    <row r="558" spans="1:15" x14ac:dyDescent="0.2">
      <c r="A558" t="s">
        <v>257</v>
      </c>
      <c r="B558" t="s">
        <v>12</v>
      </c>
      <c r="C558" t="s">
        <v>224</v>
      </c>
      <c r="D558">
        <v>25789186</v>
      </c>
      <c r="E558">
        <v>1135809</v>
      </c>
      <c r="F558">
        <v>282360</v>
      </c>
      <c r="G558">
        <v>0.65</v>
      </c>
      <c r="H558">
        <v>0</v>
      </c>
      <c r="I558">
        <v>30196</v>
      </c>
      <c r="J558">
        <v>0</v>
      </c>
      <c r="K558">
        <v>0</v>
      </c>
      <c r="L558" s="2">
        <f t="shared" si="32"/>
        <v>4.4042064763114279E-2</v>
      </c>
      <c r="M558" s="2">
        <f t="shared" si="33"/>
        <v>1.0948775195929022E-2</v>
      </c>
      <c r="N558" t="e">
        <f t="shared" si="34"/>
        <v>#N/A</v>
      </c>
      <c r="O558">
        <f t="shared" si="35"/>
        <v>0.24859813577811055</v>
      </c>
    </row>
    <row r="559" spans="1:15" x14ac:dyDescent="0.2">
      <c r="A559" t="s">
        <v>258</v>
      </c>
      <c r="B559" t="s">
        <v>12</v>
      </c>
      <c r="C559" t="s">
        <v>224</v>
      </c>
      <c r="D559">
        <v>40923257</v>
      </c>
      <c r="E559">
        <v>2188293</v>
      </c>
      <c r="F559">
        <v>631158</v>
      </c>
      <c r="G559">
        <v>1.0900000000000001</v>
      </c>
      <c r="H559">
        <v>0</v>
      </c>
      <c r="I559">
        <v>54620</v>
      </c>
      <c r="J559">
        <v>0</v>
      </c>
      <c r="K559">
        <v>0</v>
      </c>
      <c r="L559" s="2">
        <f t="shared" si="32"/>
        <v>5.3473089886271759E-2</v>
      </c>
      <c r="M559" s="2">
        <f t="shared" si="33"/>
        <v>1.54229659677381E-2</v>
      </c>
      <c r="N559" t="e">
        <f t="shared" si="34"/>
        <v>#N/A</v>
      </c>
      <c r="O559">
        <f t="shared" si="35"/>
        <v>0.28842481331339082</v>
      </c>
    </row>
    <row r="560" spans="1:15" x14ac:dyDescent="0.2">
      <c r="A560" t="s">
        <v>259</v>
      </c>
      <c r="B560" t="s">
        <v>12</v>
      </c>
      <c r="C560" t="s">
        <v>224</v>
      </c>
      <c r="D560">
        <v>2147823032</v>
      </c>
      <c r="E560">
        <v>86350742</v>
      </c>
      <c r="F560">
        <v>25144370</v>
      </c>
      <c r="G560">
        <v>58.46</v>
      </c>
      <c r="H560">
        <v>59</v>
      </c>
      <c r="I560">
        <v>1658668</v>
      </c>
      <c r="J560">
        <v>0</v>
      </c>
      <c r="K560">
        <v>0</v>
      </c>
      <c r="L560" s="2">
        <f t="shared" si="32"/>
        <v>4.0203843944997791E-2</v>
      </c>
      <c r="M560" s="2">
        <f t="shared" si="33"/>
        <v>1.1706909566281251E-2</v>
      </c>
      <c r="N560" t="e">
        <f t="shared" si="34"/>
        <v>#N/A</v>
      </c>
      <c r="O560">
        <f t="shared" si="35"/>
        <v>0.29118881225131804</v>
      </c>
    </row>
    <row r="561" spans="1:15" x14ac:dyDescent="0.2">
      <c r="A561" t="s">
        <v>260</v>
      </c>
      <c r="B561" t="s">
        <v>12</v>
      </c>
      <c r="C561" t="s">
        <v>224</v>
      </c>
      <c r="D561">
        <v>23292622</v>
      </c>
      <c r="E561">
        <v>2865801</v>
      </c>
      <c r="F561">
        <v>53798</v>
      </c>
      <c r="G561">
        <v>0.59</v>
      </c>
      <c r="H561">
        <v>0</v>
      </c>
      <c r="I561">
        <v>19432</v>
      </c>
      <c r="J561">
        <v>0</v>
      </c>
      <c r="K561">
        <v>0</v>
      </c>
      <c r="L561" s="2">
        <f t="shared" si="32"/>
        <v>0.12303471030440455</v>
      </c>
      <c r="M561" s="2">
        <f t="shared" si="33"/>
        <v>2.3096583974101326E-3</v>
      </c>
      <c r="N561" t="e">
        <f t="shared" si="34"/>
        <v>#N/A</v>
      </c>
      <c r="O561">
        <f t="shared" si="35"/>
        <v>1.8772413018210265E-2</v>
      </c>
    </row>
    <row r="562" spans="1:15" x14ac:dyDescent="0.2">
      <c r="A562" t="s">
        <v>261</v>
      </c>
      <c r="B562" t="s">
        <v>12</v>
      </c>
      <c r="C562" t="s">
        <v>224</v>
      </c>
      <c r="D562">
        <v>4118306</v>
      </c>
      <c r="E562">
        <v>273789</v>
      </c>
      <c r="F562">
        <v>229498</v>
      </c>
      <c r="G562">
        <v>0.09</v>
      </c>
      <c r="H562">
        <v>0</v>
      </c>
      <c r="I562">
        <v>18644</v>
      </c>
      <c r="J562">
        <v>0</v>
      </c>
      <c r="K562">
        <v>0</v>
      </c>
      <c r="L562" s="2">
        <f t="shared" si="32"/>
        <v>6.6480975430189021E-2</v>
      </c>
      <c r="M562" s="2">
        <f t="shared" si="33"/>
        <v>5.5726310769525139E-2</v>
      </c>
      <c r="N562" t="e">
        <f t="shared" si="34"/>
        <v>#N/A</v>
      </c>
      <c r="O562">
        <f t="shared" si="35"/>
        <v>0.83822943945885331</v>
      </c>
    </row>
    <row r="563" spans="1:15" x14ac:dyDescent="0.2">
      <c r="A563" t="s">
        <v>11</v>
      </c>
      <c r="B563" t="s">
        <v>12</v>
      </c>
      <c r="C563" t="s">
        <v>223</v>
      </c>
      <c r="D563">
        <v>9023530</v>
      </c>
      <c r="E563">
        <v>886485</v>
      </c>
      <c r="F563">
        <v>732174</v>
      </c>
      <c r="G563">
        <v>0.27</v>
      </c>
      <c r="H563">
        <v>0</v>
      </c>
      <c r="I563">
        <v>50084</v>
      </c>
      <c r="J563">
        <v>0</v>
      </c>
      <c r="K563">
        <v>0</v>
      </c>
      <c r="L563" s="2">
        <f t="shared" si="32"/>
        <v>9.8241486424935701E-2</v>
      </c>
      <c r="M563" s="2">
        <f t="shared" si="33"/>
        <v>8.1140529260721697E-2</v>
      </c>
      <c r="N563" t="e">
        <f t="shared" si="34"/>
        <v>#N/A</v>
      </c>
      <c r="O563">
        <f t="shared" si="35"/>
        <v>0.82592937274742384</v>
      </c>
    </row>
    <row r="564" spans="1:15" x14ac:dyDescent="0.2">
      <c r="A564" t="s">
        <v>252</v>
      </c>
      <c r="B564" t="s">
        <v>12</v>
      </c>
      <c r="C564" t="s">
        <v>223</v>
      </c>
      <c r="D564">
        <v>3117275501</v>
      </c>
      <c r="E564">
        <v>104762700</v>
      </c>
      <c r="F564">
        <v>8813345</v>
      </c>
      <c r="G564">
        <v>85.47</v>
      </c>
      <c r="H564">
        <v>77</v>
      </c>
      <c r="I564">
        <v>1337164</v>
      </c>
      <c r="J564">
        <v>0</v>
      </c>
      <c r="K564">
        <v>0</v>
      </c>
      <c r="L564" s="2">
        <f t="shared" si="32"/>
        <v>3.3607135450938762E-2</v>
      </c>
      <c r="M564" s="2">
        <f t="shared" si="33"/>
        <v>2.8272589308108126E-3</v>
      </c>
      <c r="N564" t="e">
        <f t="shared" si="34"/>
        <v>#N/A</v>
      </c>
      <c r="O564">
        <f t="shared" si="35"/>
        <v>8.4126745492431959E-2</v>
      </c>
    </row>
    <row r="565" spans="1:15" x14ac:dyDescent="0.2">
      <c r="A565" t="s">
        <v>253</v>
      </c>
      <c r="B565" t="s">
        <v>12</v>
      </c>
      <c r="C565" t="s">
        <v>223</v>
      </c>
      <c r="D565">
        <v>1545895</v>
      </c>
      <c r="E565">
        <v>4039</v>
      </c>
      <c r="F565">
        <v>1739</v>
      </c>
      <c r="G565">
        <v>0.04</v>
      </c>
      <c r="H565">
        <v>0</v>
      </c>
      <c r="I565">
        <v>10552</v>
      </c>
      <c r="J565">
        <v>0</v>
      </c>
      <c r="K565">
        <v>0</v>
      </c>
      <c r="L565" s="2">
        <f t="shared" si="32"/>
        <v>2.6127259613363133E-3</v>
      </c>
      <c r="M565" s="2">
        <f t="shared" si="33"/>
        <v>1.1249146934300194E-3</v>
      </c>
      <c r="N565" t="e">
        <f t="shared" si="34"/>
        <v>#N/A</v>
      </c>
      <c r="O565">
        <f t="shared" si="35"/>
        <v>0.43055211686060901</v>
      </c>
    </row>
    <row r="566" spans="1:15" x14ac:dyDescent="0.2">
      <c r="A566" t="s">
        <v>254</v>
      </c>
      <c r="B566" t="s">
        <v>12</v>
      </c>
      <c r="C566" t="s">
        <v>223</v>
      </c>
      <c r="D566">
        <v>4411532</v>
      </c>
      <c r="E566">
        <v>255317</v>
      </c>
      <c r="F566">
        <v>180454</v>
      </c>
      <c r="G566">
        <v>0.12</v>
      </c>
      <c r="H566">
        <v>0</v>
      </c>
      <c r="I566">
        <v>27312</v>
      </c>
      <c r="J566">
        <v>0</v>
      </c>
      <c r="K566">
        <v>0</v>
      </c>
      <c r="L566" s="2">
        <f t="shared" si="32"/>
        <v>5.787490604171068E-2</v>
      </c>
      <c r="M566" s="2">
        <f t="shared" si="33"/>
        <v>4.0905064272456826E-2</v>
      </c>
      <c r="N566" t="e">
        <f t="shared" si="34"/>
        <v>#N/A</v>
      </c>
      <c r="O566">
        <f t="shared" si="35"/>
        <v>0.70678411543297159</v>
      </c>
    </row>
    <row r="567" spans="1:15" x14ac:dyDescent="0.2">
      <c r="A567" t="s">
        <v>255</v>
      </c>
      <c r="B567" t="s">
        <v>12</v>
      </c>
      <c r="C567" t="s">
        <v>223</v>
      </c>
      <c r="D567">
        <v>1038842</v>
      </c>
      <c r="E567">
        <v>4049</v>
      </c>
      <c r="F567">
        <v>2206</v>
      </c>
      <c r="G567">
        <v>0.02</v>
      </c>
      <c r="H567">
        <v>0</v>
      </c>
      <c r="I567">
        <v>7536</v>
      </c>
      <c r="J567">
        <v>0</v>
      </c>
      <c r="K567">
        <v>0</v>
      </c>
      <c r="L567" s="2">
        <f t="shared" si="32"/>
        <v>3.8976090685590302E-3</v>
      </c>
      <c r="M567" s="2">
        <f t="shared" si="33"/>
        <v>2.1235183021094642E-3</v>
      </c>
      <c r="N567" t="e">
        <f t="shared" si="34"/>
        <v>#N/A</v>
      </c>
      <c r="O567">
        <f t="shared" si="35"/>
        <v>0.54482588293405776</v>
      </c>
    </row>
    <row r="568" spans="1:15" x14ac:dyDescent="0.2">
      <c r="A568" t="s">
        <v>256</v>
      </c>
      <c r="B568" t="s">
        <v>12</v>
      </c>
      <c r="C568" t="s">
        <v>223</v>
      </c>
      <c r="D568">
        <v>2158963</v>
      </c>
      <c r="E568">
        <v>184843</v>
      </c>
      <c r="F568">
        <v>114475</v>
      </c>
      <c r="G568">
        <v>0.06</v>
      </c>
      <c r="H568">
        <v>0</v>
      </c>
      <c r="I568">
        <v>15432</v>
      </c>
      <c r="J568">
        <v>0</v>
      </c>
      <c r="K568">
        <v>0</v>
      </c>
      <c r="L568" s="2">
        <f t="shared" si="32"/>
        <v>8.5616566842507263E-2</v>
      </c>
      <c r="M568" s="2">
        <f t="shared" si="33"/>
        <v>5.3023141202512503E-2</v>
      </c>
      <c r="N568" t="e">
        <f t="shared" si="34"/>
        <v>#N/A</v>
      </c>
      <c r="O568">
        <f t="shared" si="35"/>
        <v>0.61930935983510327</v>
      </c>
    </row>
    <row r="569" spans="1:15" x14ac:dyDescent="0.2">
      <c r="A569" t="s">
        <v>257</v>
      </c>
      <c r="B569" t="s">
        <v>12</v>
      </c>
      <c r="C569" t="s">
        <v>223</v>
      </c>
      <c r="D569">
        <v>25789186</v>
      </c>
      <c r="E569">
        <v>626758</v>
      </c>
      <c r="F569">
        <v>110341</v>
      </c>
      <c r="G569">
        <v>0.68</v>
      </c>
      <c r="H569">
        <v>0</v>
      </c>
      <c r="I569">
        <v>33164</v>
      </c>
      <c r="J569">
        <v>0</v>
      </c>
      <c r="K569">
        <v>0</v>
      </c>
      <c r="L569" s="2">
        <f t="shared" si="32"/>
        <v>2.4303132328410831E-2</v>
      </c>
      <c r="M569" s="2">
        <f t="shared" si="33"/>
        <v>4.2785762993837809E-3</v>
      </c>
      <c r="N569" t="e">
        <f t="shared" si="34"/>
        <v>#N/A</v>
      </c>
      <c r="O569">
        <f t="shared" si="35"/>
        <v>0.17605040541963565</v>
      </c>
    </row>
    <row r="570" spans="1:15" x14ac:dyDescent="0.2">
      <c r="A570" t="s">
        <v>258</v>
      </c>
      <c r="B570" t="s">
        <v>12</v>
      </c>
      <c r="C570" t="s">
        <v>223</v>
      </c>
      <c r="D570">
        <v>40923257</v>
      </c>
      <c r="E570">
        <v>1259736</v>
      </c>
      <c r="F570">
        <v>260183</v>
      </c>
      <c r="G570">
        <v>1.0900000000000001</v>
      </c>
      <c r="H570">
        <v>0</v>
      </c>
      <c r="I570">
        <v>57248</v>
      </c>
      <c r="J570">
        <v>0</v>
      </c>
      <c r="K570">
        <v>0</v>
      </c>
      <c r="L570" s="2">
        <f t="shared" si="32"/>
        <v>3.0782887100115223E-2</v>
      </c>
      <c r="M570" s="2">
        <f t="shared" si="33"/>
        <v>6.3578272863276742E-3</v>
      </c>
      <c r="N570" t="e">
        <f t="shared" si="34"/>
        <v>#N/A</v>
      </c>
      <c r="O570">
        <f t="shared" si="35"/>
        <v>0.20653771901414264</v>
      </c>
    </row>
    <row r="571" spans="1:15" x14ac:dyDescent="0.2">
      <c r="A571" t="s">
        <v>259</v>
      </c>
      <c r="B571" t="s">
        <v>12</v>
      </c>
      <c r="C571" t="s">
        <v>223</v>
      </c>
      <c r="D571">
        <v>2147823032</v>
      </c>
      <c r="E571">
        <v>46251288</v>
      </c>
      <c r="F571">
        <v>10054687</v>
      </c>
      <c r="G571">
        <v>58.91</v>
      </c>
      <c r="H571">
        <v>57</v>
      </c>
      <c r="I571">
        <v>1660612</v>
      </c>
      <c r="J571">
        <v>0</v>
      </c>
      <c r="K571">
        <v>0</v>
      </c>
      <c r="L571" s="2">
        <f t="shared" si="32"/>
        <v>2.1534031114719885E-2</v>
      </c>
      <c r="M571" s="2">
        <f t="shared" si="33"/>
        <v>4.6813386625421012E-3</v>
      </c>
      <c r="N571" t="e">
        <f t="shared" si="34"/>
        <v>#N/A</v>
      </c>
      <c r="O571">
        <f t="shared" si="35"/>
        <v>0.21739258374815421</v>
      </c>
    </row>
    <row r="572" spans="1:15" x14ac:dyDescent="0.2">
      <c r="A572" t="s">
        <v>260</v>
      </c>
      <c r="B572" t="s">
        <v>12</v>
      </c>
      <c r="C572" t="s">
        <v>223</v>
      </c>
      <c r="D572">
        <v>23292622</v>
      </c>
      <c r="E572">
        <v>2122569</v>
      </c>
      <c r="F572">
        <v>14476</v>
      </c>
      <c r="G572">
        <v>0.61</v>
      </c>
      <c r="H572">
        <v>0</v>
      </c>
      <c r="I572">
        <v>19428</v>
      </c>
      <c r="J572">
        <v>0</v>
      </c>
      <c r="K572">
        <v>0</v>
      </c>
      <c r="L572" s="2">
        <f t="shared" si="32"/>
        <v>9.1126237312398745E-2</v>
      </c>
      <c r="M572" s="2">
        <f t="shared" si="33"/>
        <v>6.2148434813392842E-4</v>
      </c>
      <c r="N572" t="e">
        <f t="shared" si="34"/>
        <v>#N/A</v>
      </c>
      <c r="O572">
        <f t="shared" si="35"/>
        <v>6.8200374169226068E-3</v>
      </c>
    </row>
    <row r="573" spans="1:15" x14ac:dyDescent="0.2">
      <c r="A573" t="s">
        <v>261</v>
      </c>
      <c r="B573" t="s">
        <v>12</v>
      </c>
      <c r="C573" t="s">
        <v>223</v>
      </c>
      <c r="D573">
        <v>4118306</v>
      </c>
      <c r="E573">
        <v>134609</v>
      </c>
      <c r="F573">
        <v>104777</v>
      </c>
      <c r="G573">
        <v>0.1</v>
      </c>
      <c r="H573">
        <v>0</v>
      </c>
      <c r="I573">
        <v>18784</v>
      </c>
      <c r="J573">
        <v>0</v>
      </c>
      <c r="K573">
        <v>0</v>
      </c>
      <c r="L573" s="2">
        <f t="shared" si="32"/>
        <v>3.2685526524741E-2</v>
      </c>
      <c r="M573" s="2">
        <f t="shared" si="33"/>
        <v>2.5441771446803613E-2</v>
      </c>
      <c r="N573" t="e">
        <f t="shared" si="34"/>
        <v>#N/A</v>
      </c>
      <c r="O573">
        <f t="shared" si="35"/>
        <v>0.7783803460392692</v>
      </c>
    </row>
    <row r="574" spans="1:15" x14ac:dyDescent="0.2">
      <c r="A574" t="s">
        <v>11</v>
      </c>
      <c r="B574" t="s">
        <v>12</v>
      </c>
      <c r="C574" t="s">
        <v>117</v>
      </c>
      <c r="D574">
        <v>9023530</v>
      </c>
      <c r="E574">
        <v>1908361</v>
      </c>
      <c r="F574">
        <v>1677779</v>
      </c>
      <c r="G574">
        <v>0.31</v>
      </c>
      <c r="H574">
        <v>0</v>
      </c>
      <c r="I574">
        <v>50140</v>
      </c>
      <c r="J574">
        <v>0</v>
      </c>
      <c r="K574">
        <v>0</v>
      </c>
      <c r="L574" s="2">
        <f t="shared" si="32"/>
        <v>0.21148718960318191</v>
      </c>
      <c r="M574" s="2">
        <f t="shared" si="33"/>
        <v>0.18593377536285688</v>
      </c>
      <c r="N574" t="e">
        <f t="shared" si="34"/>
        <v>#N/A</v>
      </c>
      <c r="O574">
        <f t="shared" si="35"/>
        <v>0.8791727560980338</v>
      </c>
    </row>
    <row r="575" spans="1:15" x14ac:dyDescent="0.2">
      <c r="A575" t="s">
        <v>252</v>
      </c>
      <c r="B575" t="s">
        <v>12</v>
      </c>
      <c r="C575" t="s">
        <v>117</v>
      </c>
      <c r="D575">
        <v>3117275501</v>
      </c>
      <c r="E575">
        <v>188894652</v>
      </c>
      <c r="F575">
        <v>34545022</v>
      </c>
      <c r="G575">
        <v>96.68</v>
      </c>
      <c r="H575">
        <v>99</v>
      </c>
      <c r="I575">
        <v>1337132</v>
      </c>
      <c r="J575">
        <v>0</v>
      </c>
      <c r="K575">
        <v>0</v>
      </c>
      <c r="L575" s="2">
        <f t="shared" si="32"/>
        <v>6.0596072416250639E-2</v>
      </c>
      <c r="M575" s="2">
        <f t="shared" si="33"/>
        <v>1.1081799471659852E-2</v>
      </c>
      <c r="N575" t="e">
        <f t="shared" si="34"/>
        <v>#N/A</v>
      </c>
      <c r="O575">
        <f t="shared" si="35"/>
        <v>0.18287983081702069</v>
      </c>
    </row>
    <row r="576" spans="1:15" x14ac:dyDescent="0.2">
      <c r="A576" t="s">
        <v>253</v>
      </c>
      <c r="B576" t="s">
        <v>12</v>
      </c>
      <c r="C576" t="s">
        <v>117</v>
      </c>
      <c r="D576">
        <v>1545895</v>
      </c>
      <c r="E576">
        <v>15636</v>
      </c>
      <c r="F576">
        <v>8094</v>
      </c>
      <c r="G576">
        <v>0.04</v>
      </c>
      <c r="H576">
        <v>0</v>
      </c>
      <c r="I576">
        <v>10092</v>
      </c>
      <c r="J576">
        <v>0</v>
      </c>
      <c r="K576">
        <v>0</v>
      </c>
      <c r="L576" s="2">
        <f t="shared" si="32"/>
        <v>1.0114529123905569E-2</v>
      </c>
      <c r="M576" s="2">
        <f t="shared" si="33"/>
        <v>5.2358019141015401E-3</v>
      </c>
      <c r="N576" t="e">
        <f t="shared" si="34"/>
        <v>#N/A</v>
      </c>
      <c r="O576">
        <f t="shared" si="35"/>
        <v>0.51765157329240219</v>
      </c>
    </row>
    <row r="577" spans="1:15" x14ac:dyDescent="0.2">
      <c r="A577" t="s">
        <v>254</v>
      </c>
      <c r="B577" t="s">
        <v>12</v>
      </c>
      <c r="C577" t="s">
        <v>117</v>
      </c>
      <c r="D577">
        <v>4411532</v>
      </c>
      <c r="E577">
        <v>555294</v>
      </c>
      <c r="F577">
        <v>466478</v>
      </c>
      <c r="G577">
        <v>0.13</v>
      </c>
      <c r="H577">
        <v>0</v>
      </c>
      <c r="I577">
        <v>29572</v>
      </c>
      <c r="J577">
        <v>0</v>
      </c>
      <c r="K577">
        <v>0</v>
      </c>
      <c r="L577" s="2">
        <f t="shared" si="32"/>
        <v>0.12587327939591053</v>
      </c>
      <c r="M577" s="2">
        <f t="shared" si="33"/>
        <v>0.10574059079702924</v>
      </c>
      <c r="N577" t="e">
        <f t="shared" si="34"/>
        <v>#N/A</v>
      </c>
      <c r="O577">
        <f t="shared" si="35"/>
        <v>0.84005589831692762</v>
      </c>
    </row>
    <row r="578" spans="1:15" x14ac:dyDescent="0.2">
      <c r="A578" t="s">
        <v>255</v>
      </c>
      <c r="B578" t="s">
        <v>12</v>
      </c>
      <c r="C578" t="s">
        <v>117</v>
      </c>
      <c r="D578">
        <v>1038842</v>
      </c>
      <c r="E578">
        <v>14940</v>
      </c>
      <c r="F578">
        <v>9685</v>
      </c>
      <c r="G578">
        <v>0.03</v>
      </c>
      <c r="H578">
        <v>0</v>
      </c>
      <c r="I578">
        <v>7536</v>
      </c>
      <c r="J578">
        <v>0</v>
      </c>
      <c r="K578">
        <v>0</v>
      </c>
      <c r="L578" s="2">
        <f t="shared" ref="L578:L641" si="36">E578/D578</f>
        <v>1.4381397748647051E-2</v>
      </c>
      <c r="M578" s="2">
        <f t="shared" ref="M578:M641" si="37">F578/D578</f>
        <v>9.3228806690526574E-3</v>
      </c>
      <c r="N578" t="e">
        <f t="shared" ref="N578:N641" si="38">IF(ISNUMBER(SEARCH("_2000_", C578)), 2000,
   IF(ISNUMBER(SEARCH("_500_", C578)), 500,
      IF(ISNUMBER(SEARCH("_100_", C578)), 100,
         IF(ISNUMBER(SEARCH("_10_", C578)), 10,
            IF(ISNUMBER(SEARCH("tantan", C578)), VLOOKUP(C578, $S$6:$T$113, 2, FALSE),
               IF(ISNUMBER(SEARCH("trf1", C578)), 10,
                  IF(ISNUMBER(SEARCH("trf2", C578)), 100,
                     IF(ISNUMBER(SEARCH("trf3", C578)), 500,
                        IF(ISNUMBER(SEARCH("trf4", C578)), 2000,
                           IF(ISNUMBER(SEARCH("trf5", C578)), 10,
                              IF(ISNUMBER(SEARCH("trf6", C578)), 100,
                                 IF(ISNUMBER(SEARCH("trf7", C578)), 500,
                                    IF(ISNUMBER(SEARCH("trf8", C578)), 2000, -1000)))))))))))))</f>
        <v>#N/A</v>
      </c>
      <c r="O578">
        <f t="shared" ref="O578:O641" si="39">IFERROR(M578/L578, 1)</f>
        <v>0.64825970548862122</v>
      </c>
    </row>
    <row r="579" spans="1:15" x14ac:dyDescent="0.2">
      <c r="A579" t="s">
        <v>256</v>
      </c>
      <c r="B579" t="s">
        <v>12</v>
      </c>
      <c r="C579" t="s">
        <v>117</v>
      </c>
      <c r="D579">
        <v>2158963</v>
      </c>
      <c r="E579">
        <v>409728</v>
      </c>
      <c r="F579">
        <v>285140</v>
      </c>
      <c r="G579">
        <v>7.0000000000000007E-2</v>
      </c>
      <c r="H579">
        <v>0</v>
      </c>
      <c r="I579">
        <v>15380</v>
      </c>
      <c r="J579">
        <v>0</v>
      </c>
      <c r="K579">
        <v>0</v>
      </c>
      <c r="L579" s="2">
        <f t="shared" si="36"/>
        <v>0.18978000086152472</v>
      </c>
      <c r="M579" s="2">
        <f t="shared" si="37"/>
        <v>0.13207266636806653</v>
      </c>
      <c r="N579" t="e">
        <f t="shared" si="38"/>
        <v>#N/A</v>
      </c>
      <c r="O579">
        <f t="shared" si="39"/>
        <v>0.69592510153077169</v>
      </c>
    </row>
    <row r="580" spans="1:15" x14ac:dyDescent="0.2">
      <c r="A580" t="s">
        <v>257</v>
      </c>
      <c r="B580" t="s">
        <v>12</v>
      </c>
      <c r="C580" t="s">
        <v>117</v>
      </c>
      <c r="D580">
        <v>25789186</v>
      </c>
      <c r="E580">
        <v>1414055</v>
      </c>
      <c r="F580">
        <v>420318</v>
      </c>
      <c r="G580">
        <v>0.73</v>
      </c>
      <c r="H580">
        <v>0</v>
      </c>
      <c r="I580">
        <v>33076</v>
      </c>
      <c r="J580">
        <v>0</v>
      </c>
      <c r="K580">
        <v>0</v>
      </c>
      <c r="L580" s="2">
        <f t="shared" si="36"/>
        <v>5.4831315730554657E-2</v>
      </c>
      <c r="M580" s="2">
        <f t="shared" si="37"/>
        <v>1.6298226706341179E-2</v>
      </c>
      <c r="N580" t="e">
        <f t="shared" si="38"/>
        <v>#N/A</v>
      </c>
      <c r="O580">
        <f t="shared" si="39"/>
        <v>0.29724303510118072</v>
      </c>
    </row>
    <row r="581" spans="1:15" x14ac:dyDescent="0.2">
      <c r="A581" t="s">
        <v>258</v>
      </c>
      <c r="B581" t="s">
        <v>12</v>
      </c>
      <c r="C581" t="s">
        <v>117</v>
      </c>
      <c r="D581">
        <v>40923257</v>
      </c>
      <c r="E581">
        <v>2665908</v>
      </c>
      <c r="F581">
        <v>902819</v>
      </c>
      <c r="G581">
        <v>1.17</v>
      </c>
      <c r="H581">
        <v>0</v>
      </c>
      <c r="I581">
        <v>55040</v>
      </c>
      <c r="J581">
        <v>0</v>
      </c>
      <c r="K581">
        <v>0</v>
      </c>
      <c r="L581" s="2">
        <f t="shared" si="36"/>
        <v>6.5144081762602626E-2</v>
      </c>
      <c r="M581" s="2">
        <f t="shared" si="37"/>
        <v>2.2061269463474035E-2</v>
      </c>
      <c r="N581" t="e">
        <f t="shared" si="38"/>
        <v>#N/A</v>
      </c>
      <c r="O581">
        <f t="shared" si="39"/>
        <v>0.33865347191275919</v>
      </c>
    </row>
    <row r="582" spans="1:15" x14ac:dyDescent="0.2">
      <c r="A582" t="s">
        <v>259</v>
      </c>
      <c r="B582" t="s">
        <v>12</v>
      </c>
      <c r="C582" t="s">
        <v>117</v>
      </c>
      <c r="D582">
        <v>2147823032</v>
      </c>
      <c r="E582">
        <v>107482892</v>
      </c>
      <c r="F582">
        <v>36859466</v>
      </c>
      <c r="G582">
        <v>67.040000000000006</v>
      </c>
      <c r="H582">
        <v>72</v>
      </c>
      <c r="I582">
        <v>1660544</v>
      </c>
      <c r="J582">
        <v>0</v>
      </c>
      <c r="K582">
        <v>0</v>
      </c>
      <c r="L582" s="2">
        <f t="shared" si="36"/>
        <v>5.0042713202453452E-2</v>
      </c>
      <c r="M582" s="2">
        <f t="shared" si="37"/>
        <v>1.7161314247420734E-2</v>
      </c>
      <c r="N582" t="e">
        <f t="shared" si="38"/>
        <v>#N/A</v>
      </c>
      <c r="O582">
        <f t="shared" si="39"/>
        <v>0.34293332933393711</v>
      </c>
    </row>
    <row r="583" spans="1:15" x14ac:dyDescent="0.2">
      <c r="A583" t="s">
        <v>260</v>
      </c>
      <c r="B583" t="s">
        <v>12</v>
      </c>
      <c r="C583" t="s">
        <v>117</v>
      </c>
      <c r="D583">
        <v>23292622</v>
      </c>
      <c r="E583">
        <v>3050037</v>
      </c>
      <c r="F583">
        <v>103487</v>
      </c>
      <c r="G583">
        <v>0.66</v>
      </c>
      <c r="H583">
        <v>0</v>
      </c>
      <c r="I583">
        <v>20460</v>
      </c>
      <c r="J583">
        <v>0</v>
      </c>
      <c r="K583">
        <v>0</v>
      </c>
      <c r="L583" s="2">
        <f t="shared" si="36"/>
        <v>0.13094433937063849</v>
      </c>
      <c r="M583" s="2">
        <f t="shared" si="37"/>
        <v>4.4429090035462727E-3</v>
      </c>
      <c r="N583" t="e">
        <f t="shared" si="38"/>
        <v>#N/A</v>
      </c>
      <c r="O583">
        <f t="shared" si="39"/>
        <v>3.3929752327594709E-2</v>
      </c>
    </row>
    <row r="584" spans="1:15" x14ac:dyDescent="0.2">
      <c r="A584" t="s">
        <v>261</v>
      </c>
      <c r="B584" t="s">
        <v>12</v>
      </c>
      <c r="C584" t="s">
        <v>117</v>
      </c>
      <c r="D584">
        <v>4118306</v>
      </c>
      <c r="E584">
        <v>346038</v>
      </c>
      <c r="F584">
        <v>294075</v>
      </c>
      <c r="G584">
        <v>0.1</v>
      </c>
      <c r="H584">
        <v>0</v>
      </c>
      <c r="I584">
        <v>18740</v>
      </c>
      <c r="J584">
        <v>0</v>
      </c>
      <c r="K584">
        <v>0</v>
      </c>
      <c r="L584" s="2">
        <f t="shared" si="36"/>
        <v>8.4024353702711746E-2</v>
      </c>
      <c r="M584" s="2">
        <f t="shared" si="37"/>
        <v>7.1406787159574839E-2</v>
      </c>
      <c r="N584" t="e">
        <f t="shared" si="38"/>
        <v>#N/A</v>
      </c>
      <c r="O584">
        <f t="shared" si="39"/>
        <v>0.84983441124963155</v>
      </c>
    </row>
    <row r="585" spans="1:15" x14ac:dyDescent="0.2">
      <c r="A585" t="s">
        <v>11</v>
      </c>
      <c r="B585" t="s">
        <v>12</v>
      </c>
      <c r="C585" t="s">
        <v>216</v>
      </c>
      <c r="D585">
        <v>9023530</v>
      </c>
      <c r="E585">
        <v>93987</v>
      </c>
      <c r="F585">
        <v>52390</v>
      </c>
      <c r="G585">
        <v>0.57999999999999996</v>
      </c>
      <c r="H585">
        <v>0</v>
      </c>
      <c r="I585">
        <v>18676</v>
      </c>
      <c r="J585">
        <v>0</v>
      </c>
      <c r="K585">
        <v>0</v>
      </c>
      <c r="L585" s="2">
        <f t="shared" si="36"/>
        <v>1.0415768551775192E-2</v>
      </c>
      <c r="M585" s="2">
        <f t="shared" si="37"/>
        <v>5.8059318249066606E-3</v>
      </c>
      <c r="N585" t="e">
        <f t="shared" si="38"/>
        <v>#N/A</v>
      </c>
      <c r="O585">
        <f t="shared" si="39"/>
        <v>0.55741751518827076</v>
      </c>
    </row>
    <row r="586" spans="1:15" x14ac:dyDescent="0.2">
      <c r="A586" t="s">
        <v>252</v>
      </c>
      <c r="B586" t="s">
        <v>12</v>
      </c>
      <c r="C586" t="s">
        <v>216</v>
      </c>
      <c r="D586">
        <v>3117275501</v>
      </c>
      <c r="E586">
        <v>111223382</v>
      </c>
      <c r="F586">
        <v>5987862</v>
      </c>
      <c r="G586">
        <v>213.4</v>
      </c>
      <c r="H586">
        <v>206</v>
      </c>
      <c r="I586">
        <v>266196</v>
      </c>
      <c r="J586">
        <v>0</v>
      </c>
      <c r="K586">
        <v>0</v>
      </c>
      <c r="L586" s="2">
        <f t="shared" si="36"/>
        <v>3.5679676680588648E-2</v>
      </c>
      <c r="M586" s="2">
        <f t="shared" si="37"/>
        <v>1.9208639076267516E-3</v>
      </c>
      <c r="N586" t="e">
        <f t="shared" si="38"/>
        <v>#N/A</v>
      </c>
      <c r="O586">
        <f t="shared" si="39"/>
        <v>5.3836359696381106E-2</v>
      </c>
    </row>
    <row r="587" spans="1:15" x14ac:dyDescent="0.2">
      <c r="A587" t="s">
        <v>253</v>
      </c>
      <c r="B587" t="s">
        <v>12</v>
      </c>
      <c r="C587" t="s">
        <v>216</v>
      </c>
      <c r="D587">
        <v>1545895</v>
      </c>
      <c r="E587">
        <v>7523</v>
      </c>
      <c r="F587">
        <v>3852</v>
      </c>
      <c r="G587">
        <v>0.09</v>
      </c>
      <c r="H587">
        <v>0</v>
      </c>
      <c r="I587">
        <v>3896</v>
      </c>
      <c r="J587">
        <v>0</v>
      </c>
      <c r="K587">
        <v>0</v>
      </c>
      <c r="L587" s="2">
        <f t="shared" si="36"/>
        <v>4.8664365949821946E-3</v>
      </c>
      <c r="M587" s="2">
        <f t="shared" si="37"/>
        <v>2.4917604365108886E-3</v>
      </c>
      <c r="N587" t="e">
        <f t="shared" si="38"/>
        <v>#N/A</v>
      </c>
      <c r="O587">
        <f t="shared" si="39"/>
        <v>0.51202977535557626</v>
      </c>
    </row>
    <row r="588" spans="1:15" x14ac:dyDescent="0.2">
      <c r="A588" t="s">
        <v>254</v>
      </c>
      <c r="B588" t="s">
        <v>12</v>
      </c>
      <c r="C588" t="s">
        <v>216</v>
      </c>
      <c r="D588">
        <v>4411532</v>
      </c>
      <c r="E588">
        <v>38815</v>
      </c>
      <c r="F588">
        <v>12582</v>
      </c>
      <c r="G588">
        <v>0.27</v>
      </c>
      <c r="H588">
        <v>0</v>
      </c>
      <c r="I588">
        <v>11616</v>
      </c>
      <c r="J588">
        <v>0</v>
      </c>
      <c r="K588">
        <v>0</v>
      </c>
      <c r="L588" s="2">
        <f t="shared" si="36"/>
        <v>8.7985307598358129E-3</v>
      </c>
      <c r="M588" s="2">
        <f t="shared" si="37"/>
        <v>2.8520704372086612E-3</v>
      </c>
      <c r="N588" t="e">
        <f t="shared" si="38"/>
        <v>#N/A</v>
      </c>
      <c r="O588">
        <f t="shared" si="39"/>
        <v>0.32415303362102277</v>
      </c>
    </row>
    <row r="589" spans="1:15" x14ac:dyDescent="0.2">
      <c r="A589" t="s">
        <v>255</v>
      </c>
      <c r="B589" t="s">
        <v>12</v>
      </c>
      <c r="C589" t="s">
        <v>216</v>
      </c>
      <c r="D589">
        <v>1038842</v>
      </c>
      <c r="E589">
        <v>3049</v>
      </c>
      <c r="F589">
        <v>1453</v>
      </c>
      <c r="G589">
        <v>0.06</v>
      </c>
      <c r="H589">
        <v>0</v>
      </c>
      <c r="I589">
        <v>3104</v>
      </c>
      <c r="J589">
        <v>0</v>
      </c>
      <c r="K589">
        <v>0</v>
      </c>
      <c r="L589" s="2">
        <f t="shared" si="36"/>
        <v>2.9349987774849305E-3</v>
      </c>
      <c r="M589" s="2">
        <f t="shared" si="37"/>
        <v>1.3986727529306669E-3</v>
      </c>
      <c r="N589" t="e">
        <f t="shared" si="38"/>
        <v>#N/A</v>
      </c>
      <c r="O589">
        <f t="shared" si="39"/>
        <v>0.4765496884224335</v>
      </c>
    </row>
    <row r="590" spans="1:15" x14ac:dyDescent="0.2">
      <c r="A590" t="s">
        <v>256</v>
      </c>
      <c r="B590" t="s">
        <v>12</v>
      </c>
      <c r="C590" t="s">
        <v>216</v>
      </c>
      <c r="D590">
        <v>2158963</v>
      </c>
      <c r="E590">
        <v>20275</v>
      </c>
      <c r="F590">
        <v>7848</v>
      </c>
      <c r="G590">
        <v>0.14000000000000001</v>
      </c>
      <c r="H590">
        <v>0</v>
      </c>
      <c r="I590">
        <v>6448</v>
      </c>
      <c r="J590">
        <v>0</v>
      </c>
      <c r="K590">
        <v>0</v>
      </c>
      <c r="L590" s="2">
        <f t="shared" si="36"/>
        <v>9.3910826632971484E-3</v>
      </c>
      <c r="M590" s="2">
        <f t="shared" si="37"/>
        <v>3.635078507598324E-3</v>
      </c>
      <c r="N590" t="e">
        <f t="shared" si="38"/>
        <v>#N/A</v>
      </c>
      <c r="O590">
        <f t="shared" si="39"/>
        <v>0.38707768187422936</v>
      </c>
    </row>
    <row r="591" spans="1:15" x14ac:dyDescent="0.2">
      <c r="A591" t="s">
        <v>257</v>
      </c>
      <c r="B591" t="s">
        <v>12</v>
      </c>
      <c r="C591" t="s">
        <v>216</v>
      </c>
      <c r="D591">
        <v>25789186</v>
      </c>
      <c r="E591">
        <v>741764</v>
      </c>
      <c r="F591">
        <v>29072</v>
      </c>
      <c r="G591">
        <v>1.67</v>
      </c>
      <c r="H591">
        <v>0</v>
      </c>
      <c r="I591">
        <v>11104</v>
      </c>
      <c r="J591">
        <v>0</v>
      </c>
      <c r="K591">
        <v>0</v>
      </c>
      <c r="L591" s="2">
        <f t="shared" si="36"/>
        <v>2.8762598400740528E-2</v>
      </c>
      <c r="M591" s="2">
        <f t="shared" si="37"/>
        <v>1.1272942077349786E-3</v>
      </c>
      <c r="N591" t="e">
        <f t="shared" si="38"/>
        <v>#N/A</v>
      </c>
      <c r="O591">
        <f t="shared" si="39"/>
        <v>3.9193058708699803E-2</v>
      </c>
    </row>
    <row r="592" spans="1:15" x14ac:dyDescent="0.2">
      <c r="A592" t="s">
        <v>258</v>
      </c>
      <c r="B592" t="s">
        <v>12</v>
      </c>
      <c r="C592" t="s">
        <v>216</v>
      </c>
      <c r="D592">
        <v>40923257</v>
      </c>
      <c r="E592">
        <v>942420</v>
      </c>
      <c r="F592">
        <v>57383</v>
      </c>
      <c r="G592">
        <v>2.66</v>
      </c>
      <c r="H592">
        <v>0</v>
      </c>
      <c r="I592">
        <v>18624</v>
      </c>
      <c r="J592">
        <v>0</v>
      </c>
      <c r="K592">
        <v>0</v>
      </c>
      <c r="L592" s="2">
        <f t="shared" si="36"/>
        <v>2.3028958814299654E-2</v>
      </c>
      <c r="M592" s="2">
        <f t="shared" si="37"/>
        <v>1.4022099951624086E-3</v>
      </c>
      <c r="N592" t="e">
        <f t="shared" si="38"/>
        <v>#N/A</v>
      </c>
      <c r="O592">
        <f t="shared" si="39"/>
        <v>6.0888987924704485E-2</v>
      </c>
    </row>
    <row r="593" spans="1:15" x14ac:dyDescent="0.2">
      <c r="A593" t="s">
        <v>259</v>
      </c>
      <c r="B593" t="s">
        <v>12</v>
      </c>
      <c r="C593" t="s">
        <v>216</v>
      </c>
      <c r="D593">
        <v>2147823032</v>
      </c>
      <c r="E593">
        <v>23273427</v>
      </c>
      <c r="F593">
        <v>2256703</v>
      </c>
      <c r="G593">
        <v>139.38999999999999</v>
      </c>
      <c r="H593">
        <v>136</v>
      </c>
      <c r="I593">
        <v>526972</v>
      </c>
      <c r="J593">
        <v>0</v>
      </c>
      <c r="K593">
        <v>0</v>
      </c>
      <c r="L593" s="2">
        <f t="shared" si="36"/>
        <v>1.0835821505428386E-2</v>
      </c>
      <c r="M593" s="2">
        <f t="shared" si="37"/>
        <v>1.0506931746134659E-3</v>
      </c>
      <c r="N593" t="e">
        <f t="shared" si="38"/>
        <v>#N/A</v>
      </c>
      <c r="O593">
        <f t="shared" si="39"/>
        <v>9.6964791648432344E-2</v>
      </c>
    </row>
    <row r="594" spans="1:15" x14ac:dyDescent="0.2">
      <c r="A594" t="s">
        <v>260</v>
      </c>
      <c r="B594" t="s">
        <v>12</v>
      </c>
      <c r="C594" t="s">
        <v>216</v>
      </c>
      <c r="D594">
        <v>23292622</v>
      </c>
      <c r="E594">
        <v>3778184</v>
      </c>
      <c r="F594">
        <v>465137</v>
      </c>
      <c r="G594">
        <v>1.88</v>
      </c>
      <c r="H594">
        <v>0</v>
      </c>
      <c r="I594">
        <v>7768</v>
      </c>
      <c r="J594">
        <v>0</v>
      </c>
      <c r="K594">
        <v>0</v>
      </c>
      <c r="L594" s="2">
        <f t="shared" si="36"/>
        <v>0.16220518239638285</v>
      </c>
      <c r="M594" s="2">
        <f t="shared" si="37"/>
        <v>1.9969284694526877E-2</v>
      </c>
      <c r="N594" t="e">
        <f t="shared" si="38"/>
        <v>#N/A</v>
      </c>
      <c r="O594">
        <f t="shared" si="39"/>
        <v>0.12311126191842431</v>
      </c>
    </row>
    <row r="595" spans="1:15" x14ac:dyDescent="0.2">
      <c r="A595" t="s">
        <v>261</v>
      </c>
      <c r="B595" t="s">
        <v>12</v>
      </c>
      <c r="C595" t="s">
        <v>216</v>
      </c>
      <c r="D595">
        <v>4118306</v>
      </c>
      <c r="E595">
        <v>15338</v>
      </c>
      <c r="F595">
        <v>7439</v>
      </c>
      <c r="G595">
        <v>0.24</v>
      </c>
      <c r="H595">
        <v>0</v>
      </c>
      <c r="I595">
        <v>6712</v>
      </c>
      <c r="J595">
        <v>0</v>
      </c>
      <c r="K595">
        <v>0</v>
      </c>
      <c r="L595" s="2">
        <f t="shared" si="36"/>
        <v>3.7243468552361093E-3</v>
      </c>
      <c r="M595" s="2">
        <f t="shared" si="37"/>
        <v>1.8063252220694625E-3</v>
      </c>
      <c r="N595" t="e">
        <f t="shared" si="38"/>
        <v>#N/A</v>
      </c>
      <c r="O595">
        <f t="shared" si="39"/>
        <v>0.48500456382840007</v>
      </c>
    </row>
    <row r="596" spans="1:15" x14ac:dyDescent="0.2">
      <c r="A596" t="s">
        <v>11</v>
      </c>
      <c r="B596" t="s">
        <v>12</v>
      </c>
      <c r="C596" t="s">
        <v>230</v>
      </c>
      <c r="D596">
        <v>9023530</v>
      </c>
      <c r="E596">
        <v>46740</v>
      </c>
      <c r="F596">
        <v>6078</v>
      </c>
      <c r="G596">
        <v>0.56999999999999995</v>
      </c>
      <c r="H596">
        <v>0</v>
      </c>
      <c r="I596">
        <v>20260</v>
      </c>
      <c r="J596">
        <v>0</v>
      </c>
      <c r="K596">
        <v>0</v>
      </c>
      <c r="L596" s="2">
        <f t="shared" si="36"/>
        <v>5.1797910573799831E-3</v>
      </c>
      <c r="M596" s="2">
        <f t="shared" si="37"/>
        <v>6.7357231593400812E-4</v>
      </c>
      <c r="N596" t="e">
        <f t="shared" si="38"/>
        <v>#N/A</v>
      </c>
      <c r="O596">
        <f t="shared" si="39"/>
        <v>0.1300385109114249</v>
      </c>
    </row>
    <row r="597" spans="1:15" x14ac:dyDescent="0.2">
      <c r="A597" t="s">
        <v>252</v>
      </c>
      <c r="B597" t="s">
        <v>12</v>
      </c>
      <c r="C597" t="s">
        <v>230</v>
      </c>
      <c r="D597">
        <v>3117275501</v>
      </c>
      <c r="E597">
        <v>583217432</v>
      </c>
      <c r="F597">
        <v>277394713</v>
      </c>
      <c r="G597">
        <v>272.32</v>
      </c>
      <c r="H597">
        <v>264</v>
      </c>
      <c r="I597">
        <v>264212</v>
      </c>
      <c r="J597">
        <v>0</v>
      </c>
      <c r="K597">
        <v>0</v>
      </c>
      <c r="L597" s="2">
        <f t="shared" si="36"/>
        <v>0.18709203976770997</v>
      </c>
      <c r="M597" s="2">
        <f t="shared" si="37"/>
        <v>8.8986267948089198E-2</v>
      </c>
      <c r="N597" t="e">
        <f t="shared" si="38"/>
        <v>#N/A</v>
      </c>
      <c r="O597">
        <f t="shared" si="39"/>
        <v>0.475628295349032</v>
      </c>
    </row>
    <row r="598" spans="1:15" x14ac:dyDescent="0.2">
      <c r="A598" t="s">
        <v>253</v>
      </c>
      <c r="B598" t="s">
        <v>12</v>
      </c>
      <c r="C598" t="s">
        <v>230</v>
      </c>
      <c r="D598">
        <v>1545895</v>
      </c>
      <c r="E598">
        <v>329098</v>
      </c>
      <c r="F598">
        <v>204252</v>
      </c>
      <c r="G598">
        <v>0.14000000000000001</v>
      </c>
      <c r="H598">
        <v>0</v>
      </c>
      <c r="I598">
        <v>3908</v>
      </c>
      <c r="J598">
        <v>0</v>
      </c>
      <c r="K598">
        <v>0</v>
      </c>
      <c r="L598" s="2">
        <f t="shared" si="36"/>
        <v>0.2128850924545328</v>
      </c>
      <c r="M598" s="2">
        <f t="shared" si="37"/>
        <v>0.13212540308365056</v>
      </c>
      <c r="N598" t="e">
        <f t="shared" si="38"/>
        <v>#N/A</v>
      </c>
      <c r="O598">
        <f t="shared" si="39"/>
        <v>0.62064187567229212</v>
      </c>
    </row>
    <row r="599" spans="1:15" x14ac:dyDescent="0.2">
      <c r="A599" t="s">
        <v>254</v>
      </c>
      <c r="B599" t="s">
        <v>12</v>
      </c>
      <c r="C599" t="s">
        <v>230</v>
      </c>
      <c r="D599">
        <v>4411532</v>
      </c>
      <c r="E599">
        <v>27426</v>
      </c>
      <c r="F599">
        <v>6926</v>
      </c>
      <c r="G599">
        <v>0.28999999999999998</v>
      </c>
      <c r="H599">
        <v>0</v>
      </c>
      <c r="I599">
        <v>10936</v>
      </c>
      <c r="J599">
        <v>0</v>
      </c>
      <c r="K599">
        <v>0</v>
      </c>
      <c r="L599" s="2">
        <f t="shared" si="36"/>
        <v>6.2168879201148263E-3</v>
      </c>
      <c r="M599" s="2">
        <f t="shared" si="37"/>
        <v>1.5699761443416936E-3</v>
      </c>
      <c r="N599" t="e">
        <f t="shared" si="38"/>
        <v>#N/A</v>
      </c>
      <c r="O599">
        <f t="shared" si="39"/>
        <v>0.25253409173776709</v>
      </c>
    </row>
    <row r="600" spans="1:15" x14ac:dyDescent="0.2">
      <c r="A600" t="s">
        <v>255</v>
      </c>
      <c r="B600" t="s">
        <v>12</v>
      </c>
      <c r="C600" t="s">
        <v>230</v>
      </c>
      <c r="D600">
        <v>1038842</v>
      </c>
      <c r="E600">
        <v>83112</v>
      </c>
      <c r="F600">
        <v>67781</v>
      </c>
      <c r="G600">
        <v>0.08</v>
      </c>
      <c r="H600">
        <v>0</v>
      </c>
      <c r="I600">
        <v>3116</v>
      </c>
      <c r="J600">
        <v>0</v>
      </c>
      <c r="K600">
        <v>0</v>
      </c>
      <c r="L600" s="2">
        <f t="shared" si="36"/>
        <v>8.0004466511750583E-2</v>
      </c>
      <c r="M600" s="2">
        <f t="shared" si="37"/>
        <v>6.524668813929356E-2</v>
      </c>
      <c r="N600" t="e">
        <f t="shared" si="38"/>
        <v>#N/A</v>
      </c>
      <c r="O600">
        <f t="shared" si="39"/>
        <v>0.81553806911156035</v>
      </c>
    </row>
    <row r="601" spans="1:15" x14ac:dyDescent="0.2">
      <c r="A601" t="s">
        <v>256</v>
      </c>
      <c r="B601" t="s">
        <v>12</v>
      </c>
      <c r="C601" t="s">
        <v>230</v>
      </c>
      <c r="D601">
        <v>2158963</v>
      </c>
      <c r="E601">
        <v>14144</v>
      </c>
      <c r="F601">
        <v>2215</v>
      </c>
      <c r="G601">
        <v>0.13</v>
      </c>
      <c r="H601">
        <v>0</v>
      </c>
      <c r="I601">
        <v>6200</v>
      </c>
      <c r="J601">
        <v>0</v>
      </c>
      <c r="K601">
        <v>0</v>
      </c>
      <c r="L601" s="2">
        <f t="shared" si="36"/>
        <v>6.5512933755696601E-3</v>
      </c>
      <c r="M601" s="2">
        <f t="shared" si="37"/>
        <v>1.0259555166068153E-3</v>
      </c>
      <c r="N601" t="e">
        <f t="shared" si="38"/>
        <v>#N/A</v>
      </c>
      <c r="O601">
        <f t="shared" si="39"/>
        <v>0.15660350678733032</v>
      </c>
    </row>
    <row r="602" spans="1:15" x14ac:dyDescent="0.2">
      <c r="A602" t="s">
        <v>257</v>
      </c>
      <c r="B602" t="s">
        <v>12</v>
      </c>
      <c r="C602" t="s">
        <v>230</v>
      </c>
      <c r="D602">
        <v>25789186</v>
      </c>
      <c r="E602">
        <v>3104858</v>
      </c>
      <c r="F602">
        <v>945831</v>
      </c>
      <c r="G602">
        <v>1.99</v>
      </c>
      <c r="H602">
        <v>0</v>
      </c>
      <c r="I602">
        <v>11168</v>
      </c>
      <c r="J602">
        <v>0</v>
      </c>
      <c r="K602">
        <v>0</v>
      </c>
      <c r="L602" s="2">
        <f t="shared" si="36"/>
        <v>0.1203937960663047</v>
      </c>
      <c r="M602" s="2">
        <f t="shared" si="37"/>
        <v>3.66754887106557E-2</v>
      </c>
      <c r="N602" t="e">
        <f t="shared" si="38"/>
        <v>#N/A</v>
      </c>
      <c r="O602">
        <f t="shared" si="39"/>
        <v>0.3046293904584364</v>
      </c>
    </row>
    <row r="603" spans="1:15" x14ac:dyDescent="0.2">
      <c r="A603" t="s">
        <v>258</v>
      </c>
      <c r="B603" t="s">
        <v>12</v>
      </c>
      <c r="C603" t="s">
        <v>230</v>
      </c>
      <c r="D603">
        <v>40923257</v>
      </c>
      <c r="E603">
        <v>5118525</v>
      </c>
      <c r="F603">
        <v>1955490</v>
      </c>
      <c r="G603">
        <v>3.21</v>
      </c>
      <c r="H603">
        <v>0</v>
      </c>
      <c r="I603">
        <v>19636</v>
      </c>
      <c r="J603">
        <v>0</v>
      </c>
      <c r="K603">
        <v>0</v>
      </c>
      <c r="L603" s="2">
        <f t="shared" si="36"/>
        <v>0.12507618833955469</v>
      </c>
      <c r="M603" s="2">
        <f t="shared" si="37"/>
        <v>4.7784319806216793E-2</v>
      </c>
      <c r="N603" t="e">
        <f t="shared" si="38"/>
        <v>#N/A</v>
      </c>
      <c r="O603">
        <f t="shared" si="39"/>
        <v>0.38204170146673117</v>
      </c>
    </row>
    <row r="604" spans="1:15" x14ac:dyDescent="0.2">
      <c r="A604" t="s">
        <v>259</v>
      </c>
      <c r="B604" t="s">
        <v>12</v>
      </c>
      <c r="C604" t="s">
        <v>230</v>
      </c>
      <c r="D604">
        <v>2147823032</v>
      </c>
      <c r="E604">
        <v>211326274</v>
      </c>
      <c r="F604">
        <v>73389548</v>
      </c>
      <c r="G604">
        <v>162.72999999999999</v>
      </c>
      <c r="H604">
        <v>160</v>
      </c>
      <c r="I604">
        <v>526184</v>
      </c>
      <c r="J604">
        <v>0</v>
      </c>
      <c r="K604">
        <v>0</v>
      </c>
      <c r="L604" s="2">
        <f t="shared" si="36"/>
        <v>9.8390915290268666E-2</v>
      </c>
      <c r="M604" s="2">
        <f t="shared" si="37"/>
        <v>3.4169271353637294E-2</v>
      </c>
      <c r="N604" t="e">
        <f t="shared" si="38"/>
        <v>#N/A</v>
      </c>
      <c r="O604">
        <f t="shared" si="39"/>
        <v>0.34728075506597916</v>
      </c>
    </row>
    <row r="605" spans="1:15" x14ac:dyDescent="0.2">
      <c r="A605" t="s">
        <v>260</v>
      </c>
      <c r="B605" t="s">
        <v>12</v>
      </c>
      <c r="C605" t="s">
        <v>230</v>
      </c>
      <c r="D605">
        <v>23292622</v>
      </c>
      <c r="E605">
        <v>15954295</v>
      </c>
      <c r="F605">
        <v>14671251</v>
      </c>
      <c r="G605">
        <v>3.2</v>
      </c>
      <c r="H605">
        <v>0</v>
      </c>
      <c r="I605">
        <v>7784</v>
      </c>
      <c r="J605">
        <v>0</v>
      </c>
      <c r="K605">
        <v>0</v>
      </c>
      <c r="L605" s="2">
        <f t="shared" si="36"/>
        <v>0.68495058220581606</v>
      </c>
      <c r="M605" s="2">
        <f t="shared" si="37"/>
        <v>0.6298668737250791</v>
      </c>
      <c r="N605" t="e">
        <f t="shared" si="38"/>
        <v>#N/A</v>
      </c>
      <c r="O605">
        <f t="shared" si="39"/>
        <v>0.91958002531606686</v>
      </c>
    </row>
    <row r="606" spans="1:15" x14ac:dyDescent="0.2">
      <c r="A606" t="s">
        <v>261</v>
      </c>
      <c r="B606" t="s">
        <v>12</v>
      </c>
      <c r="C606" t="s">
        <v>230</v>
      </c>
      <c r="D606">
        <v>4118306</v>
      </c>
      <c r="E606">
        <v>38055</v>
      </c>
      <c r="F606">
        <v>15249</v>
      </c>
      <c r="G606">
        <v>0.25</v>
      </c>
      <c r="H606">
        <v>0</v>
      </c>
      <c r="I606">
        <v>7256</v>
      </c>
      <c r="J606">
        <v>0</v>
      </c>
      <c r="K606">
        <v>0</v>
      </c>
      <c r="L606" s="2">
        <f t="shared" si="36"/>
        <v>9.2404498354420484E-3</v>
      </c>
      <c r="M606" s="2">
        <f t="shared" si="37"/>
        <v>3.7027360278716541E-3</v>
      </c>
      <c r="N606" t="e">
        <f t="shared" si="38"/>
        <v>#N/A</v>
      </c>
      <c r="O606">
        <f t="shared" si="39"/>
        <v>0.4007094994087505</v>
      </c>
    </row>
    <row r="607" spans="1:15" x14ac:dyDescent="0.2">
      <c r="A607" t="s">
        <v>11</v>
      </c>
      <c r="B607" t="s">
        <v>12</v>
      </c>
      <c r="C607" t="s">
        <v>75</v>
      </c>
      <c r="D607">
        <v>9023530</v>
      </c>
      <c r="E607">
        <v>46740</v>
      </c>
      <c r="F607">
        <v>6078</v>
      </c>
      <c r="G607">
        <v>0.57999999999999996</v>
      </c>
      <c r="H607">
        <v>0</v>
      </c>
      <c r="I607">
        <v>19508</v>
      </c>
      <c r="J607">
        <v>0</v>
      </c>
      <c r="K607">
        <v>0</v>
      </c>
      <c r="L607" s="2">
        <f t="shared" si="36"/>
        <v>5.1797910573799831E-3</v>
      </c>
      <c r="M607" s="2">
        <f t="shared" si="37"/>
        <v>6.7357231593400812E-4</v>
      </c>
      <c r="N607" t="e">
        <f t="shared" si="38"/>
        <v>#N/A</v>
      </c>
      <c r="O607">
        <f t="shared" si="39"/>
        <v>0.1300385109114249</v>
      </c>
    </row>
    <row r="608" spans="1:15" x14ac:dyDescent="0.2">
      <c r="A608" t="s">
        <v>252</v>
      </c>
      <c r="B608" t="s">
        <v>12</v>
      </c>
      <c r="C608" t="s">
        <v>75</v>
      </c>
      <c r="D608">
        <v>3117275501</v>
      </c>
      <c r="E608">
        <v>583217432</v>
      </c>
      <c r="F608">
        <v>277394713</v>
      </c>
      <c r="G608">
        <v>274.81</v>
      </c>
      <c r="H608">
        <v>264</v>
      </c>
      <c r="I608">
        <v>266116</v>
      </c>
      <c r="J608">
        <v>0</v>
      </c>
      <c r="K608">
        <v>0</v>
      </c>
      <c r="L608" s="2">
        <f t="shared" si="36"/>
        <v>0.18709203976770997</v>
      </c>
      <c r="M608" s="2">
        <f t="shared" si="37"/>
        <v>8.8986267948089198E-2</v>
      </c>
      <c r="N608" t="e">
        <f t="shared" si="38"/>
        <v>#N/A</v>
      </c>
      <c r="O608">
        <f t="shared" si="39"/>
        <v>0.475628295349032</v>
      </c>
    </row>
    <row r="609" spans="1:15" x14ac:dyDescent="0.2">
      <c r="A609" t="s">
        <v>253</v>
      </c>
      <c r="B609" t="s">
        <v>12</v>
      </c>
      <c r="C609" t="s">
        <v>75</v>
      </c>
      <c r="D609">
        <v>1545895</v>
      </c>
      <c r="E609">
        <v>329098</v>
      </c>
      <c r="F609">
        <v>204252</v>
      </c>
      <c r="G609">
        <v>0.14000000000000001</v>
      </c>
      <c r="H609">
        <v>0</v>
      </c>
      <c r="I609">
        <v>3908</v>
      </c>
      <c r="J609">
        <v>0</v>
      </c>
      <c r="K609">
        <v>0</v>
      </c>
      <c r="L609" s="2">
        <f t="shared" si="36"/>
        <v>0.2128850924545328</v>
      </c>
      <c r="M609" s="2">
        <f t="shared" si="37"/>
        <v>0.13212540308365056</v>
      </c>
      <c r="N609" t="e">
        <f t="shared" si="38"/>
        <v>#N/A</v>
      </c>
      <c r="O609">
        <f t="shared" si="39"/>
        <v>0.62064187567229212</v>
      </c>
    </row>
    <row r="610" spans="1:15" x14ac:dyDescent="0.2">
      <c r="A610" t="s">
        <v>254</v>
      </c>
      <c r="B610" t="s">
        <v>12</v>
      </c>
      <c r="C610" t="s">
        <v>75</v>
      </c>
      <c r="D610">
        <v>4411532</v>
      </c>
      <c r="E610">
        <v>27426</v>
      </c>
      <c r="F610">
        <v>6926</v>
      </c>
      <c r="G610">
        <v>0.28999999999999998</v>
      </c>
      <c r="H610">
        <v>0</v>
      </c>
      <c r="I610">
        <v>10944</v>
      </c>
      <c r="J610">
        <v>0</v>
      </c>
      <c r="K610">
        <v>0</v>
      </c>
      <c r="L610" s="2">
        <f t="shared" si="36"/>
        <v>6.2168879201148263E-3</v>
      </c>
      <c r="M610" s="2">
        <f t="shared" si="37"/>
        <v>1.5699761443416936E-3</v>
      </c>
      <c r="N610" t="e">
        <f t="shared" si="38"/>
        <v>#N/A</v>
      </c>
      <c r="O610">
        <f t="shared" si="39"/>
        <v>0.25253409173776709</v>
      </c>
    </row>
    <row r="611" spans="1:15" x14ac:dyDescent="0.2">
      <c r="A611" t="s">
        <v>255</v>
      </c>
      <c r="B611" t="s">
        <v>12</v>
      </c>
      <c r="C611" t="s">
        <v>75</v>
      </c>
      <c r="D611">
        <v>1038842</v>
      </c>
      <c r="E611">
        <v>83112</v>
      </c>
      <c r="F611">
        <v>67781</v>
      </c>
      <c r="G611">
        <v>0.08</v>
      </c>
      <c r="H611">
        <v>0</v>
      </c>
      <c r="I611">
        <v>3116</v>
      </c>
      <c r="J611">
        <v>0</v>
      </c>
      <c r="K611">
        <v>0</v>
      </c>
      <c r="L611" s="2">
        <f t="shared" si="36"/>
        <v>8.0004466511750583E-2</v>
      </c>
      <c r="M611" s="2">
        <f t="shared" si="37"/>
        <v>6.524668813929356E-2</v>
      </c>
      <c r="N611" t="e">
        <f t="shared" si="38"/>
        <v>#N/A</v>
      </c>
      <c r="O611">
        <f t="shared" si="39"/>
        <v>0.81553806911156035</v>
      </c>
    </row>
    <row r="612" spans="1:15" x14ac:dyDescent="0.2">
      <c r="A612" t="s">
        <v>256</v>
      </c>
      <c r="B612" t="s">
        <v>12</v>
      </c>
      <c r="C612" t="s">
        <v>75</v>
      </c>
      <c r="D612">
        <v>2158963</v>
      </c>
      <c r="E612">
        <v>14144</v>
      </c>
      <c r="F612">
        <v>2215</v>
      </c>
      <c r="G612">
        <v>0.14000000000000001</v>
      </c>
      <c r="H612">
        <v>0</v>
      </c>
      <c r="I612">
        <v>6728</v>
      </c>
      <c r="J612">
        <v>0</v>
      </c>
      <c r="K612">
        <v>0</v>
      </c>
      <c r="L612" s="2">
        <f t="shared" si="36"/>
        <v>6.5512933755696601E-3</v>
      </c>
      <c r="M612" s="2">
        <f t="shared" si="37"/>
        <v>1.0259555166068153E-3</v>
      </c>
      <c r="N612" t="e">
        <f t="shared" si="38"/>
        <v>#N/A</v>
      </c>
      <c r="O612">
        <f t="shared" si="39"/>
        <v>0.15660350678733032</v>
      </c>
    </row>
    <row r="613" spans="1:15" x14ac:dyDescent="0.2">
      <c r="A613" t="s">
        <v>257</v>
      </c>
      <c r="B613" t="s">
        <v>12</v>
      </c>
      <c r="C613" t="s">
        <v>75</v>
      </c>
      <c r="D613">
        <v>25789186</v>
      </c>
      <c r="E613">
        <v>3104858</v>
      </c>
      <c r="F613">
        <v>945831</v>
      </c>
      <c r="G613">
        <v>1.99</v>
      </c>
      <c r="H613">
        <v>0</v>
      </c>
      <c r="I613">
        <v>11700</v>
      </c>
      <c r="J613">
        <v>0</v>
      </c>
      <c r="K613">
        <v>0</v>
      </c>
      <c r="L613" s="2">
        <f t="shared" si="36"/>
        <v>0.1203937960663047</v>
      </c>
      <c r="M613" s="2">
        <f t="shared" si="37"/>
        <v>3.66754887106557E-2</v>
      </c>
      <c r="N613" t="e">
        <f t="shared" si="38"/>
        <v>#N/A</v>
      </c>
      <c r="O613">
        <f t="shared" si="39"/>
        <v>0.3046293904584364</v>
      </c>
    </row>
    <row r="614" spans="1:15" x14ac:dyDescent="0.2">
      <c r="A614" t="s">
        <v>258</v>
      </c>
      <c r="B614" t="s">
        <v>12</v>
      </c>
      <c r="C614" t="s">
        <v>75</v>
      </c>
      <c r="D614">
        <v>40923257</v>
      </c>
      <c r="E614">
        <v>5118525</v>
      </c>
      <c r="F614">
        <v>1955490</v>
      </c>
      <c r="G614">
        <v>3.24</v>
      </c>
      <c r="H614">
        <v>0</v>
      </c>
      <c r="I614">
        <v>18500</v>
      </c>
      <c r="J614">
        <v>0</v>
      </c>
      <c r="K614">
        <v>0</v>
      </c>
      <c r="L614" s="2">
        <f t="shared" si="36"/>
        <v>0.12507618833955469</v>
      </c>
      <c r="M614" s="2">
        <f t="shared" si="37"/>
        <v>4.7784319806216793E-2</v>
      </c>
      <c r="N614" t="e">
        <f t="shared" si="38"/>
        <v>#N/A</v>
      </c>
      <c r="O614">
        <f t="shared" si="39"/>
        <v>0.38204170146673117</v>
      </c>
    </row>
    <row r="615" spans="1:15" x14ac:dyDescent="0.2">
      <c r="A615" t="s">
        <v>259</v>
      </c>
      <c r="B615" t="s">
        <v>12</v>
      </c>
      <c r="C615" t="s">
        <v>75</v>
      </c>
      <c r="D615">
        <v>2147823032</v>
      </c>
      <c r="E615">
        <v>211326274</v>
      </c>
      <c r="F615">
        <v>73389548</v>
      </c>
      <c r="G615">
        <v>164.47</v>
      </c>
      <c r="H615">
        <v>161</v>
      </c>
      <c r="I615">
        <v>526972</v>
      </c>
      <c r="J615">
        <v>0</v>
      </c>
      <c r="K615">
        <v>0</v>
      </c>
      <c r="L615" s="2">
        <f t="shared" si="36"/>
        <v>9.8390915290268666E-2</v>
      </c>
      <c r="M615" s="2">
        <f t="shared" si="37"/>
        <v>3.4169271353637294E-2</v>
      </c>
      <c r="N615" t="e">
        <f t="shared" si="38"/>
        <v>#N/A</v>
      </c>
      <c r="O615">
        <f t="shared" si="39"/>
        <v>0.34728075506597916</v>
      </c>
    </row>
    <row r="616" spans="1:15" x14ac:dyDescent="0.2">
      <c r="A616" t="s">
        <v>260</v>
      </c>
      <c r="B616" t="s">
        <v>12</v>
      </c>
      <c r="C616" t="s">
        <v>75</v>
      </c>
      <c r="D616">
        <v>23292622</v>
      </c>
      <c r="E616">
        <v>15954295</v>
      </c>
      <c r="F616">
        <v>14671251</v>
      </c>
      <c r="G616">
        <v>3.22</v>
      </c>
      <c r="H616">
        <v>0</v>
      </c>
      <c r="I616">
        <v>7524</v>
      </c>
      <c r="J616">
        <v>0</v>
      </c>
      <c r="K616">
        <v>0</v>
      </c>
      <c r="L616" s="2">
        <f t="shared" si="36"/>
        <v>0.68495058220581606</v>
      </c>
      <c r="M616" s="2">
        <f t="shared" si="37"/>
        <v>0.6298668737250791</v>
      </c>
      <c r="N616" t="e">
        <f t="shared" si="38"/>
        <v>#N/A</v>
      </c>
      <c r="O616">
        <f t="shared" si="39"/>
        <v>0.91958002531606686</v>
      </c>
    </row>
    <row r="617" spans="1:15" x14ac:dyDescent="0.2">
      <c r="A617" t="s">
        <v>261</v>
      </c>
      <c r="B617" t="s">
        <v>12</v>
      </c>
      <c r="C617" t="s">
        <v>75</v>
      </c>
      <c r="D617">
        <v>4118306</v>
      </c>
      <c r="E617">
        <v>38055</v>
      </c>
      <c r="F617">
        <v>15249</v>
      </c>
      <c r="G617">
        <v>0.26</v>
      </c>
      <c r="H617">
        <v>0</v>
      </c>
      <c r="I617">
        <v>6728</v>
      </c>
      <c r="J617">
        <v>0</v>
      </c>
      <c r="K617">
        <v>0</v>
      </c>
      <c r="L617" s="2">
        <f t="shared" si="36"/>
        <v>9.2404498354420484E-3</v>
      </c>
      <c r="M617" s="2">
        <f t="shared" si="37"/>
        <v>3.7027360278716541E-3</v>
      </c>
      <c r="N617" t="e">
        <f t="shared" si="38"/>
        <v>#N/A</v>
      </c>
      <c r="O617">
        <f t="shared" si="39"/>
        <v>0.4007094994087505</v>
      </c>
    </row>
    <row r="618" spans="1:15" x14ac:dyDescent="0.2">
      <c r="A618" t="s">
        <v>11</v>
      </c>
      <c r="B618" t="s">
        <v>12</v>
      </c>
      <c r="C618" t="s">
        <v>121</v>
      </c>
      <c r="D618">
        <v>9023530</v>
      </c>
      <c r="E618">
        <v>65305</v>
      </c>
      <c r="F618">
        <v>11174</v>
      </c>
      <c r="G618">
        <v>0.56000000000000005</v>
      </c>
      <c r="H618">
        <v>0</v>
      </c>
      <c r="I618">
        <v>19256</v>
      </c>
      <c r="J618">
        <v>0</v>
      </c>
      <c r="K618">
        <v>0</v>
      </c>
      <c r="L618" s="2">
        <f t="shared" si="36"/>
        <v>7.2371898802353401E-3</v>
      </c>
      <c r="M618" s="2">
        <f t="shared" si="37"/>
        <v>1.2383180418306361E-3</v>
      </c>
      <c r="N618" t="e">
        <f t="shared" si="38"/>
        <v>#N/A</v>
      </c>
      <c r="O618">
        <f t="shared" si="39"/>
        <v>0.17110481586402268</v>
      </c>
    </row>
    <row r="619" spans="1:15" x14ac:dyDescent="0.2">
      <c r="A619" t="s">
        <v>252</v>
      </c>
      <c r="B619" t="s">
        <v>12</v>
      </c>
      <c r="C619" t="s">
        <v>121</v>
      </c>
      <c r="D619">
        <v>3117275501</v>
      </c>
      <c r="E619">
        <v>639883621</v>
      </c>
      <c r="F619">
        <v>335871658</v>
      </c>
      <c r="G619">
        <v>275.45999999999998</v>
      </c>
      <c r="H619">
        <v>269</v>
      </c>
      <c r="I619">
        <v>265960</v>
      </c>
      <c r="J619">
        <v>0</v>
      </c>
      <c r="K619">
        <v>0</v>
      </c>
      <c r="L619" s="2">
        <f t="shared" si="36"/>
        <v>0.20527015363086445</v>
      </c>
      <c r="M619" s="2">
        <f t="shared" si="37"/>
        <v>0.10774525956793192</v>
      </c>
      <c r="N619" t="e">
        <f t="shared" si="38"/>
        <v>#N/A</v>
      </c>
      <c r="O619">
        <f t="shared" si="39"/>
        <v>0.5248949136643084</v>
      </c>
    </row>
    <row r="620" spans="1:15" x14ac:dyDescent="0.2">
      <c r="A620" t="s">
        <v>253</v>
      </c>
      <c r="B620" t="s">
        <v>12</v>
      </c>
      <c r="C620" t="s">
        <v>121</v>
      </c>
      <c r="D620">
        <v>1545895</v>
      </c>
      <c r="E620">
        <v>362762</v>
      </c>
      <c r="F620">
        <v>244163</v>
      </c>
      <c r="G620">
        <v>0.14000000000000001</v>
      </c>
      <c r="H620">
        <v>0</v>
      </c>
      <c r="I620">
        <v>3908</v>
      </c>
      <c r="J620">
        <v>0</v>
      </c>
      <c r="K620">
        <v>0</v>
      </c>
      <c r="L620" s="2">
        <f t="shared" si="36"/>
        <v>0.23466147442096649</v>
      </c>
      <c r="M620" s="2">
        <f t="shared" si="37"/>
        <v>0.15794280982861061</v>
      </c>
      <c r="N620" t="e">
        <f t="shared" si="38"/>
        <v>#N/A</v>
      </c>
      <c r="O620">
        <f t="shared" si="39"/>
        <v>0.67306663873283312</v>
      </c>
    </row>
    <row r="621" spans="1:15" x14ac:dyDescent="0.2">
      <c r="A621" t="s">
        <v>254</v>
      </c>
      <c r="B621" t="s">
        <v>12</v>
      </c>
      <c r="C621" t="s">
        <v>121</v>
      </c>
      <c r="D621">
        <v>4411532</v>
      </c>
      <c r="E621">
        <v>38497</v>
      </c>
      <c r="F621">
        <v>11799</v>
      </c>
      <c r="G621">
        <v>0.27</v>
      </c>
      <c r="H621">
        <v>0</v>
      </c>
      <c r="I621">
        <v>11208</v>
      </c>
      <c r="J621">
        <v>0</v>
      </c>
      <c r="K621">
        <v>0</v>
      </c>
      <c r="L621" s="2">
        <f t="shared" si="36"/>
        <v>8.7264469576555266E-3</v>
      </c>
      <c r="M621" s="2">
        <f t="shared" si="37"/>
        <v>2.6745810752364487E-3</v>
      </c>
      <c r="N621" t="e">
        <f t="shared" si="38"/>
        <v>#N/A</v>
      </c>
      <c r="O621">
        <f t="shared" si="39"/>
        <v>0.30649141491544796</v>
      </c>
    </row>
    <row r="622" spans="1:15" x14ac:dyDescent="0.2">
      <c r="A622" t="s">
        <v>255</v>
      </c>
      <c r="B622" t="s">
        <v>12</v>
      </c>
      <c r="C622" t="s">
        <v>121</v>
      </c>
      <c r="D622">
        <v>1038842</v>
      </c>
      <c r="E622">
        <v>100204</v>
      </c>
      <c r="F622">
        <v>86341</v>
      </c>
      <c r="G622">
        <v>0.08</v>
      </c>
      <c r="H622">
        <v>0</v>
      </c>
      <c r="I622">
        <v>3112</v>
      </c>
      <c r="J622">
        <v>0</v>
      </c>
      <c r="K622">
        <v>0</v>
      </c>
      <c r="L622" s="2">
        <f t="shared" si="36"/>
        <v>9.6457401606789103E-2</v>
      </c>
      <c r="M622" s="2">
        <f t="shared" si="37"/>
        <v>8.3112735141628855E-2</v>
      </c>
      <c r="N622" t="e">
        <f t="shared" si="38"/>
        <v>#N/A</v>
      </c>
      <c r="O622">
        <f t="shared" si="39"/>
        <v>0.86165222945191811</v>
      </c>
    </row>
    <row r="623" spans="1:15" x14ac:dyDescent="0.2">
      <c r="A623" t="s">
        <v>256</v>
      </c>
      <c r="B623" t="s">
        <v>12</v>
      </c>
      <c r="C623" t="s">
        <v>121</v>
      </c>
      <c r="D623">
        <v>2158963</v>
      </c>
      <c r="E623">
        <v>21018</v>
      </c>
      <c r="F623">
        <v>4159</v>
      </c>
      <c r="G623">
        <v>0.13</v>
      </c>
      <c r="H623">
        <v>0</v>
      </c>
      <c r="I623">
        <v>7788</v>
      </c>
      <c r="J623">
        <v>0</v>
      </c>
      <c r="K623">
        <v>0</v>
      </c>
      <c r="L623" s="2">
        <f t="shared" si="36"/>
        <v>9.735229367061872E-3</v>
      </c>
      <c r="M623" s="2">
        <f t="shared" si="37"/>
        <v>1.9263878074797947E-3</v>
      </c>
      <c r="N623" t="e">
        <f t="shared" si="38"/>
        <v>#N/A</v>
      </c>
      <c r="O623">
        <f t="shared" si="39"/>
        <v>0.19787800932534019</v>
      </c>
    </row>
    <row r="624" spans="1:15" x14ac:dyDescent="0.2">
      <c r="A624" t="s">
        <v>257</v>
      </c>
      <c r="B624" t="s">
        <v>12</v>
      </c>
      <c r="C624" t="s">
        <v>121</v>
      </c>
      <c r="D624">
        <v>25789186</v>
      </c>
      <c r="E624">
        <v>3411973</v>
      </c>
      <c r="F624">
        <v>1236890</v>
      </c>
      <c r="G624">
        <v>1.99</v>
      </c>
      <c r="H624">
        <v>0</v>
      </c>
      <c r="I624">
        <v>11976</v>
      </c>
      <c r="J624">
        <v>0</v>
      </c>
      <c r="K624">
        <v>0</v>
      </c>
      <c r="L624" s="2">
        <f t="shared" si="36"/>
        <v>0.13230246972510107</v>
      </c>
      <c r="M624" s="2">
        <f t="shared" si="37"/>
        <v>4.7961575832598982E-2</v>
      </c>
      <c r="N624" t="e">
        <f t="shared" si="38"/>
        <v>#N/A</v>
      </c>
      <c r="O624">
        <f t="shared" si="39"/>
        <v>0.36251459199706443</v>
      </c>
    </row>
    <row r="625" spans="1:15" x14ac:dyDescent="0.2">
      <c r="A625" t="s">
        <v>258</v>
      </c>
      <c r="B625" t="s">
        <v>12</v>
      </c>
      <c r="C625" t="s">
        <v>121</v>
      </c>
      <c r="D625">
        <v>40923257</v>
      </c>
      <c r="E625">
        <v>5627436</v>
      </c>
      <c r="F625">
        <v>2348082</v>
      </c>
      <c r="G625">
        <v>3.2</v>
      </c>
      <c r="H625">
        <v>0</v>
      </c>
      <c r="I625">
        <v>20172</v>
      </c>
      <c r="J625">
        <v>0</v>
      </c>
      <c r="K625">
        <v>0</v>
      </c>
      <c r="L625" s="2">
        <f t="shared" si="36"/>
        <v>0.13751192873040383</v>
      </c>
      <c r="M625" s="2">
        <f t="shared" si="37"/>
        <v>5.7377691125611044E-2</v>
      </c>
      <c r="N625" t="e">
        <f t="shared" si="38"/>
        <v>#N/A</v>
      </c>
      <c r="O625">
        <f t="shared" si="39"/>
        <v>0.41725610029150045</v>
      </c>
    </row>
    <row r="626" spans="1:15" x14ac:dyDescent="0.2">
      <c r="A626" t="s">
        <v>259</v>
      </c>
      <c r="B626" t="s">
        <v>12</v>
      </c>
      <c r="C626" t="s">
        <v>121</v>
      </c>
      <c r="D626">
        <v>2147823032</v>
      </c>
      <c r="E626">
        <v>245444583</v>
      </c>
      <c r="F626">
        <v>97049968</v>
      </c>
      <c r="G626">
        <v>164.12</v>
      </c>
      <c r="H626">
        <v>161</v>
      </c>
      <c r="I626">
        <v>527980</v>
      </c>
      <c r="J626">
        <v>0</v>
      </c>
      <c r="K626">
        <v>0</v>
      </c>
      <c r="L626" s="2">
        <f t="shared" si="36"/>
        <v>0.11427598053618414</v>
      </c>
      <c r="M626" s="2">
        <f t="shared" si="37"/>
        <v>4.5185272042468722E-2</v>
      </c>
      <c r="N626" t="e">
        <f t="shared" si="38"/>
        <v>#N/A</v>
      </c>
      <c r="O626">
        <f t="shared" si="39"/>
        <v>0.39540480712096221</v>
      </c>
    </row>
    <row r="627" spans="1:15" x14ac:dyDescent="0.2">
      <c r="A627" t="s">
        <v>260</v>
      </c>
      <c r="B627" t="s">
        <v>12</v>
      </c>
      <c r="C627" t="s">
        <v>121</v>
      </c>
      <c r="D627">
        <v>23292622</v>
      </c>
      <c r="E627">
        <v>16112872</v>
      </c>
      <c r="F627">
        <v>14967225</v>
      </c>
      <c r="G627">
        <v>3.19</v>
      </c>
      <c r="H627">
        <v>0</v>
      </c>
      <c r="I627">
        <v>7784</v>
      </c>
      <c r="J627">
        <v>0</v>
      </c>
      <c r="K627">
        <v>0</v>
      </c>
      <c r="L627" s="2">
        <f t="shared" si="36"/>
        <v>0.69175861781468828</v>
      </c>
      <c r="M627" s="2">
        <f t="shared" si="37"/>
        <v>0.64257364413503981</v>
      </c>
      <c r="N627" t="e">
        <f t="shared" si="38"/>
        <v>#N/A</v>
      </c>
      <c r="O627">
        <f t="shared" si="39"/>
        <v>0.92889864699477531</v>
      </c>
    </row>
    <row r="628" spans="1:15" x14ac:dyDescent="0.2">
      <c r="A628" t="s">
        <v>261</v>
      </c>
      <c r="B628" t="s">
        <v>12</v>
      </c>
      <c r="C628" t="s">
        <v>121</v>
      </c>
      <c r="D628">
        <v>4118306</v>
      </c>
      <c r="E628">
        <v>53885</v>
      </c>
      <c r="F628">
        <v>23910</v>
      </c>
      <c r="G628">
        <v>0.24</v>
      </c>
      <c r="H628">
        <v>0</v>
      </c>
      <c r="I628">
        <v>6460</v>
      </c>
      <c r="J628">
        <v>0</v>
      </c>
      <c r="K628">
        <v>0</v>
      </c>
      <c r="L628" s="2">
        <f t="shared" si="36"/>
        <v>1.3084263286895145E-2</v>
      </c>
      <c r="M628" s="2">
        <f t="shared" si="37"/>
        <v>5.8057851942036358E-3</v>
      </c>
      <c r="N628" t="e">
        <f t="shared" si="38"/>
        <v>#N/A</v>
      </c>
      <c r="O628">
        <f t="shared" si="39"/>
        <v>0.44372274287835201</v>
      </c>
    </row>
    <row r="629" spans="1:15" x14ac:dyDescent="0.2">
      <c r="A629" t="s">
        <v>11</v>
      </c>
      <c r="B629" t="s">
        <v>12</v>
      </c>
      <c r="C629" t="s">
        <v>225</v>
      </c>
      <c r="D629">
        <v>9023530</v>
      </c>
      <c r="E629">
        <v>65305</v>
      </c>
      <c r="F629">
        <v>11174</v>
      </c>
      <c r="G629">
        <v>0.56999999999999995</v>
      </c>
      <c r="H629">
        <v>0</v>
      </c>
      <c r="I629">
        <v>18332</v>
      </c>
      <c r="J629">
        <v>0</v>
      </c>
      <c r="K629">
        <v>0</v>
      </c>
      <c r="L629" s="2">
        <f t="shared" si="36"/>
        <v>7.2371898802353401E-3</v>
      </c>
      <c r="M629" s="2">
        <f t="shared" si="37"/>
        <v>1.2383180418306361E-3</v>
      </c>
      <c r="N629" t="e">
        <f t="shared" si="38"/>
        <v>#N/A</v>
      </c>
      <c r="O629">
        <f t="shared" si="39"/>
        <v>0.17110481586402268</v>
      </c>
    </row>
    <row r="630" spans="1:15" x14ac:dyDescent="0.2">
      <c r="A630" t="s">
        <v>252</v>
      </c>
      <c r="B630" t="s">
        <v>12</v>
      </c>
      <c r="C630" t="s">
        <v>225</v>
      </c>
      <c r="D630">
        <v>3117275501</v>
      </c>
      <c r="E630">
        <v>639883621</v>
      </c>
      <c r="F630">
        <v>335871658</v>
      </c>
      <c r="G630">
        <v>275.58</v>
      </c>
      <c r="H630">
        <v>269</v>
      </c>
      <c r="I630">
        <v>264948</v>
      </c>
      <c r="J630">
        <v>0</v>
      </c>
      <c r="K630">
        <v>0</v>
      </c>
      <c r="L630" s="2">
        <f t="shared" si="36"/>
        <v>0.20527015363086445</v>
      </c>
      <c r="M630" s="2">
        <f t="shared" si="37"/>
        <v>0.10774525956793192</v>
      </c>
      <c r="N630" t="e">
        <f t="shared" si="38"/>
        <v>#N/A</v>
      </c>
      <c r="O630">
        <f t="shared" si="39"/>
        <v>0.5248949136643084</v>
      </c>
    </row>
    <row r="631" spans="1:15" x14ac:dyDescent="0.2">
      <c r="A631" t="s">
        <v>253</v>
      </c>
      <c r="B631" t="s">
        <v>12</v>
      </c>
      <c r="C631" t="s">
        <v>225</v>
      </c>
      <c r="D631">
        <v>1545895</v>
      </c>
      <c r="E631">
        <v>362762</v>
      </c>
      <c r="F631">
        <v>244163</v>
      </c>
      <c r="G631">
        <v>0.14000000000000001</v>
      </c>
      <c r="H631">
        <v>0</v>
      </c>
      <c r="I631">
        <v>3912</v>
      </c>
      <c r="J631">
        <v>0</v>
      </c>
      <c r="K631">
        <v>0</v>
      </c>
      <c r="L631" s="2">
        <f t="shared" si="36"/>
        <v>0.23466147442096649</v>
      </c>
      <c r="M631" s="2">
        <f t="shared" si="37"/>
        <v>0.15794280982861061</v>
      </c>
      <c r="N631" t="e">
        <f t="shared" si="38"/>
        <v>#N/A</v>
      </c>
      <c r="O631">
        <f t="shared" si="39"/>
        <v>0.67306663873283312</v>
      </c>
    </row>
    <row r="632" spans="1:15" x14ac:dyDescent="0.2">
      <c r="A632" t="s">
        <v>254</v>
      </c>
      <c r="B632" t="s">
        <v>12</v>
      </c>
      <c r="C632" t="s">
        <v>225</v>
      </c>
      <c r="D632">
        <v>4411532</v>
      </c>
      <c r="E632">
        <v>38497</v>
      </c>
      <c r="F632">
        <v>11799</v>
      </c>
      <c r="G632">
        <v>0.27</v>
      </c>
      <c r="H632">
        <v>0</v>
      </c>
      <c r="I632">
        <v>11740</v>
      </c>
      <c r="J632">
        <v>0</v>
      </c>
      <c r="K632">
        <v>0</v>
      </c>
      <c r="L632" s="2">
        <f t="shared" si="36"/>
        <v>8.7264469576555266E-3</v>
      </c>
      <c r="M632" s="2">
        <f t="shared" si="37"/>
        <v>2.6745810752364487E-3</v>
      </c>
      <c r="N632" t="e">
        <f t="shared" si="38"/>
        <v>#N/A</v>
      </c>
      <c r="O632">
        <f t="shared" si="39"/>
        <v>0.30649141491544796</v>
      </c>
    </row>
    <row r="633" spans="1:15" x14ac:dyDescent="0.2">
      <c r="A633" t="s">
        <v>255</v>
      </c>
      <c r="B633" t="s">
        <v>12</v>
      </c>
      <c r="C633" t="s">
        <v>225</v>
      </c>
      <c r="D633">
        <v>1038842</v>
      </c>
      <c r="E633">
        <v>100204</v>
      </c>
      <c r="F633">
        <v>86341</v>
      </c>
      <c r="G633">
        <v>0.08</v>
      </c>
      <c r="H633">
        <v>0</v>
      </c>
      <c r="I633">
        <v>3116</v>
      </c>
      <c r="J633">
        <v>0</v>
      </c>
      <c r="K633">
        <v>0</v>
      </c>
      <c r="L633" s="2">
        <f t="shared" si="36"/>
        <v>9.6457401606789103E-2</v>
      </c>
      <c r="M633" s="2">
        <f t="shared" si="37"/>
        <v>8.3112735141628855E-2</v>
      </c>
      <c r="N633" t="e">
        <f t="shared" si="38"/>
        <v>#N/A</v>
      </c>
      <c r="O633">
        <f t="shared" si="39"/>
        <v>0.86165222945191811</v>
      </c>
    </row>
    <row r="634" spans="1:15" x14ac:dyDescent="0.2">
      <c r="A634" t="s">
        <v>256</v>
      </c>
      <c r="B634" t="s">
        <v>12</v>
      </c>
      <c r="C634" t="s">
        <v>225</v>
      </c>
      <c r="D634">
        <v>2158963</v>
      </c>
      <c r="E634">
        <v>21018</v>
      </c>
      <c r="F634">
        <v>4159</v>
      </c>
      <c r="G634">
        <v>0.13</v>
      </c>
      <c r="H634">
        <v>0</v>
      </c>
      <c r="I634">
        <v>6988</v>
      </c>
      <c r="J634">
        <v>0</v>
      </c>
      <c r="K634">
        <v>0</v>
      </c>
      <c r="L634" s="2">
        <f t="shared" si="36"/>
        <v>9.735229367061872E-3</v>
      </c>
      <c r="M634" s="2">
        <f t="shared" si="37"/>
        <v>1.9263878074797947E-3</v>
      </c>
      <c r="N634" t="e">
        <f t="shared" si="38"/>
        <v>#N/A</v>
      </c>
      <c r="O634">
        <f t="shared" si="39"/>
        <v>0.19787800932534019</v>
      </c>
    </row>
    <row r="635" spans="1:15" x14ac:dyDescent="0.2">
      <c r="A635" t="s">
        <v>257</v>
      </c>
      <c r="B635" t="s">
        <v>12</v>
      </c>
      <c r="C635" t="s">
        <v>225</v>
      </c>
      <c r="D635">
        <v>25789186</v>
      </c>
      <c r="E635">
        <v>3411973</v>
      </c>
      <c r="F635">
        <v>1236890</v>
      </c>
      <c r="G635">
        <v>2</v>
      </c>
      <c r="H635">
        <v>0</v>
      </c>
      <c r="I635">
        <v>11344</v>
      </c>
      <c r="J635">
        <v>0</v>
      </c>
      <c r="K635">
        <v>0</v>
      </c>
      <c r="L635" s="2">
        <f t="shared" si="36"/>
        <v>0.13230246972510107</v>
      </c>
      <c r="M635" s="2">
        <f t="shared" si="37"/>
        <v>4.7961575832598982E-2</v>
      </c>
      <c r="N635" t="e">
        <f t="shared" si="38"/>
        <v>#N/A</v>
      </c>
      <c r="O635">
        <f t="shared" si="39"/>
        <v>0.36251459199706443</v>
      </c>
    </row>
    <row r="636" spans="1:15" x14ac:dyDescent="0.2">
      <c r="A636" t="s">
        <v>258</v>
      </c>
      <c r="B636" t="s">
        <v>12</v>
      </c>
      <c r="C636" t="s">
        <v>225</v>
      </c>
      <c r="D636">
        <v>40923257</v>
      </c>
      <c r="E636">
        <v>5627436</v>
      </c>
      <c r="F636">
        <v>2348082</v>
      </c>
      <c r="G636">
        <v>3.25</v>
      </c>
      <c r="H636">
        <v>0</v>
      </c>
      <c r="I636">
        <v>19972</v>
      </c>
      <c r="J636">
        <v>0</v>
      </c>
      <c r="K636">
        <v>0</v>
      </c>
      <c r="L636" s="2">
        <f t="shared" si="36"/>
        <v>0.13751192873040383</v>
      </c>
      <c r="M636" s="2">
        <f t="shared" si="37"/>
        <v>5.7377691125611044E-2</v>
      </c>
      <c r="N636" t="e">
        <f t="shared" si="38"/>
        <v>#N/A</v>
      </c>
      <c r="O636">
        <f t="shared" si="39"/>
        <v>0.41725610029150045</v>
      </c>
    </row>
    <row r="637" spans="1:15" x14ac:dyDescent="0.2">
      <c r="A637" t="s">
        <v>259</v>
      </c>
      <c r="B637" t="s">
        <v>12</v>
      </c>
      <c r="C637" t="s">
        <v>225</v>
      </c>
      <c r="D637">
        <v>2147823032</v>
      </c>
      <c r="E637">
        <v>245444583</v>
      </c>
      <c r="F637">
        <v>97049968</v>
      </c>
      <c r="G637">
        <v>164.35</v>
      </c>
      <c r="H637">
        <v>161</v>
      </c>
      <c r="I637">
        <v>527480</v>
      </c>
      <c r="J637">
        <v>0</v>
      </c>
      <c r="K637">
        <v>0</v>
      </c>
      <c r="L637" s="2">
        <f t="shared" si="36"/>
        <v>0.11427598053618414</v>
      </c>
      <c r="M637" s="2">
        <f t="shared" si="37"/>
        <v>4.5185272042468722E-2</v>
      </c>
      <c r="N637" t="e">
        <f t="shared" si="38"/>
        <v>#N/A</v>
      </c>
      <c r="O637">
        <f t="shared" si="39"/>
        <v>0.39540480712096221</v>
      </c>
    </row>
    <row r="638" spans="1:15" x14ac:dyDescent="0.2">
      <c r="A638" t="s">
        <v>260</v>
      </c>
      <c r="B638" t="s">
        <v>12</v>
      </c>
      <c r="C638" t="s">
        <v>225</v>
      </c>
      <c r="D638">
        <v>23292622</v>
      </c>
      <c r="E638">
        <v>16112872</v>
      </c>
      <c r="F638">
        <v>14967225</v>
      </c>
      <c r="G638">
        <v>3.19</v>
      </c>
      <c r="H638">
        <v>0</v>
      </c>
      <c r="I638">
        <v>7260</v>
      </c>
      <c r="J638">
        <v>0</v>
      </c>
      <c r="K638">
        <v>0</v>
      </c>
      <c r="L638" s="2">
        <f t="shared" si="36"/>
        <v>0.69175861781468828</v>
      </c>
      <c r="M638" s="2">
        <f t="shared" si="37"/>
        <v>0.64257364413503981</v>
      </c>
      <c r="N638" t="e">
        <f t="shared" si="38"/>
        <v>#N/A</v>
      </c>
      <c r="O638">
        <f t="shared" si="39"/>
        <v>0.92889864699477531</v>
      </c>
    </row>
    <row r="639" spans="1:15" x14ac:dyDescent="0.2">
      <c r="A639" t="s">
        <v>261</v>
      </c>
      <c r="B639" t="s">
        <v>12</v>
      </c>
      <c r="C639" t="s">
        <v>225</v>
      </c>
      <c r="D639">
        <v>4118306</v>
      </c>
      <c r="E639">
        <v>53885</v>
      </c>
      <c r="F639">
        <v>23910</v>
      </c>
      <c r="G639">
        <v>0.24</v>
      </c>
      <c r="H639">
        <v>0</v>
      </c>
      <c r="I639">
        <v>8048</v>
      </c>
      <c r="J639">
        <v>0</v>
      </c>
      <c r="K639">
        <v>0</v>
      </c>
      <c r="L639" s="2">
        <f t="shared" si="36"/>
        <v>1.3084263286895145E-2</v>
      </c>
      <c r="M639" s="2">
        <f t="shared" si="37"/>
        <v>5.8057851942036358E-3</v>
      </c>
      <c r="N639" t="e">
        <f t="shared" si="38"/>
        <v>#N/A</v>
      </c>
      <c r="O639">
        <f t="shared" si="39"/>
        <v>0.44372274287835201</v>
      </c>
    </row>
    <row r="640" spans="1:15" x14ac:dyDescent="0.2">
      <c r="A640" t="s">
        <v>11</v>
      </c>
      <c r="B640" t="s">
        <v>12</v>
      </c>
      <c r="C640" t="s">
        <v>163</v>
      </c>
      <c r="D640">
        <v>9023530</v>
      </c>
      <c r="E640">
        <v>108771</v>
      </c>
      <c r="F640">
        <v>38633</v>
      </c>
      <c r="G640">
        <v>5.44</v>
      </c>
      <c r="H640">
        <v>5</v>
      </c>
      <c r="I640">
        <v>18752</v>
      </c>
      <c r="J640">
        <v>0</v>
      </c>
      <c r="K640">
        <v>0</v>
      </c>
      <c r="L640" s="2">
        <f t="shared" si="36"/>
        <v>1.2054151756574202E-2</v>
      </c>
      <c r="M640" s="2">
        <f t="shared" si="37"/>
        <v>4.2813621720102883E-3</v>
      </c>
      <c r="N640" t="e">
        <f t="shared" si="38"/>
        <v>#N/A</v>
      </c>
      <c r="O640">
        <f t="shared" si="39"/>
        <v>0.3551773910325362</v>
      </c>
    </row>
    <row r="641" spans="1:15" x14ac:dyDescent="0.2">
      <c r="A641" t="s">
        <v>252</v>
      </c>
      <c r="B641" t="s">
        <v>12</v>
      </c>
      <c r="C641" t="s">
        <v>163</v>
      </c>
      <c r="D641">
        <v>3117275501</v>
      </c>
      <c r="E641">
        <v>135095256</v>
      </c>
      <c r="F641">
        <v>4074883</v>
      </c>
      <c r="G641">
        <v>2142</v>
      </c>
      <c r="H641">
        <v>2134</v>
      </c>
      <c r="I641">
        <v>280376</v>
      </c>
      <c r="J641">
        <v>0</v>
      </c>
      <c r="K641">
        <v>0</v>
      </c>
      <c r="L641" s="2">
        <f t="shared" si="36"/>
        <v>4.3337605532992637E-2</v>
      </c>
      <c r="M641" s="2">
        <f t="shared" si="37"/>
        <v>1.307193733339516E-3</v>
      </c>
      <c r="N641" t="e">
        <f t="shared" si="38"/>
        <v>#N/A</v>
      </c>
      <c r="O641">
        <f t="shared" si="39"/>
        <v>3.0163035480683349E-2</v>
      </c>
    </row>
    <row r="642" spans="1:15" x14ac:dyDescent="0.2">
      <c r="A642" t="s">
        <v>253</v>
      </c>
      <c r="B642" t="s">
        <v>12</v>
      </c>
      <c r="C642" t="s">
        <v>163</v>
      </c>
      <c r="D642">
        <v>1545895</v>
      </c>
      <c r="E642">
        <v>5825</v>
      </c>
      <c r="F642">
        <v>2568</v>
      </c>
      <c r="G642">
        <v>0.91</v>
      </c>
      <c r="H642">
        <v>0</v>
      </c>
      <c r="I642">
        <v>6180</v>
      </c>
      <c r="J642">
        <v>0</v>
      </c>
      <c r="K642">
        <v>0</v>
      </c>
      <c r="L642" s="2">
        <f t="shared" ref="L642:L705" si="40">E642/D642</f>
        <v>3.7680437545887656E-3</v>
      </c>
      <c r="M642" s="2">
        <f t="shared" ref="M642:M705" si="41">F642/D642</f>
        <v>1.6611736243405924E-3</v>
      </c>
      <c r="N642" t="e">
        <f t="shared" ref="N642:N705" si="42">IF(ISNUMBER(SEARCH("_2000_", C642)), 2000,
   IF(ISNUMBER(SEARCH("_500_", C642)), 500,
      IF(ISNUMBER(SEARCH("_100_", C642)), 100,
         IF(ISNUMBER(SEARCH("_10_", C642)), 10,
            IF(ISNUMBER(SEARCH("tantan", C642)), VLOOKUP(C642, $S$6:$T$113, 2, FALSE),
               IF(ISNUMBER(SEARCH("trf1", C642)), 10,
                  IF(ISNUMBER(SEARCH("trf2", C642)), 100,
                     IF(ISNUMBER(SEARCH("trf3", C642)), 500,
                        IF(ISNUMBER(SEARCH("trf4", C642)), 2000,
                           IF(ISNUMBER(SEARCH("trf5", C642)), 10,
                              IF(ISNUMBER(SEARCH("trf6", C642)), 100,
                                 IF(ISNUMBER(SEARCH("trf7", C642)), 500,
                                    IF(ISNUMBER(SEARCH("trf8", C642)), 2000, -1000)))))))))))))</f>
        <v>#N/A</v>
      </c>
      <c r="O642">
        <f t="shared" ref="O642:O705" si="43">IFERROR(M642/L642, 1)</f>
        <v>0.44085836909871245</v>
      </c>
    </row>
    <row r="643" spans="1:15" x14ac:dyDescent="0.2">
      <c r="A643" t="s">
        <v>254</v>
      </c>
      <c r="B643" t="s">
        <v>12</v>
      </c>
      <c r="C643" t="s">
        <v>163</v>
      </c>
      <c r="D643">
        <v>4411532</v>
      </c>
      <c r="E643">
        <v>47457</v>
      </c>
      <c r="F643">
        <v>8386</v>
      </c>
      <c r="G643">
        <v>2.27</v>
      </c>
      <c r="H643">
        <v>2</v>
      </c>
      <c r="I643">
        <v>12848</v>
      </c>
      <c r="J643">
        <v>0</v>
      </c>
      <c r="K643">
        <v>0</v>
      </c>
      <c r="L643" s="2">
        <f t="shared" si="40"/>
        <v>1.0757487421603198E-2</v>
      </c>
      <c r="M643" s="2">
        <f t="shared" si="41"/>
        <v>1.9009269342260241E-3</v>
      </c>
      <c r="N643" t="e">
        <f t="shared" si="42"/>
        <v>#N/A</v>
      </c>
      <c r="O643">
        <f t="shared" si="43"/>
        <v>0.17670733506121331</v>
      </c>
    </row>
    <row r="644" spans="1:15" x14ac:dyDescent="0.2">
      <c r="A644" t="s">
        <v>255</v>
      </c>
      <c r="B644" t="s">
        <v>12</v>
      </c>
      <c r="C644" t="s">
        <v>163</v>
      </c>
      <c r="D644">
        <v>1038842</v>
      </c>
      <c r="E644">
        <v>2279</v>
      </c>
      <c r="F644">
        <v>922</v>
      </c>
      <c r="G644">
        <v>0.53</v>
      </c>
      <c r="H644">
        <v>0</v>
      </c>
      <c r="I644">
        <v>5204</v>
      </c>
      <c r="J644">
        <v>0</v>
      </c>
      <c r="K644">
        <v>0</v>
      </c>
      <c r="L644" s="2">
        <f t="shared" si="40"/>
        <v>2.1937888533578734E-3</v>
      </c>
      <c r="M644" s="2">
        <f t="shared" si="41"/>
        <v>8.8752668837032008E-4</v>
      </c>
      <c r="N644" t="e">
        <f t="shared" si="42"/>
        <v>#N/A</v>
      </c>
      <c r="O644">
        <f t="shared" si="43"/>
        <v>0.40456340500219395</v>
      </c>
    </row>
    <row r="645" spans="1:15" x14ac:dyDescent="0.2">
      <c r="A645" t="s">
        <v>256</v>
      </c>
      <c r="B645" t="s">
        <v>12</v>
      </c>
      <c r="C645" t="s">
        <v>163</v>
      </c>
      <c r="D645">
        <v>2158963</v>
      </c>
      <c r="E645">
        <v>17225</v>
      </c>
      <c r="F645">
        <v>5886</v>
      </c>
      <c r="G645">
        <v>1.1100000000000001</v>
      </c>
      <c r="H645">
        <v>1</v>
      </c>
      <c r="I645">
        <v>9372</v>
      </c>
      <c r="J645">
        <v>0</v>
      </c>
      <c r="K645">
        <v>0</v>
      </c>
      <c r="L645" s="2">
        <f t="shared" si="40"/>
        <v>7.9783673921229783E-3</v>
      </c>
      <c r="M645" s="2">
        <f t="shared" si="41"/>
        <v>2.7263088806987429E-3</v>
      </c>
      <c r="N645" t="e">
        <f t="shared" si="42"/>
        <v>#N/A</v>
      </c>
      <c r="O645">
        <f t="shared" si="43"/>
        <v>0.34171262699564581</v>
      </c>
    </row>
    <row r="646" spans="1:15" x14ac:dyDescent="0.2">
      <c r="A646" t="s">
        <v>257</v>
      </c>
      <c r="B646" t="s">
        <v>12</v>
      </c>
      <c r="C646" t="s">
        <v>163</v>
      </c>
      <c r="D646">
        <v>25789186</v>
      </c>
      <c r="E646">
        <v>814010</v>
      </c>
      <c r="F646">
        <v>17415</v>
      </c>
      <c r="G646">
        <v>14.14</v>
      </c>
      <c r="H646">
        <v>8</v>
      </c>
      <c r="I646">
        <v>12504</v>
      </c>
      <c r="J646">
        <v>0</v>
      </c>
      <c r="K646">
        <v>0</v>
      </c>
      <c r="L646" s="2">
        <f t="shared" si="40"/>
        <v>3.1564005160922878E-2</v>
      </c>
      <c r="M646" s="2">
        <f t="shared" si="41"/>
        <v>6.7528304305533333E-4</v>
      </c>
      <c r="N646" t="e">
        <f t="shared" si="42"/>
        <v>#N/A</v>
      </c>
      <c r="O646">
        <f t="shared" si="43"/>
        <v>2.1394086067738724E-2</v>
      </c>
    </row>
    <row r="647" spans="1:15" x14ac:dyDescent="0.2">
      <c r="A647" t="s">
        <v>258</v>
      </c>
      <c r="B647" t="s">
        <v>12</v>
      </c>
      <c r="C647" t="s">
        <v>163</v>
      </c>
      <c r="D647">
        <v>40923257</v>
      </c>
      <c r="E647">
        <v>945086</v>
      </c>
      <c r="F647">
        <v>37145</v>
      </c>
      <c r="G647">
        <v>21.32</v>
      </c>
      <c r="H647">
        <v>19</v>
      </c>
      <c r="I647">
        <v>19940</v>
      </c>
      <c r="J647">
        <v>0</v>
      </c>
      <c r="K647">
        <v>0</v>
      </c>
      <c r="L647" s="2">
        <f t="shared" si="40"/>
        <v>2.3094105144172664E-2</v>
      </c>
      <c r="M647" s="2">
        <f t="shared" si="41"/>
        <v>9.0767457731920017E-4</v>
      </c>
      <c r="N647" t="e">
        <f t="shared" si="42"/>
        <v>#N/A</v>
      </c>
      <c r="O647">
        <f t="shared" si="43"/>
        <v>3.9303301498487972E-2</v>
      </c>
    </row>
    <row r="648" spans="1:15" x14ac:dyDescent="0.2">
      <c r="A648" t="s">
        <v>259</v>
      </c>
      <c r="B648" t="s">
        <v>12</v>
      </c>
      <c r="C648" t="s">
        <v>163</v>
      </c>
      <c r="D648">
        <v>2147823032</v>
      </c>
      <c r="E648">
        <v>52618755</v>
      </c>
      <c r="F648">
        <v>1387756</v>
      </c>
      <c r="G648">
        <v>1331.42</v>
      </c>
      <c r="H648">
        <v>1320</v>
      </c>
      <c r="I648">
        <v>526420</v>
      </c>
      <c r="J648">
        <v>0</v>
      </c>
      <c r="K648">
        <v>0</v>
      </c>
      <c r="L648" s="2">
        <f t="shared" si="40"/>
        <v>2.4498645473134122E-2</v>
      </c>
      <c r="M648" s="2">
        <f t="shared" si="41"/>
        <v>6.4612213358553831E-4</v>
      </c>
      <c r="N648" t="e">
        <f t="shared" si="42"/>
        <v>#N/A</v>
      </c>
      <c r="O648">
        <f t="shared" si="43"/>
        <v>2.6373790105828233E-2</v>
      </c>
    </row>
    <row r="649" spans="1:15" x14ac:dyDescent="0.2">
      <c r="A649" t="s">
        <v>260</v>
      </c>
      <c r="B649" t="s">
        <v>12</v>
      </c>
      <c r="C649" t="s">
        <v>163</v>
      </c>
      <c r="D649">
        <v>23292622</v>
      </c>
      <c r="E649">
        <v>4314340</v>
      </c>
      <c r="F649">
        <v>381596</v>
      </c>
      <c r="G649">
        <v>12.57</v>
      </c>
      <c r="H649">
        <v>4</v>
      </c>
      <c r="I649">
        <v>10140</v>
      </c>
      <c r="J649">
        <v>0</v>
      </c>
      <c r="K649">
        <v>0</v>
      </c>
      <c r="L649" s="2">
        <f t="shared" si="40"/>
        <v>0.18522345831225012</v>
      </c>
      <c r="M649" s="2">
        <f t="shared" si="41"/>
        <v>1.6382698349717777E-2</v>
      </c>
      <c r="N649" t="e">
        <f t="shared" si="42"/>
        <v>#N/A</v>
      </c>
      <c r="O649">
        <f t="shared" si="43"/>
        <v>8.8448291047993427E-2</v>
      </c>
    </row>
    <row r="650" spans="1:15" x14ac:dyDescent="0.2">
      <c r="A650" t="s">
        <v>261</v>
      </c>
      <c r="B650" t="s">
        <v>12</v>
      </c>
      <c r="C650" t="s">
        <v>163</v>
      </c>
      <c r="D650">
        <v>4118306</v>
      </c>
      <c r="E650">
        <v>13863</v>
      </c>
      <c r="F650">
        <v>5058</v>
      </c>
      <c r="G650">
        <v>2.12</v>
      </c>
      <c r="H650">
        <v>1</v>
      </c>
      <c r="I650">
        <v>10048</v>
      </c>
      <c r="J650">
        <v>0</v>
      </c>
      <c r="K650">
        <v>0</v>
      </c>
      <c r="L650" s="2">
        <f t="shared" si="40"/>
        <v>3.3661898848701384E-3</v>
      </c>
      <c r="M650" s="2">
        <f t="shared" si="41"/>
        <v>1.2281748854990377E-3</v>
      </c>
      <c r="N650" t="e">
        <f t="shared" si="42"/>
        <v>#N/A</v>
      </c>
      <c r="O650">
        <f t="shared" si="43"/>
        <v>0.36485609175503136</v>
      </c>
    </row>
    <row r="651" spans="1:15" x14ac:dyDescent="0.2">
      <c r="A651" t="s">
        <v>11</v>
      </c>
      <c r="B651" t="s">
        <v>12</v>
      </c>
      <c r="C651" t="s">
        <v>104</v>
      </c>
      <c r="D651">
        <v>9023530</v>
      </c>
      <c r="E651">
        <v>108771</v>
      </c>
      <c r="F651">
        <v>38633</v>
      </c>
      <c r="G651">
        <v>5.44</v>
      </c>
      <c r="H651">
        <v>5</v>
      </c>
      <c r="I651">
        <v>18528</v>
      </c>
      <c r="J651">
        <v>0</v>
      </c>
      <c r="K651">
        <v>0</v>
      </c>
      <c r="L651" s="2">
        <f t="shared" si="40"/>
        <v>1.2054151756574202E-2</v>
      </c>
      <c r="M651" s="2">
        <f t="shared" si="41"/>
        <v>4.2813621720102883E-3</v>
      </c>
      <c r="N651" t="e">
        <f t="shared" si="42"/>
        <v>#N/A</v>
      </c>
      <c r="O651">
        <f t="shared" si="43"/>
        <v>0.3551773910325362</v>
      </c>
    </row>
    <row r="652" spans="1:15" x14ac:dyDescent="0.2">
      <c r="A652" t="s">
        <v>252</v>
      </c>
      <c r="B652" t="s">
        <v>12</v>
      </c>
      <c r="C652" t="s">
        <v>104</v>
      </c>
      <c r="D652">
        <v>3117275501</v>
      </c>
      <c r="E652">
        <v>135095256</v>
      </c>
      <c r="F652">
        <v>4074883</v>
      </c>
      <c r="G652">
        <v>2137.5100000000002</v>
      </c>
      <c r="H652">
        <v>2128</v>
      </c>
      <c r="I652">
        <v>280352</v>
      </c>
      <c r="J652">
        <v>0</v>
      </c>
      <c r="K652">
        <v>0</v>
      </c>
      <c r="L652" s="2">
        <f t="shared" si="40"/>
        <v>4.3337605532992637E-2</v>
      </c>
      <c r="M652" s="2">
        <f t="shared" si="41"/>
        <v>1.307193733339516E-3</v>
      </c>
      <c r="N652" t="e">
        <f t="shared" si="42"/>
        <v>#N/A</v>
      </c>
      <c r="O652">
        <f t="shared" si="43"/>
        <v>3.0163035480683349E-2</v>
      </c>
    </row>
    <row r="653" spans="1:15" x14ac:dyDescent="0.2">
      <c r="A653" t="s">
        <v>253</v>
      </c>
      <c r="B653" t="s">
        <v>12</v>
      </c>
      <c r="C653" t="s">
        <v>104</v>
      </c>
      <c r="D653">
        <v>1545895</v>
      </c>
      <c r="E653">
        <v>5825</v>
      </c>
      <c r="F653">
        <v>2568</v>
      </c>
      <c r="G653">
        <v>0.92</v>
      </c>
      <c r="H653">
        <v>0</v>
      </c>
      <c r="I653">
        <v>6244</v>
      </c>
      <c r="J653">
        <v>0</v>
      </c>
      <c r="K653">
        <v>0</v>
      </c>
      <c r="L653" s="2">
        <f t="shared" si="40"/>
        <v>3.7680437545887656E-3</v>
      </c>
      <c r="M653" s="2">
        <f t="shared" si="41"/>
        <v>1.6611736243405924E-3</v>
      </c>
      <c r="N653" t="e">
        <f t="shared" si="42"/>
        <v>#N/A</v>
      </c>
      <c r="O653">
        <f t="shared" si="43"/>
        <v>0.44085836909871245</v>
      </c>
    </row>
    <row r="654" spans="1:15" x14ac:dyDescent="0.2">
      <c r="A654" t="s">
        <v>254</v>
      </c>
      <c r="B654" t="s">
        <v>12</v>
      </c>
      <c r="C654" t="s">
        <v>104</v>
      </c>
      <c r="D654">
        <v>4411532</v>
      </c>
      <c r="E654">
        <v>47457</v>
      </c>
      <c r="F654">
        <v>8386</v>
      </c>
      <c r="G654">
        <v>2.2799999999999998</v>
      </c>
      <c r="H654">
        <v>2</v>
      </c>
      <c r="I654">
        <v>11348</v>
      </c>
      <c r="J654">
        <v>0</v>
      </c>
      <c r="K654">
        <v>0</v>
      </c>
      <c r="L654" s="2">
        <f t="shared" si="40"/>
        <v>1.0757487421603198E-2</v>
      </c>
      <c r="M654" s="2">
        <f t="shared" si="41"/>
        <v>1.9009269342260241E-3</v>
      </c>
      <c r="N654" t="e">
        <f t="shared" si="42"/>
        <v>#N/A</v>
      </c>
      <c r="O654">
        <f t="shared" si="43"/>
        <v>0.17670733506121331</v>
      </c>
    </row>
    <row r="655" spans="1:15" x14ac:dyDescent="0.2">
      <c r="A655" t="s">
        <v>255</v>
      </c>
      <c r="B655" t="s">
        <v>12</v>
      </c>
      <c r="C655" t="s">
        <v>104</v>
      </c>
      <c r="D655">
        <v>1038842</v>
      </c>
      <c r="E655">
        <v>2279</v>
      </c>
      <c r="F655">
        <v>922</v>
      </c>
      <c r="G655">
        <v>0.53</v>
      </c>
      <c r="H655">
        <v>0</v>
      </c>
      <c r="I655">
        <v>5204</v>
      </c>
      <c r="J655">
        <v>0</v>
      </c>
      <c r="K655">
        <v>0</v>
      </c>
      <c r="L655" s="2">
        <f t="shared" si="40"/>
        <v>2.1937888533578734E-3</v>
      </c>
      <c r="M655" s="2">
        <f t="shared" si="41"/>
        <v>8.8752668837032008E-4</v>
      </c>
      <c r="N655" t="e">
        <f t="shared" si="42"/>
        <v>#N/A</v>
      </c>
      <c r="O655">
        <f t="shared" si="43"/>
        <v>0.40456340500219395</v>
      </c>
    </row>
    <row r="656" spans="1:15" x14ac:dyDescent="0.2">
      <c r="A656" t="s">
        <v>256</v>
      </c>
      <c r="B656" t="s">
        <v>12</v>
      </c>
      <c r="C656" t="s">
        <v>104</v>
      </c>
      <c r="D656">
        <v>2158963</v>
      </c>
      <c r="E656">
        <v>17225</v>
      </c>
      <c r="F656">
        <v>5886</v>
      </c>
      <c r="G656">
        <v>1.1100000000000001</v>
      </c>
      <c r="H656">
        <v>1</v>
      </c>
      <c r="I656">
        <v>9208</v>
      </c>
      <c r="J656">
        <v>0</v>
      </c>
      <c r="K656">
        <v>0</v>
      </c>
      <c r="L656" s="2">
        <f t="shared" si="40"/>
        <v>7.9783673921229783E-3</v>
      </c>
      <c r="M656" s="2">
        <f t="shared" si="41"/>
        <v>2.7263088806987429E-3</v>
      </c>
      <c r="N656" t="e">
        <f t="shared" si="42"/>
        <v>#N/A</v>
      </c>
      <c r="O656">
        <f t="shared" si="43"/>
        <v>0.34171262699564581</v>
      </c>
    </row>
    <row r="657" spans="1:15" x14ac:dyDescent="0.2">
      <c r="A657" t="s">
        <v>257</v>
      </c>
      <c r="B657" t="s">
        <v>12</v>
      </c>
      <c r="C657" t="s">
        <v>104</v>
      </c>
      <c r="D657">
        <v>25789186</v>
      </c>
      <c r="E657">
        <v>814010</v>
      </c>
      <c r="F657">
        <v>17415</v>
      </c>
      <c r="G657">
        <v>14.05</v>
      </c>
      <c r="H657">
        <v>8</v>
      </c>
      <c r="I657">
        <v>12672</v>
      </c>
      <c r="J657">
        <v>0</v>
      </c>
      <c r="K657">
        <v>0</v>
      </c>
      <c r="L657" s="2">
        <f t="shared" si="40"/>
        <v>3.1564005160922878E-2</v>
      </c>
      <c r="M657" s="2">
        <f t="shared" si="41"/>
        <v>6.7528304305533333E-4</v>
      </c>
      <c r="N657" t="e">
        <f t="shared" si="42"/>
        <v>#N/A</v>
      </c>
      <c r="O657">
        <f t="shared" si="43"/>
        <v>2.1394086067738724E-2</v>
      </c>
    </row>
    <row r="658" spans="1:15" x14ac:dyDescent="0.2">
      <c r="A658" t="s">
        <v>258</v>
      </c>
      <c r="B658" t="s">
        <v>12</v>
      </c>
      <c r="C658" t="s">
        <v>104</v>
      </c>
      <c r="D658">
        <v>40923257</v>
      </c>
      <c r="E658">
        <v>945086</v>
      </c>
      <c r="F658">
        <v>37145</v>
      </c>
      <c r="G658">
        <v>21.38</v>
      </c>
      <c r="H658">
        <v>19</v>
      </c>
      <c r="I658">
        <v>20320</v>
      </c>
      <c r="J658">
        <v>0</v>
      </c>
      <c r="K658">
        <v>0</v>
      </c>
      <c r="L658" s="2">
        <f t="shared" si="40"/>
        <v>2.3094105144172664E-2</v>
      </c>
      <c r="M658" s="2">
        <f t="shared" si="41"/>
        <v>9.0767457731920017E-4</v>
      </c>
      <c r="N658" t="e">
        <f t="shared" si="42"/>
        <v>#N/A</v>
      </c>
      <c r="O658">
        <f t="shared" si="43"/>
        <v>3.9303301498487972E-2</v>
      </c>
    </row>
    <row r="659" spans="1:15" x14ac:dyDescent="0.2">
      <c r="A659" t="s">
        <v>259</v>
      </c>
      <c r="B659" t="s">
        <v>12</v>
      </c>
      <c r="C659" t="s">
        <v>104</v>
      </c>
      <c r="D659">
        <v>2147823032</v>
      </c>
      <c r="E659">
        <v>52618755</v>
      </c>
      <c r="F659">
        <v>1387756</v>
      </c>
      <c r="G659">
        <v>1330.69</v>
      </c>
      <c r="H659">
        <v>1320</v>
      </c>
      <c r="I659">
        <v>526936</v>
      </c>
      <c r="J659">
        <v>0</v>
      </c>
      <c r="K659">
        <v>0</v>
      </c>
      <c r="L659" s="2">
        <f t="shared" si="40"/>
        <v>2.4498645473134122E-2</v>
      </c>
      <c r="M659" s="2">
        <f t="shared" si="41"/>
        <v>6.4612213358553831E-4</v>
      </c>
      <c r="N659" t="e">
        <f t="shared" si="42"/>
        <v>#N/A</v>
      </c>
      <c r="O659">
        <f t="shared" si="43"/>
        <v>2.6373790105828233E-2</v>
      </c>
    </row>
    <row r="660" spans="1:15" x14ac:dyDescent="0.2">
      <c r="A660" t="s">
        <v>260</v>
      </c>
      <c r="B660" t="s">
        <v>12</v>
      </c>
      <c r="C660" t="s">
        <v>104</v>
      </c>
      <c r="D660">
        <v>23292622</v>
      </c>
      <c r="E660">
        <v>4314340</v>
      </c>
      <c r="F660">
        <v>381596</v>
      </c>
      <c r="G660">
        <v>12.53</v>
      </c>
      <c r="H660">
        <v>4</v>
      </c>
      <c r="I660">
        <v>9824</v>
      </c>
      <c r="J660">
        <v>0</v>
      </c>
      <c r="K660">
        <v>0</v>
      </c>
      <c r="L660" s="2">
        <f t="shared" si="40"/>
        <v>0.18522345831225012</v>
      </c>
      <c r="M660" s="2">
        <f t="shared" si="41"/>
        <v>1.6382698349717777E-2</v>
      </c>
      <c r="N660" t="e">
        <f t="shared" si="42"/>
        <v>#N/A</v>
      </c>
      <c r="O660">
        <f t="shared" si="43"/>
        <v>8.8448291047993427E-2</v>
      </c>
    </row>
    <row r="661" spans="1:15" x14ac:dyDescent="0.2">
      <c r="A661" t="s">
        <v>261</v>
      </c>
      <c r="B661" t="s">
        <v>12</v>
      </c>
      <c r="C661" t="s">
        <v>104</v>
      </c>
      <c r="D661">
        <v>4118306</v>
      </c>
      <c r="E661">
        <v>13863</v>
      </c>
      <c r="F661">
        <v>5058</v>
      </c>
      <c r="G661">
        <v>2.08</v>
      </c>
      <c r="H661">
        <v>1</v>
      </c>
      <c r="I661">
        <v>9960</v>
      </c>
      <c r="J661">
        <v>0</v>
      </c>
      <c r="K661">
        <v>0</v>
      </c>
      <c r="L661" s="2">
        <f t="shared" si="40"/>
        <v>3.3661898848701384E-3</v>
      </c>
      <c r="M661" s="2">
        <f t="shared" si="41"/>
        <v>1.2281748854990377E-3</v>
      </c>
      <c r="N661" t="e">
        <f t="shared" si="42"/>
        <v>#N/A</v>
      </c>
      <c r="O661">
        <f t="shared" si="43"/>
        <v>0.36485609175503136</v>
      </c>
    </row>
    <row r="662" spans="1:15" x14ac:dyDescent="0.2">
      <c r="A662" t="s">
        <v>11</v>
      </c>
      <c r="B662" t="s">
        <v>12</v>
      </c>
      <c r="C662" t="s">
        <v>138</v>
      </c>
      <c r="D662">
        <v>9023530</v>
      </c>
      <c r="E662">
        <v>108771</v>
      </c>
      <c r="F662">
        <v>38633</v>
      </c>
      <c r="G662">
        <v>5.4</v>
      </c>
      <c r="H662">
        <v>5</v>
      </c>
      <c r="I662">
        <v>19680</v>
      </c>
      <c r="J662">
        <v>0</v>
      </c>
      <c r="K662">
        <v>0</v>
      </c>
      <c r="L662" s="2">
        <f t="shared" si="40"/>
        <v>1.2054151756574202E-2</v>
      </c>
      <c r="M662" s="2">
        <f t="shared" si="41"/>
        <v>4.2813621720102883E-3</v>
      </c>
      <c r="N662" t="e">
        <f t="shared" si="42"/>
        <v>#N/A</v>
      </c>
      <c r="O662">
        <f t="shared" si="43"/>
        <v>0.3551773910325362</v>
      </c>
    </row>
    <row r="663" spans="1:15" x14ac:dyDescent="0.2">
      <c r="A663" t="s">
        <v>252</v>
      </c>
      <c r="B663" t="s">
        <v>12</v>
      </c>
      <c r="C663" t="s">
        <v>138</v>
      </c>
      <c r="D663">
        <v>3117275501</v>
      </c>
      <c r="E663">
        <v>135095256</v>
      </c>
      <c r="F663">
        <v>4074883</v>
      </c>
      <c r="G663">
        <v>2153.2600000000002</v>
      </c>
      <c r="H663">
        <v>2148</v>
      </c>
      <c r="I663">
        <v>281856</v>
      </c>
      <c r="J663">
        <v>0</v>
      </c>
      <c r="K663">
        <v>0</v>
      </c>
      <c r="L663" s="2">
        <f t="shared" si="40"/>
        <v>4.3337605532992637E-2</v>
      </c>
      <c r="M663" s="2">
        <f t="shared" si="41"/>
        <v>1.307193733339516E-3</v>
      </c>
      <c r="N663" t="e">
        <f t="shared" si="42"/>
        <v>#N/A</v>
      </c>
      <c r="O663">
        <f t="shared" si="43"/>
        <v>3.0163035480683349E-2</v>
      </c>
    </row>
    <row r="664" spans="1:15" x14ac:dyDescent="0.2">
      <c r="A664" t="s">
        <v>253</v>
      </c>
      <c r="B664" t="s">
        <v>12</v>
      </c>
      <c r="C664" t="s">
        <v>138</v>
      </c>
      <c r="D664">
        <v>1545895</v>
      </c>
      <c r="E664">
        <v>5825</v>
      </c>
      <c r="F664">
        <v>2568</v>
      </c>
      <c r="G664">
        <v>0.92</v>
      </c>
      <c r="H664">
        <v>0</v>
      </c>
      <c r="I664">
        <v>6244</v>
      </c>
      <c r="J664">
        <v>0</v>
      </c>
      <c r="K664">
        <v>0</v>
      </c>
      <c r="L664" s="2">
        <f t="shared" si="40"/>
        <v>3.7680437545887656E-3</v>
      </c>
      <c r="M664" s="2">
        <f t="shared" si="41"/>
        <v>1.6611736243405924E-3</v>
      </c>
      <c r="N664" t="e">
        <f t="shared" si="42"/>
        <v>#N/A</v>
      </c>
      <c r="O664">
        <f t="shared" si="43"/>
        <v>0.44085836909871245</v>
      </c>
    </row>
    <row r="665" spans="1:15" x14ac:dyDescent="0.2">
      <c r="A665" t="s">
        <v>254</v>
      </c>
      <c r="B665" t="s">
        <v>12</v>
      </c>
      <c r="C665" t="s">
        <v>138</v>
      </c>
      <c r="D665">
        <v>4411532</v>
      </c>
      <c r="E665">
        <v>47457</v>
      </c>
      <c r="F665">
        <v>8386</v>
      </c>
      <c r="G665">
        <v>2.2799999999999998</v>
      </c>
      <c r="H665">
        <v>2</v>
      </c>
      <c r="I665">
        <v>12488</v>
      </c>
      <c r="J665">
        <v>0</v>
      </c>
      <c r="K665">
        <v>0</v>
      </c>
      <c r="L665" s="2">
        <f t="shared" si="40"/>
        <v>1.0757487421603198E-2</v>
      </c>
      <c r="M665" s="2">
        <f t="shared" si="41"/>
        <v>1.9009269342260241E-3</v>
      </c>
      <c r="N665" t="e">
        <f t="shared" si="42"/>
        <v>#N/A</v>
      </c>
      <c r="O665">
        <f t="shared" si="43"/>
        <v>0.17670733506121331</v>
      </c>
    </row>
    <row r="666" spans="1:15" x14ac:dyDescent="0.2">
      <c r="A666" t="s">
        <v>255</v>
      </c>
      <c r="B666" t="s">
        <v>12</v>
      </c>
      <c r="C666" t="s">
        <v>138</v>
      </c>
      <c r="D666">
        <v>1038842</v>
      </c>
      <c r="E666">
        <v>2279</v>
      </c>
      <c r="F666">
        <v>922</v>
      </c>
      <c r="G666">
        <v>0.52</v>
      </c>
      <c r="H666">
        <v>0</v>
      </c>
      <c r="I666">
        <v>5204</v>
      </c>
      <c r="J666">
        <v>0</v>
      </c>
      <c r="K666">
        <v>0</v>
      </c>
      <c r="L666" s="2">
        <f t="shared" si="40"/>
        <v>2.1937888533578734E-3</v>
      </c>
      <c r="M666" s="2">
        <f t="shared" si="41"/>
        <v>8.8752668837032008E-4</v>
      </c>
      <c r="N666" t="e">
        <f t="shared" si="42"/>
        <v>#N/A</v>
      </c>
      <c r="O666">
        <f t="shared" si="43"/>
        <v>0.40456340500219395</v>
      </c>
    </row>
    <row r="667" spans="1:15" x14ac:dyDescent="0.2">
      <c r="A667" t="s">
        <v>256</v>
      </c>
      <c r="B667" t="s">
        <v>12</v>
      </c>
      <c r="C667" t="s">
        <v>138</v>
      </c>
      <c r="D667">
        <v>2158963</v>
      </c>
      <c r="E667">
        <v>17225</v>
      </c>
      <c r="F667">
        <v>5886</v>
      </c>
      <c r="G667">
        <v>1.23</v>
      </c>
      <c r="H667">
        <v>1</v>
      </c>
      <c r="I667">
        <v>7244</v>
      </c>
      <c r="J667">
        <v>0</v>
      </c>
      <c r="K667">
        <v>0</v>
      </c>
      <c r="L667" s="2">
        <f t="shared" si="40"/>
        <v>7.9783673921229783E-3</v>
      </c>
      <c r="M667" s="2">
        <f t="shared" si="41"/>
        <v>2.7263088806987429E-3</v>
      </c>
      <c r="N667" t="e">
        <f t="shared" si="42"/>
        <v>#N/A</v>
      </c>
      <c r="O667">
        <f t="shared" si="43"/>
        <v>0.34171262699564581</v>
      </c>
    </row>
    <row r="668" spans="1:15" x14ac:dyDescent="0.2">
      <c r="A668" t="s">
        <v>257</v>
      </c>
      <c r="B668" t="s">
        <v>12</v>
      </c>
      <c r="C668" t="s">
        <v>138</v>
      </c>
      <c r="D668">
        <v>25789186</v>
      </c>
      <c r="E668">
        <v>814010</v>
      </c>
      <c r="F668">
        <v>17415</v>
      </c>
      <c r="G668">
        <v>15.14</v>
      </c>
      <c r="H668">
        <v>9</v>
      </c>
      <c r="I668">
        <v>13708</v>
      </c>
      <c r="J668">
        <v>0</v>
      </c>
      <c r="K668">
        <v>0</v>
      </c>
      <c r="L668" s="2">
        <f t="shared" si="40"/>
        <v>3.1564005160922878E-2</v>
      </c>
      <c r="M668" s="2">
        <f t="shared" si="41"/>
        <v>6.7528304305533333E-4</v>
      </c>
      <c r="N668" t="e">
        <f t="shared" si="42"/>
        <v>#N/A</v>
      </c>
      <c r="O668">
        <f t="shared" si="43"/>
        <v>2.1394086067738724E-2</v>
      </c>
    </row>
    <row r="669" spans="1:15" x14ac:dyDescent="0.2">
      <c r="A669" t="s">
        <v>258</v>
      </c>
      <c r="B669" t="s">
        <v>12</v>
      </c>
      <c r="C669" t="s">
        <v>138</v>
      </c>
      <c r="D669">
        <v>40923257</v>
      </c>
      <c r="E669">
        <v>945086</v>
      </c>
      <c r="F669">
        <v>37145</v>
      </c>
      <c r="G669">
        <v>21.23</v>
      </c>
      <c r="H669">
        <v>19</v>
      </c>
      <c r="I669">
        <v>19744</v>
      </c>
      <c r="J669">
        <v>0</v>
      </c>
      <c r="K669">
        <v>0</v>
      </c>
      <c r="L669" s="2">
        <f t="shared" si="40"/>
        <v>2.3094105144172664E-2</v>
      </c>
      <c r="M669" s="2">
        <f t="shared" si="41"/>
        <v>9.0767457731920017E-4</v>
      </c>
      <c r="N669" t="e">
        <f t="shared" si="42"/>
        <v>#N/A</v>
      </c>
      <c r="O669">
        <f t="shared" si="43"/>
        <v>3.9303301498487972E-2</v>
      </c>
    </row>
    <row r="670" spans="1:15" x14ac:dyDescent="0.2">
      <c r="A670" t="s">
        <v>259</v>
      </c>
      <c r="B670" t="s">
        <v>12</v>
      </c>
      <c r="C670" t="s">
        <v>138</v>
      </c>
      <c r="D670">
        <v>2147823032</v>
      </c>
      <c r="E670">
        <v>52618755</v>
      </c>
      <c r="F670">
        <v>1387756</v>
      </c>
      <c r="G670">
        <v>1340.42</v>
      </c>
      <c r="H670">
        <v>1329</v>
      </c>
      <c r="I670">
        <v>526512</v>
      </c>
      <c r="J670">
        <v>0</v>
      </c>
      <c r="K670">
        <v>0</v>
      </c>
      <c r="L670" s="2">
        <f t="shared" si="40"/>
        <v>2.4498645473134122E-2</v>
      </c>
      <c r="M670" s="2">
        <f t="shared" si="41"/>
        <v>6.4612213358553831E-4</v>
      </c>
      <c r="N670" t="e">
        <f t="shared" si="42"/>
        <v>#N/A</v>
      </c>
      <c r="O670">
        <f t="shared" si="43"/>
        <v>2.6373790105828233E-2</v>
      </c>
    </row>
    <row r="671" spans="1:15" x14ac:dyDescent="0.2">
      <c r="A671" t="s">
        <v>260</v>
      </c>
      <c r="B671" t="s">
        <v>12</v>
      </c>
      <c r="C671" t="s">
        <v>138</v>
      </c>
      <c r="D671">
        <v>23292622</v>
      </c>
      <c r="E671">
        <v>4314340</v>
      </c>
      <c r="F671">
        <v>381596</v>
      </c>
      <c r="G671">
        <v>12.52</v>
      </c>
      <c r="H671">
        <v>4</v>
      </c>
      <c r="I671">
        <v>9976</v>
      </c>
      <c r="J671">
        <v>0</v>
      </c>
      <c r="K671">
        <v>0</v>
      </c>
      <c r="L671" s="2">
        <f t="shared" si="40"/>
        <v>0.18522345831225012</v>
      </c>
      <c r="M671" s="2">
        <f t="shared" si="41"/>
        <v>1.6382698349717777E-2</v>
      </c>
      <c r="N671" t="e">
        <f t="shared" si="42"/>
        <v>#N/A</v>
      </c>
      <c r="O671">
        <f t="shared" si="43"/>
        <v>8.8448291047993427E-2</v>
      </c>
    </row>
    <row r="672" spans="1:15" x14ac:dyDescent="0.2">
      <c r="A672" t="s">
        <v>261</v>
      </c>
      <c r="B672" t="s">
        <v>12</v>
      </c>
      <c r="C672" t="s">
        <v>138</v>
      </c>
      <c r="D672">
        <v>4118306</v>
      </c>
      <c r="E672">
        <v>13863</v>
      </c>
      <c r="F672">
        <v>5058</v>
      </c>
      <c r="G672">
        <v>2.27</v>
      </c>
      <c r="H672">
        <v>1</v>
      </c>
      <c r="I672">
        <v>8828</v>
      </c>
      <c r="J672">
        <v>0</v>
      </c>
      <c r="K672">
        <v>0</v>
      </c>
      <c r="L672" s="2">
        <f t="shared" si="40"/>
        <v>3.3661898848701384E-3</v>
      </c>
      <c r="M672" s="2">
        <f t="shared" si="41"/>
        <v>1.2281748854990377E-3</v>
      </c>
      <c r="N672" t="e">
        <f t="shared" si="42"/>
        <v>#N/A</v>
      </c>
      <c r="O672">
        <f t="shared" si="43"/>
        <v>0.36485609175503136</v>
      </c>
    </row>
    <row r="673" spans="1:15" x14ac:dyDescent="0.2">
      <c r="A673" t="s">
        <v>11</v>
      </c>
      <c r="B673" t="s">
        <v>12</v>
      </c>
      <c r="C673" t="s">
        <v>214</v>
      </c>
      <c r="D673">
        <v>9023530</v>
      </c>
      <c r="E673">
        <v>158003</v>
      </c>
      <c r="F673">
        <v>69072</v>
      </c>
      <c r="G673">
        <v>5.45</v>
      </c>
      <c r="H673">
        <v>5</v>
      </c>
      <c r="I673">
        <v>20192</v>
      </c>
      <c r="J673">
        <v>0</v>
      </c>
      <c r="K673">
        <v>0</v>
      </c>
      <c r="L673" s="2">
        <f t="shared" si="40"/>
        <v>1.7510109679914624E-2</v>
      </c>
      <c r="M673" s="2">
        <f t="shared" si="41"/>
        <v>7.6546539990447193E-3</v>
      </c>
      <c r="N673" t="e">
        <f t="shared" si="42"/>
        <v>#N/A</v>
      </c>
      <c r="O673">
        <f t="shared" si="43"/>
        <v>0.43715625652677476</v>
      </c>
    </row>
    <row r="674" spans="1:15" x14ac:dyDescent="0.2">
      <c r="A674" t="s">
        <v>252</v>
      </c>
      <c r="B674" t="s">
        <v>12</v>
      </c>
      <c r="C674" t="s">
        <v>214</v>
      </c>
      <c r="D674">
        <v>3117275501</v>
      </c>
      <c r="E674">
        <v>144642978</v>
      </c>
      <c r="F674">
        <v>8225190</v>
      </c>
      <c r="G674">
        <v>2188.84</v>
      </c>
      <c r="H674">
        <v>2183</v>
      </c>
      <c r="I674">
        <v>280108</v>
      </c>
      <c r="J674">
        <v>0</v>
      </c>
      <c r="K674">
        <v>0</v>
      </c>
      <c r="L674" s="2">
        <f t="shared" si="40"/>
        <v>4.6400447427120108E-2</v>
      </c>
      <c r="M674" s="2">
        <f t="shared" si="41"/>
        <v>2.6385829540447794E-3</v>
      </c>
      <c r="N674" t="e">
        <f t="shared" si="42"/>
        <v>#N/A</v>
      </c>
      <c r="O674">
        <f t="shared" si="43"/>
        <v>5.6865463596857083E-2</v>
      </c>
    </row>
    <row r="675" spans="1:15" x14ac:dyDescent="0.2">
      <c r="A675" t="s">
        <v>253</v>
      </c>
      <c r="B675" t="s">
        <v>12</v>
      </c>
      <c r="C675" t="s">
        <v>214</v>
      </c>
      <c r="D675">
        <v>1545895</v>
      </c>
      <c r="E675">
        <v>11469</v>
      </c>
      <c r="F675">
        <v>5120</v>
      </c>
      <c r="G675">
        <v>0.93</v>
      </c>
      <c r="H675">
        <v>0</v>
      </c>
      <c r="I675">
        <v>6708</v>
      </c>
      <c r="J675">
        <v>0</v>
      </c>
      <c r="K675">
        <v>0</v>
      </c>
      <c r="L675" s="2">
        <f t="shared" si="40"/>
        <v>7.4190032311379495E-3</v>
      </c>
      <c r="M675" s="2">
        <f t="shared" si="41"/>
        <v>3.3119972572522713E-3</v>
      </c>
      <c r="N675" t="e">
        <f t="shared" si="42"/>
        <v>#N/A</v>
      </c>
      <c r="O675">
        <f t="shared" si="43"/>
        <v>0.44642078646786987</v>
      </c>
    </row>
    <row r="676" spans="1:15" x14ac:dyDescent="0.2">
      <c r="A676" t="s">
        <v>254</v>
      </c>
      <c r="B676" t="s">
        <v>12</v>
      </c>
      <c r="C676" t="s">
        <v>214</v>
      </c>
      <c r="D676">
        <v>4411532</v>
      </c>
      <c r="E676">
        <v>60928</v>
      </c>
      <c r="F676">
        <v>16210</v>
      </c>
      <c r="G676">
        <v>2.2799999999999998</v>
      </c>
      <c r="H676">
        <v>2</v>
      </c>
      <c r="I676">
        <v>11736</v>
      </c>
      <c r="J676">
        <v>0</v>
      </c>
      <c r="K676">
        <v>0</v>
      </c>
      <c r="L676" s="2">
        <f t="shared" si="40"/>
        <v>1.3811075154844168E-2</v>
      </c>
      <c r="M676" s="2">
        <f t="shared" si="41"/>
        <v>3.6744604822089018E-3</v>
      </c>
      <c r="N676" t="e">
        <f t="shared" si="42"/>
        <v>#N/A</v>
      </c>
      <c r="O676">
        <f t="shared" si="43"/>
        <v>0.2660517331932773</v>
      </c>
    </row>
    <row r="677" spans="1:15" x14ac:dyDescent="0.2">
      <c r="A677" t="s">
        <v>255</v>
      </c>
      <c r="B677" t="s">
        <v>12</v>
      </c>
      <c r="C677" t="s">
        <v>214</v>
      </c>
      <c r="D677">
        <v>1038842</v>
      </c>
      <c r="E677">
        <v>4033</v>
      </c>
      <c r="F677">
        <v>1968</v>
      </c>
      <c r="G677">
        <v>0.53</v>
      </c>
      <c r="H677">
        <v>0</v>
      </c>
      <c r="I677">
        <v>5204</v>
      </c>
      <c r="J677">
        <v>0</v>
      </c>
      <c r="K677">
        <v>0</v>
      </c>
      <c r="L677" s="2">
        <f t="shared" si="40"/>
        <v>3.8822073039018446E-3</v>
      </c>
      <c r="M677" s="2">
        <f t="shared" si="41"/>
        <v>1.8944170528338285E-3</v>
      </c>
      <c r="N677" t="e">
        <f t="shared" si="42"/>
        <v>#N/A</v>
      </c>
      <c r="O677">
        <f t="shared" si="43"/>
        <v>0.48797421274485497</v>
      </c>
    </row>
    <row r="678" spans="1:15" x14ac:dyDescent="0.2">
      <c r="A678" t="s">
        <v>256</v>
      </c>
      <c r="B678" t="s">
        <v>12</v>
      </c>
      <c r="C678" t="s">
        <v>214</v>
      </c>
      <c r="D678">
        <v>2158963</v>
      </c>
      <c r="E678">
        <v>30208</v>
      </c>
      <c r="F678">
        <v>10799</v>
      </c>
      <c r="G678">
        <v>1.1100000000000001</v>
      </c>
      <c r="H678">
        <v>1</v>
      </c>
      <c r="I678">
        <v>9344</v>
      </c>
      <c r="J678">
        <v>0</v>
      </c>
      <c r="K678">
        <v>0</v>
      </c>
      <c r="L678" s="2">
        <f t="shared" si="40"/>
        <v>1.399190259397683E-2</v>
      </c>
      <c r="M678" s="2">
        <f t="shared" si="41"/>
        <v>5.0019384306261849E-3</v>
      </c>
      <c r="N678" t="e">
        <f t="shared" si="42"/>
        <v>#N/A</v>
      </c>
      <c r="O678">
        <f t="shared" si="43"/>
        <v>0.35748808262711868</v>
      </c>
    </row>
    <row r="679" spans="1:15" x14ac:dyDescent="0.2">
      <c r="A679" t="s">
        <v>257</v>
      </c>
      <c r="B679" t="s">
        <v>12</v>
      </c>
      <c r="C679" t="s">
        <v>214</v>
      </c>
      <c r="D679">
        <v>25789186</v>
      </c>
      <c r="E679">
        <v>907892</v>
      </c>
      <c r="F679">
        <v>42462</v>
      </c>
      <c r="G679">
        <v>13.43</v>
      </c>
      <c r="H679">
        <v>7</v>
      </c>
      <c r="I679">
        <v>13936</v>
      </c>
      <c r="J679">
        <v>0</v>
      </c>
      <c r="K679">
        <v>0</v>
      </c>
      <c r="L679" s="2">
        <f t="shared" si="40"/>
        <v>3.5204368218523845E-2</v>
      </c>
      <c r="M679" s="2">
        <f t="shared" si="41"/>
        <v>1.6465040812067508E-3</v>
      </c>
      <c r="N679" t="e">
        <f t="shared" si="42"/>
        <v>#N/A</v>
      </c>
      <c r="O679">
        <f t="shared" si="43"/>
        <v>4.6769880117899482E-2</v>
      </c>
    </row>
    <row r="680" spans="1:15" x14ac:dyDescent="0.2">
      <c r="A680" t="s">
        <v>258</v>
      </c>
      <c r="B680" t="s">
        <v>12</v>
      </c>
      <c r="C680" t="s">
        <v>214</v>
      </c>
      <c r="D680">
        <v>40923257</v>
      </c>
      <c r="E680">
        <v>1169074</v>
      </c>
      <c r="F680">
        <v>81848</v>
      </c>
      <c r="G680">
        <v>21.2</v>
      </c>
      <c r="H680">
        <v>19</v>
      </c>
      <c r="I680">
        <v>20156</v>
      </c>
      <c r="J680">
        <v>0</v>
      </c>
      <c r="K680">
        <v>0</v>
      </c>
      <c r="L680" s="2">
        <f t="shared" si="40"/>
        <v>2.8567472036744288E-2</v>
      </c>
      <c r="M680" s="2">
        <f t="shared" si="41"/>
        <v>2.0000363118702893E-3</v>
      </c>
      <c r="N680" t="e">
        <f t="shared" si="42"/>
        <v>#N/A</v>
      </c>
      <c r="O680">
        <f t="shared" si="43"/>
        <v>7.0010965943986439E-2</v>
      </c>
    </row>
    <row r="681" spans="1:15" x14ac:dyDescent="0.2">
      <c r="A681" t="s">
        <v>259</v>
      </c>
      <c r="B681" t="s">
        <v>12</v>
      </c>
      <c r="C681" t="s">
        <v>214</v>
      </c>
      <c r="D681">
        <v>2147823032</v>
      </c>
      <c r="E681">
        <v>60598155</v>
      </c>
      <c r="F681">
        <v>3290350</v>
      </c>
      <c r="G681">
        <v>1256.8399999999999</v>
      </c>
      <c r="H681">
        <v>1246</v>
      </c>
      <c r="I681">
        <v>526740</v>
      </c>
      <c r="J681">
        <v>0</v>
      </c>
      <c r="K681">
        <v>0</v>
      </c>
      <c r="L681" s="2">
        <f t="shared" si="40"/>
        <v>2.8213756020472734E-2</v>
      </c>
      <c r="M681" s="2">
        <f t="shared" si="41"/>
        <v>1.5319465109451345E-3</v>
      </c>
      <c r="N681" t="e">
        <f t="shared" si="42"/>
        <v>#N/A</v>
      </c>
      <c r="O681">
        <f t="shared" si="43"/>
        <v>5.4297857748309329E-2</v>
      </c>
    </row>
    <row r="682" spans="1:15" x14ac:dyDescent="0.2">
      <c r="A682" t="s">
        <v>260</v>
      </c>
      <c r="B682" t="s">
        <v>12</v>
      </c>
      <c r="C682" t="s">
        <v>214</v>
      </c>
      <c r="D682">
        <v>23292622</v>
      </c>
      <c r="E682">
        <v>4554968</v>
      </c>
      <c r="F682">
        <v>598201</v>
      </c>
      <c r="G682">
        <v>12.6</v>
      </c>
      <c r="H682">
        <v>4</v>
      </c>
      <c r="I682">
        <v>10172</v>
      </c>
      <c r="J682">
        <v>0</v>
      </c>
      <c r="K682">
        <v>0</v>
      </c>
      <c r="L682" s="2">
        <f t="shared" si="40"/>
        <v>0.19555411151222049</v>
      </c>
      <c r="M682" s="2">
        <f t="shared" si="41"/>
        <v>2.5681994925260025E-2</v>
      </c>
      <c r="N682" t="e">
        <f t="shared" si="42"/>
        <v>#N/A</v>
      </c>
      <c r="O682">
        <f t="shared" si="43"/>
        <v>0.13132935291751774</v>
      </c>
    </row>
    <row r="683" spans="1:15" x14ac:dyDescent="0.2">
      <c r="A683" t="s">
        <v>261</v>
      </c>
      <c r="B683" t="s">
        <v>12</v>
      </c>
      <c r="C683" t="s">
        <v>214</v>
      </c>
      <c r="D683">
        <v>4118306</v>
      </c>
      <c r="E683">
        <v>24795</v>
      </c>
      <c r="F683">
        <v>10079</v>
      </c>
      <c r="G683">
        <v>2.12</v>
      </c>
      <c r="H683">
        <v>1</v>
      </c>
      <c r="I683">
        <v>10104</v>
      </c>
      <c r="J683">
        <v>0</v>
      </c>
      <c r="K683">
        <v>0</v>
      </c>
      <c r="L683" s="2">
        <f t="shared" si="40"/>
        <v>6.0206793764232183E-3</v>
      </c>
      <c r="M683" s="2">
        <f t="shared" si="41"/>
        <v>2.447365494453302E-3</v>
      </c>
      <c r="N683" t="e">
        <f t="shared" si="42"/>
        <v>#N/A</v>
      </c>
      <c r="O683">
        <f t="shared" si="43"/>
        <v>0.40649324460576736</v>
      </c>
    </row>
    <row r="684" spans="1:15" x14ac:dyDescent="0.2">
      <c r="A684" t="s">
        <v>11</v>
      </c>
      <c r="B684" t="s">
        <v>12</v>
      </c>
      <c r="C684" t="s">
        <v>235</v>
      </c>
      <c r="D684">
        <v>9023530</v>
      </c>
      <c r="E684">
        <v>158003</v>
      </c>
      <c r="F684">
        <v>69072</v>
      </c>
      <c r="G684">
        <v>5.05</v>
      </c>
      <c r="H684">
        <v>4</v>
      </c>
      <c r="I684">
        <v>18560</v>
      </c>
      <c r="J684">
        <v>0</v>
      </c>
      <c r="K684">
        <v>0</v>
      </c>
      <c r="L684" s="2">
        <f t="shared" si="40"/>
        <v>1.7510109679914624E-2</v>
      </c>
      <c r="M684" s="2">
        <f t="shared" si="41"/>
        <v>7.6546539990447193E-3</v>
      </c>
      <c r="N684" t="e">
        <f t="shared" si="42"/>
        <v>#N/A</v>
      </c>
      <c r="O684">
        <f t="shared" si="43"/>
        <v>0.43715625652677476</v>
      </c>
    </row>
    <row r="685" spans="1:15" x14ac:dyDescent="0.2">
      <c r="A685" t="s">
        <v>252</v>
      </c>
      <c r="B685" t="s">
        <v>12</v>
      </c>
      <c r="C685" t="s">
        <v>235</v>
      </c>
      <c r="D685">
        <v>3117275501</v>
      </c>
      <c r="E685">
        <v>144642978</v>
      </c>
      <c r="F685">
        <v>8225190</v>
      </c>
      <c r="G685">
        <v>2054.2399999999998</v>
      </c>
      <c r="H685">
        <v>2046</v>
      </c>
      <c r="I685">
        <v>280180</v>
      </c>
      <c r="J685">
        <v>0</v>
      </c>
      <c r="K685">
        <v>0</v>
      </c>
      <c r="L685" s="2">
        <f t="shared" si="40"/>
        <v>4.6400447427120108E-2</v>
      </c>
      <c r="M685" s="2">
        <f t="shared" si="41"/>
        <v>2.6385829540447794E-3</v>
      </c>
      <c r="N685" t="e">
        <f t="shared" si="42"/>
        <v>#N/A</v>
      </c>
      <c r="O685">
        <f t="shared" si="43"/>
        <v>5.6865463596857083E-2</v>
      </c>
    </row>
    <row r="686" spans="1:15" x14ac:dyDescent="0.2">
      <c r="A686" t="s">
        <v>253</v>
      </c>
      <c r="B686" t="s">
        <v>12</v>
      </c>
      <c r="C686" t="s">
        <v>235</v>
      </c>
      <c r="D686">
        <v>1545895</v>
      </c>
      <c r="E686">
        <v>11469</v>
      </c>
      <c r="F686">
        <v>5120</v>
      </c>
      <c r="G686">
        <v>0.84</v>
      </c>
      <c r="H686">
        <v>0</v>
      </c>
      <c r="I686">
        <v>6176</v>
      </c>
      <c r="J686">
        <v>0</v>
      </c>
      <c r="K686">
        <v>0</v>
      </c>
      <c r="L686" s="2">
        <f t="shared" si="40"/>
        <v>7.4190032311379495E-3</v>
      </c>
      <c r="M686" s="2">
        <f t="shared" si="41"/>
        <v>3.3119972572522713E-3</v>
      </c>
      <c r="N686" t="e">
        <f t="shared" si="42"/>
        <v>#N/A</v>
      </c>
      <c r="O686">
        <f t="shared" si="43"/>
        <v>0.44642078646786987</v>
      </c>
    </row>
    <row r="687" spans="1:15" x14ac:dyDescent="0.2">
      <c r="A687" t="s">
        <v>254</v>
      </c>
      <c r="B687" t="s">
        <v>12</v>
      </c>
      <c r="C687" t="s">
        <v>235</v>
      </c>
      <c r="D687">
        <v>4411532</v>
      </c>
      <c r="E687">
        <v>60928</v>
      </c>
      <c r="F687">
        <v>16210</v>
      </c>
      <c r="G687">
        <v>2.41</v>
      </c>
      <c r="H687">
        <v>2</v>
      </c>
      <c r="I687">
        <v>13004</v>
      </c>
      <c r="J687">
        <v>0</v>
      </c>
      <c r="K687">
        <v>0</v>
      </c>
      <c r="L687" s="2">
        <f t="shared" si="40"/>
        <v>1.3811075154844168E-2</v>
      </c>
      <c r="M687" s="2">
        <f t="shared" si="41"/>
        <v>3.6744604822089018E-3</v>
      </c>
      <c r="N687" t="e">
        <f t="shared" si="42"/>
        <v>#N/A</v>
      </c>
      <c r="O687">
        <f t="shared" si="43"/>
        <v>0.2660517331932773</v>
      </c>
    </row>
    <row r="688" spans="1:15" x14ac:dyDescent="0.2">
      <c r="A688" t="s">
        <v>255</v>
      </c>
      <c r="B688" t="s">
        <v>12</v>
      </c>
      <c r="C688" t="s">
        <v>235</v>
      </c>
      <c r="D688">
        <v>1038842</v>
      </c>
      <c r="E688">
        <v>4033</v>
      </c>
      <c r="F688">
        <v>1968</v>
      </c>
      <c r="G688">
        <v>0.56000000000000005</v>
      </c>
      <c r="H688">
        <v>0</v>
      </c>
      <c r="I688">
        <v>5204</v>
      </c>
      <c r="J688">
        <v>0</v>
      </c>
      <c r="K688">
        <v>0</v>
      </c>
      <c r="L688" s="2">
        <f t="shared" si="40"/>
        <v>3.8822073039018446E-3</v>
      </c>
      <c r="M688" s="2">
        <f t="shared" si="41"/>
        <v>1.8944170528338285E-3</v>
      </c>
      <c r="N688" t="e">
        <f t="shared" si="42"/>
        <v>#N/A</v>
      </c>
      <c r="O688">
        <f t="shared" si="43"/>
        <v>0.48797421274485497</v>
      </c>
    </row>
    <row r="689" spans="1:15" x14ac:dyDescent="0.2">
      <c r="A689" t="s">
        <v>256</v>
      </c>
      <c r="B689" t="s">
        <v>12</v>
      </c>
      <c r="C689" t="s">
        <v>235</v>
      </c>
      <c r="D689">
        <v>2158963</v>
      </c>
      <c r="E689">
        <v>30208</v>
      </c>
      <c r="F689">
        <v>10799</v>
      </c>
      <c r="G689">
        <v>1.18</v>
      </c>
      <c r="H689">
        <v>1</v>
      </c>
      <c r="I689">
        <v>9308</v>
      </c>
      <c r="J689">
        <v>0</v>
      </c>
      <c r="K689">
        <v>0</v>
      </c>
      <c r="L689" s="2">
        <f t="shared" si="40"/>
        <v>1.399190259397683E-2</v>
      </c>
      <c r="M689" s="2">
        <f t="shared" si="41"/>
        <v>5.0019384306261849E-3</v>
      </c>
      <c r="N689" t="e">
        <f t="shared" si="42"/>
        <v>#N/A</v>
      </c>
      <c r="O689">
        <f t="shared" si="43"/>
        <v>0.35748808262711868</v>
      </c>
    </row>
    <row r="690" spans="1:15" x14ac:dyDescent="0.2">
      <c r="A690" t="s">
        <v>257</v>
      </c>
      <c r="B690" t="s">
        <v>12</v>
      </c>
      <c r="C690" t="s">
        <v>235</v>
      </c>
      <c r="D690">
        <v>25789186</v>
      </c>
      <c r="E690">
        <v>907892</v>
      </c>
      <c r="F690">
        <v>42462</v>
      </c>
      <c r="G690">
        <v>14.11</v>
      </c>
      <c r="H690">
        <v>7</v>
      </c>
      <c r="I690">
        <v>13880</v>
      </c>
      <c r="J690">
        <v>0</v>
      </c>
      <c r="K690">
        <v>0</v>
      </c>
      <c r="L690" s="2">
        <f t="shared" si="40"/>
        <v>3.5204368218523845E-2</v>
      </c>
      <c r="M690" s="2">
        <f t="shared" si="41"/>
        <v>1.6465040812067508E-3</v>
      </c>
      <c r="N690" t="e">
        <f t="shared" si="42"/>
        <v>#N/A</v>
      </c>
      <c r="O690">
        <f t="shared" si="43"/>
        <v>4.6769880117899482E-2</v>
      </c>
    </row>
    <row r="691" spans="1:15" x14ac:dyDescent="0.2">
      <c r="A691" t="s">
        <v>258</v>
      </c>
      <c r="B691" t="s">
        <v>12</v>
      </c>
      <c r="C691" t="s">
        <v>235</v>
      </c>
      <c r="D691">
        <v>40923257</v>
      </c>
      <c r="E691">
        <v>1169074</v>
      </c>
      <c r="F691">
        <v>81848</v>
      </c>
      <c r="G691">
        <v>22.8</v>
      </c>
      <c r="H691">
        <v>19</v>
      </c>
      <c r="I691">
        <v>20144</v>
      </c>
      <c r="J691">
        <v>0</v>
      </c>
      <c r="K691">
        <v>0</v>
      </c>
      <c r="L691" s="2">
        <f t="shared" si="40"/>
        <v>2.8567472036744288E-2</v>
      </c>
      <c r="M691" s="2">
        <f t="shared" si="41"/>
        <v>2.0000363118702893E-3</v>
      </c>
      <c r="N691" t="e">
        <f t="shared" si="42"/>
        <v>#N/A</v>
      </c>
      <c r="O691">
        <f t="shared" si="43"/>
        <v>7.0010965943986439E-2</v>
      </c>
    </row>
    <row r="692" spans="1:15" x14ac:dyDescent="0.2">
      <c r="A692" t="s">
        <v>259</v>
      </c>
      <c r="B692" t="s">
        <v>12</v>
      </c>
      <c r="C692" t="s">
        <v>235</v>
      </c>
      <c r="D692">
        <v>2147823032</v>
      </c>
      <c r="E692">
        <v>60598155</v>
      </c>
      <c r="F692">
        <v>3290350</v>
      </c>
      <c r="G692">
        <v>1353.02</v>
      </c>
      <c r="H692">
        <v>1342</v>
      </c>
      <c r="I692">
        <v>526156</v>
      </c>
      <c r="J692">
        <v>0</v>
      </c>
      <c r="K692">
        <v>0</v>
      </c>
      <c r="L692" s="2">
        <f t="shared" si="40"/>
        <v>2.8213756020472734E-2</v>
      </c>
      <c r="M692" s="2">
        <f t="shared" si="41"/>
        <v>1.5319465109451345E-3</v>
      </c>
      <c r="N692" t="e">
        <f t="shared" si="42"/>
        <v>#N/A</v>
      </c>
      <c r="O692">
        <f t="shared" si="43"/>
        <v>5.4297857748309329E-2</v>
      </c>
    </row>
    <row r="693" spans="1:15" x14ac:dyDescent="0.2">
      <c r="A693" t="s">
        <v>260</v>
      </c>
      <c r="B693" t="s">
        <v>12</v>
      </c>
      <c r="C693" t="s">
        <v>235</v>
      </c>
      <c r="D693">
        <v>23292622</v>
      </c>
      <c r="E693">
        <v>4554968</v>
      </c>
      <c r="F693">
        <v>598201</v>
      </c>
      <c r="G693">
        <v>13.24</v>
      </c>
      <c r="H693">
        <v>4</v>
      </c>
      <c r="I693">
        <v>9960</v>
      </c>
      <c r="J693">
        <v>0</v>
      </c>
      <c r="K693">
        <v>0</v>
      </c>
      <c r="L693" s="2">
        <f t="shared" si="40"/>
        <v>0.19555411151222049</v>
      </c>
      <c r="M693" s="2">
        <f t="shared" si="41"/>
        <v>2.5681994925260025E-2</v>
      </c>
      <c r="N693" t="e">
        <f t="shared" si="42"/>
        <v>#N/A</v>
      </c>
      <c r="O693">
        <f t="shared" si="43"/>
        <v>0.13132935291751774</v>
      </c>
    </row>
    <row r="694" spans="1:15" x14ac:dyDescent="0.2">
      <c r="A694" t="s">
        <v>261</v>
      </c>
      <c r="B694" t="s">
        <v>12</v>
      </c>
      <c r="C694" t="s">
        <v>235</v>
      </c>
      <c r="D694">
        <v>4118306</v>
      </c>
      <c r="E694">
        <v>24795</v>
      </c>
      <c r="F694">
        <v>10079</v>
      </c>
      <c r="G694">
        <v>2.2200000000000002</v>
      </c>
      <c r="H694">
        <v>1</v>
      </c>
      <c r="I694">
        <v>9956</v>
      </c>
      <c r="J694">
        <v>0</v>
      </c>
      <c r="K694">
        <v>0</v>
      </c>
      <c r="L694" s="2">
        <f t="shared" si="40"/>
        <v>6.0206793764232183E-3</v>
      </c>
      <c r="M694" s="2">
        <f t="shared" si="41"/>
        <v>2.447365494453302E-3</v>
      </c>
      <c r="N694" t="e">
        <f t="shared" si="42"/>
        <v>#N/A</v>
      </c>
      <c r="O694">
        <f t="shared" si="43"/>
        <v>0.40649324460576736</v>
      </c>
    </row>
    <row r="695" spans="1:15" x14ac:dyDescent="0.2">
      <c r="A695" t="s">
        <v>11</v>
      </c>
      <c r="B695" t="s">
        <v>12</v>
      </c>
      <c r="C695" t="s">
        <v>211</v>
      </c>
      <c r="D695">
        <v>9023530</v>
      </c>
      <c r="E695">
        <v>5152387</v>
      </c>
      <c r="F695">
        <v>3863637</v>
      </c>
      <c r="G695">
        <v>5.53</v>
      </c>
      <c r="H695">
        <v>5</v>
      </c>
      <c r="I695">
        <v>18312</v>
      </c>
      <c r="J695">
        <v>0</v>
      </c>
      <c r="K695">
        <v>0</v>
      </c>
      <c r="L695" s="2">
        <f t="shared" si="40"/>
        <v>0.57099461075654423</v>
      </c>
      <c r="M695" s="2">
        <f t="shared" si="41"/>
        <v>0.42817356400433088</v>
      </c>
      <c r="N695" t="e">
        <f t="shared" si="42"/>
        <v>#N/A</v>
      </c>
      <c r="O695">
        <f t="shared" si="43"/>
        <v>0.74987321410445296</v>
      </c>
    </row>
    <row r="696" spans="1:15" x14ac:dyDescent="0.2">
      <c r="A696" t="s">
        <v>252</v>
      </c>
      <c r="B696" t="s">
        <v>12</v>
      </c>
      <c r="C696" t="s">
        <v>211</v>
      </c>
      <c r="D696">
        <v>3117275501</v>
      </c>
      <c r="E696">
        <v>270678081</v>
      </c>
      <c r="F696">
        <v>25441575</v>
      </c>
      <c r="G696">
        <v>2138.94</v>
      </c>
      <c r="H696">
        <v>2133</v>
      </c>
      <c r="I696">
        <v>280192</v>
      </c>
      <c r="J696">
        <v>0</v>
      </c>
      <c r="K696">
        <v>0</v>
      </c>
      <c r="L696" s="2">
        <f t="shared" si="40"/>
        <v>8.6831619763209369E-2</v>
      </c>
      <c r="M696" s="2">
        <f t="shared" si="41"/>
        <v>8.1614778648337379E-3</v>
      </c>
      <c r="N696" t="e">
        <f t="shared" si="42"/>
        <v>#N/A</v>
      </c>
      <c r="O696">
        <f t="shared" si="43"/>
        <v>9.3992002994878629E-2</v>
      </c>
    </row>
    <row r="697" spans="1:15" x14ac:dyDescent="0.2">
      <c r="A697" t="s">
        <v>253</v>
      </c>
      <c r="B697" t="s">
        <v>12</v>
      </c>
      <c r="C697" t="s">
        <v>211</v>
      </c>
      <c r="D697">
        <v>1545895</v>
      </c>
      <c r="E697">
        <v>10142</v>
      </c>
      <c r="F697">
        <v>2835</v>
      </c>
      <c r="G697">
        <v>0.81</v>
      </c>
      <c r="H697">
        <v>0</v>
      </c>
      <c r="I697">
        <v>6260</v>
      </c>
      <c r="J697">
        <v>0</v>
      </c>
      <c r="K697">
        <v>0</v>
      </c>
      <c r="L697" s="2">
        <f t="shared" si="40"/>
        <v>6.5606008170024481E-3</v>
      </c>
      <c r="M697" s="2">
        <f t="shared" si="41"/>
        <v>1.8338891063105838E-3</v>
      </c>
      <c r="N697" t="e">
        <f t="shared" si="42"/>
        <v>#N/A</v>
      </c>
      <c r="O697">
        <f t="shared" si="43"/>
        <v>0.27953066456320252</v>
      </c>
    </row>
    <row r="698" spans="1:15" x14ac:dyDescent="0.2">
      <c r="A698" t="s">
        <v>254</v>
      </c>
      <c r="B698" t="s">
        <v>12</v>
      </c>
      <c r="C698" t="s">
        <v>211</v>
      </c>
      <c r="D698">
        <v>4411532</v>
      </c>
      <c r="E698">
        <v>1333755</v>
      </c>
      <c r="F698">
        <v>948637</v>
      </c>
      <c r="G698">
        <v>2.5</v>
      </c>
      <c r="H698">
        <v>2</v>
      </c>
      <c r="I698">
        <v>10912</v>
      </c>
      <c r="J698">
        <v>0</v>
      </c>
      <c r="K698">
        <v>0</v>
      </c>
      <c r="L698" s="2">
        <f t="shared" si="40"/>
        <v>0.30233374709738026</v>
      </c>
      <c r="M698" s="2">
        <f t="shared" si="41"/>
        <v>0.21503572908459012</v>
      </c>
      <c r="N698" t="e">
        <f t="shared" si="42"/>
        <v>#N/A</v>
      </c>
      <c r="O698">
        <f t="shared" si="43"/>
        <v>0.71125281629684611</v>
      </c>
    </row>
    <row r="699" spans="1:15" x14ac:dyDescent="0.2">
      <c r="A699" t="s">
        <v>255</v>
      </c>
      <c r="B699" t="s">
        <v>12</v>
      </c>
      <c r="C699" t="s">
        <v>211</v>
      </c>
      <c r="D699">
        <v>1038842</v>
      </c>
      <c r="E699">
        <v>9392</v>
      </c>
      <c r="F699">
        <v>4807</v>
      </c>
      <c r="G699">
        <v>0.54</v>
      </c>
      <c r="H699">
        <v>0</v>
      </c>
      <c r="I699">
        <v>5220</v>
      </c>
      <c r="J699">
        <v>0</v>
      </c>
      <c r="K699">
        <v>0</v>
      </c>
      <c r="L699" s="2">
        <f t="shared" si="40"/>
        <v>9.0408358537679458E-3</v>
      </c>
      <c r="M699" s="2">
        <f t="shared" si="41"/>
        <v>4.6272676691931974E-3</v>
      </c>
      <c r="N699" t="e">
        <f t="shared" si="42"/>
        <v>#N/A</v>
      </c>
      <c r="O699">
        <f t="shared" si="43"/>
        <v>0.5118185689948892</v>
      </c>
    </row>
    <row r="700" spans="1:15" x14ac:dyDescent="0.2">
      <c r="A700" t="s">
        <v>256</v>
      </c>
      <c r="B700" t="s">
        <v>12</v>
      </c>
      <c r="C700" t="s">
        <v>211</v>
      </c>
      <c r="D700">
        <v>2158963</v>
      </c>
      <c r="E700">
        <v>719524</v>
      </c>
      <c r="F700">
        <v>624805</v>
      </c>
      <c r="G700">
        <v>1.22</v>
      </c>
      <c r="H700">
        <v>1</v>
      </c>
      <c r="I700">
        <v>7284</v>
      </c>
      <c r="J700">
        <v>0</v>
      </c>
      <c r="K700">
        <v>0</v>
      </c>
      <c r="L700" s="2">
        <f t="shared" si="40"/>
        <v>0.33327296484469626</v>
      </c>
      <c r="M700" s="2">
        <f t="shared" si="41"/>
        <v>0.28940051311671389</v>
      </c>
      <c r="N700" t="e">
        <f t="shared" si="42"/>
        <v>#N/A</v>
      </c>
      <c r="O700">
        <f t="shared" si="43"/>
        <v>0.8683588038758957</v>
      </c>
    </row>
    <row r="701" spans="1:15" x14ac:dyDescent="0.2">
      <c r="A701" t="s">
        <v>257</v>
      </c>
      <c r="B701" t="s">
        <v>12</v>
      </c>
      <c r="C701" t="s">
        <v>211</v>
      </c>
      <c r="D701">
        <v>25789186</v>
      </c>
      <c r="E701">
        <v>1458204</v>
      </c>
      <c r="F701">
        <v>314582</v>
      </c>
      <c r="G701">
        <v>13.73</v>
      </c>
      <c r="H701">
        <v>7</v>
      </c>
      <c r="I701">
        <v>12232</v>
      </c>
      <c r="J701">
        <v>0</v>
      </c>
      <c r="K701">
        <v>0</v>
      </c>
      <c r="L701" s="2">
        <f t="shared" si="40"/>
        <v>5.6543234827186865E-2</v>
      </c>
      <c r="M701" s="2">
        <f t="shared" si="41"/>
        <v>1.2198213623338092E-2</v>
      </c>
      <c r="N701" t="e">
        <f t="shared" si="42"/>
        <v>#N/A</v>
      </c>
      <c r="O701">
        <f t="shared" si="43"/>
        <v>0.21573250381976736</v>
      </c>
    </row>
    <row r="702" spans="1:15" x14ac:dyDescent="0.2">
      <c r="A702" t="s">
        <v>258</v>
      </c>
      <c r="B702" t="s">
        <v>12</v>
      </c>
      <c r="C702" t="s">
        <v>211</v>
      </c>
      <c r="D702">
        <v>40923257</v>
      </c>
      <c r="E702">
        <v>3625718</v>
      </c>
      <c r="F702">
        <v>868424</v>
      </c>
      <c r="G702">
        <v>22.21</v>
      </c>
      <c r="H702">
        <v>19</v>
      </c>
      <c r="I702">
        <v>18444</v>
      </c>
      <c r="J702">
        <v>0</v>
      </c>
      <c r="K702">
        <v>0</v>
      </c>
      <c r="L702" s="2">
        <f t="shared" si="40"/>
        <v>8.8597982316021423E-2</v>
      </c>
      <c r="M702" s="2">
        <f t="shared" si="41"/>
        <v>2.1220793838574482E-2</v>
      </c>
      <c r="N702" t="e">
        <f t="shared" si="42"/>
        <v>#N/A</v>
      </c>
      <c r="O702">
        <f t="shared" si="43"/>
        <v>0.23951780033637476</v>
      </c>
    </row>
    <row r="703" spans="1:15" x14ac:dyDescent="0.2">
      <c r="A703" t="s">
        <v>259</v>
      </c>
      <c r="B703" t="s">
        <v>12</v>
      </c>
      <c r="C703" t="s">
        <v>211</v>
      </c>
      <c r="D703">
        <v>2147823032</v>
      </c>
      <c r="E703">
        <v>210399931</v>
      </c>
      <c r="F703">
        <v>31575027</v>
      </c>
      <c r="G703">
        <v>1493.75</v>
      </c>
      <c r="H703">
        <v>1485</v>
      </c>
      <c r="I703">
        <v>526236</v>
      </c>
      <c r="J703">
        <v>0</v>
      </c>
      <c r="K703">
        <v>0</v>
      </c>
      <c r="L703" s="2">
        <f t="shared" si="40"/>
        <v>9.7959621377223416E-2</v>
      </c>
      <c r="M703" s="2">
        <f t="shared" si="41"/>
        <v>1.4700944411885793E-2</v>
      </c>
      <c r="N703" t="e">
        <f t="shared" si="42"/>
        <v>#N/A</v>
      </c>
      <c r="O703">
        <f t="shared" si="43"/>
        <v>0.15007147031811527</v>
      </c>
    </row>
    <row r="704" spans="1:15" x14ac:dyDescent="0.2">
      <c r="A704" t="s">
        <v>260</v>
      </c>
      <c r="B704" t="s">
        <v>12</v>
      </c>
      <c r="C704" t="s">
        <v>211</v>
      </c>
      <c r="D704">
        <v>23292622</v>
      </c>
      <c r="E704">
        <v>3700409</v>
      </c>
      <c r="F704">
        <v>8541</v>
      </c>
      <c r="G704">
        <v>12.6</v>
      </c>
      <c r="H704">
        <v>4</v>
      </c>
      <c r="I704">
        <v>9132</v>
      </c>
      <c r="J704">
        <v>0</v>
      </c>
      <c r="K704">
        <v>0</v>
      </c>
      <c r="L704" s="2">
        <f t="shared" si="40"/>
        <v>0.15886614224882026</v>
      </c>
      <c r="M704" s="2">
        <f t="shared" si="41"/>
        <v>3.6668263452693301E-4</v>
      </c>
      <c r="N704" t="e">
        <f t="shared" si="42"/>
        <v>#N/A</v>
      </c>
      <c r="O704">
        <f t="shared" si="43"/>
        <v>2.3081232371881051E-3</v>
      </c>
    </row>
    <row r="705" spans="1:15" x14ac:dyDescent="0.2">
      <c r="A705" t="s">
        <v>261</v>
      </c>
      <c r="B705" t="s">
        <v>12</v>
      </c>
      <c r="C705" t="s">
        <v>211</v>
      </c>
      <c r="D705">
        <v>4118306</v>
      </c>
      <c r="E705">
        <v>876634</v>
      </c>
      <c r="F705">
        <v>518339</v>
      </c>
      <c r="G705">
        <v>2.25</v>
      </c>
      <c r="H705">
        <v>1</v>
      </c>
      <c r="I705">
        <v>8868</v>
      </c>
      <c r="J705">
        <v>0</v>
      </c>
      <c r="K705">
        <v>0</v>
      </c>
      <c r="L705" s="2">
        <f t="shared" si="40"/>
        <v>0.21286276444732374</v>
      </c>
      <c r="M705" s="2">
        <f t="shared" si="41"/>
        <v>0.12586218702544202</v>
      </c>
      <c r="N705" t="e">
        <f t="shared" si="42"/>
        <v>#N/A</v>
      </c>
      <c r="O705">
        <f t="shared" si="43"/>
        <v>0.59128324933780807</v>
      </c>
    </row>
    <row r="706" spans="1:15" x14ac:dyDescent="0.2">
      <c r="A706" t="s">
        <v>11</v>
      </c>
      <c r="B706" t="s">
        <v>12</v>
      </c>
      <c r="C706" t="s">
        <v>150</v>
      </c>
      <c r="D706">
        <v>9023530</v>
      </c>
      <c r="E706">
        <v>93987</v>
      </c>
      <c r="F706">
        <v>52390</v>
      </c>
      <c r="G706">
        <v>0.56999999999999995</v>
      </c>
      <c r="H706">
        <v>0</v>
      </c>
      <c r="I706">
        <v>19088</v>
      </c>
      <c r="J706">
        <v>0</v>
      </c>
      <c r="K706">
        <v>0</v>
      </c>
      <c r="L706" s="2">
        <f t="shared" ref="L706:L769" si="44">E706/D706</f>
        <v>1.0415768551775192E-2</v>
      </c>
      <c r="M706" s="2">
        <f t="shared" ref="M706:M769" si="45">F706/D706</f>
        <v>5.8059318249066606E-3</v>
      </c>
      <c r="N706" t="e">
        <f t="shared" ref="N706:N769" si="46">IF(ISNUMBER(SEARCH("_2000_", C706)), 2000,
   IF(ISNUMBER(SEARCH("_500_", C706)), 500,
      IF(ISNUMBER(SEARCH("_100_", C706)), 100,
         IF(ISNUMBER(SEARCH("_10_", C706)), 10,
            IF(ISNUMBER(SEARCH("tantan", C706)), VLOOKUP(C706, $S$6:$T$113, 2, FALSE),
               IF(ISNUMBER(SEARCH("trf1", C706)), 10,
                  IF(ISNUMBER(SEARCH("trf2", C706)), 100,
                     IF(ISNUMBER(SEARCH("trf3", C706)), 500,
                        IF(ISNUMBER(SEARCH("trf4", C706)), 2000,
                           IF(ISNUMBER(SEARCH("trf5", C706)), 10,
                              IF(ISNUMBER(SEARCH("trf6", C706)), 100,
                                 IF(ISNUMBER(SEARCH("trf7", C706)), 500,
                                    IF(ISNUMBER(SEARCH("trf8", C706)), 2000, -1000)))))))))))))</f>
        <v>#N/A</v>
      </c>
      <c r="O706">
        <f t="shared" ref="O706:O769" si="47">IFERROR(M706/L706, 1)</f>
        <v>0.55741751518827076</v>
      </c>
    </row>
    <row r="707" spans="1:15" x14ac:dyDescent="0.2">
      <c r="A707" t="s">
        <v>252</v>
      </c>
      <c r="B707" t="s">
        <v>12</v>
      </c>
      <c r="C707" t="s">
        <v>150</v>
      </c>
      <c r="D707">
        <v>3117275501</v>
      </c>
      <c r="E707">
        <v>111223382</v>
      </c>
      <c r="F707">
        <v>5987862</v>
      </c>
      <c r="G707">
        <v>213.9</v>
      </c>
      <c r="H707">
        <v>206</v>
      </c>
      <c r="I707">
        <v>266076</v>
      </c>
      <c r="J707">
        <v>0</v>
      </c>
      <c r="K707">
        <v>0</v>
      </c>
      <c r="L707" s="2">
        <f t="shared" si="44"/>
        <v>3.5679676680588648E-2</v>
      </c>
      <c r="M707" s="2">
        <f t="shared" si="45"/>
        <v>1.9208639076267516E-3</v>
      </c>
      <c r="N707" t="e">
        <f t="shared" si="46"/>
        <v>#N/A</v>
      </c>
      <c r="O707">
        <f t="shared" si="47"/>
        <v>5.3836359696381106E-2</v>
      </c>
    </row>
    <row r="708" spans="1:15" x14ac:dyDescent="0.2">
      <c r="A708" t="s">
        <v>253</v>
      </c>
      <c r="B708" t="s">
        <v>12</v>
      </c>
      <c r="C708" t="s">
        <v>150</v>
      </c>
      <c r="D708">
        <v>1545895</v>
      </c>
      <c r="E708">
        <v>7523</v>
      </c>
      <c r="F708">
        <v>3852</v>
      </c>
      <c r="G708">
        <v>0.09</v>
      </c>
      <c r="H708">
        <v>0</v>
      </c>
      <c r="I708">
        <v>3892</v>
      </c>
      <c r="J708">
        <v>0</v>
      </c>
      <c r="K708">
        <v>0</v>
      </c>
      <c r="L708" s="2">
        <f t="shared" si="44"/>
        <v>4.8664365949821946E-3</v>
      </c>
      <c r="M708" s="2">
        <f t="shared" si="45"/>
        <v>2.4917604365108886E-3</v>
      </c>
      <c r="N708" t="e">
        <f t="shared" si="46"/>
        <v>#N/A</v>
      </c>
      <c r="O708">
        <f t="shared" si="47"/>
        <v>0.51202977535557626</v>
      </c>
    </row>
    <row r="709" spans="1:15" x14ac:dyDescent="0.2">
      <c r="A709" t="s">
        <v>254</v>
      </c>
      <c r="B709" t="s">
        <v>12</v>
      </c>
      <c r="C709" t="s">
        <v>150</v>
      </c>
      <c r="D709">
        <v>4411532</v>
      </c>
      <c r="E709">
        <v>38815</v>
      </c>
      <c r="F709">
        <v>12582</v>
      </c>
      <c r="G709">
        <v>0.28000000000000003</v>
      </c>
      <c r="H709">
        <v>0</v>
      </c>
      <c r="I709">
        <v>11520</v>
      </c>
      <c r="J709">
        <v>0</v>
      </c>
      <c r="K709">
        <v>0</v>
      </c>
      <c r="L709" s="2">
        <f t="shared" si="44"/>
        <v>8.7985307598358129E-3</v>
      </c>
      <c r="M709" s="2">
        <f t="shared" si="45"/>
        <v>2.8520704372086612E-3</v>
      </c>
      <c r="N709" t="e">
        <f t="shared" si="46"/>
        <v>#N/A</v>
      </c>
      <c r="O709">
        <f t="shared" si="47"/>
        <v>0.32415303362102277</v>
      </c>
    </row>
    <row r="710" spans="1:15" x14ac:dyDescent="0.2">
      <c r="A710" t="s">
        <v>255</v>
      </c>
      <c r="B710" t="s">
        <v>12</v>
      </c>
      <c r="C710" t="s">
        <v>150</v>
      </c>
      <c r="D710">
        <v>1038842</v>
      </c>
      <c r="E710">
        <v>3049</v>
      </c>
      <c r="F710">
        <v>1453</v>
      </c>
      <c r="G710">
        <v>0.06</v>
      </c>
      <c r="H710">
        <v>0</v>
      </c>
      <c r="I710">
        <v>3104</v>
      </c>
      <c r="J710">
        <v>0</v>
      </c>
      <c r="K710">
        <v>0</v>
      </c>
      <c r="L710" s="2">
        <f t="shared" si="44"/>
        <v>2.9349987774849305E-3</v>
      </c>
      <c r="M710" s="2">
        <f t="shared" si="45"/>
        <v>1.3986727529306669E-3</v>
      </c>
      <c r="N710" t="e">
        <f t="shared" si="46"/>
        <v>#N/A</v>
      </c>
      <c r="O710">
        <f t="shared" si="47"/>
        <v>0.4765496884224335</v>
      </c>
    </row>
    <row r="711" spans="1:15" x14ac:dyDescent="0.2">
      <c r="A711" t="s">
        <v>256</v>
      </c>
      <c r="B711" t="s">
        <v>12</v>
      </c>
      <c r="C711" t="s">
        <v>150</v>
      </c>
      <c r="D711">
        <v>2158963</v>
      </c>
      <c r="E711">
        <v>20275</v>
      </c>
      <c r="F711">
        <v>7848</v>
      </c>
      <c r="G711">
        <v>0.14000000000000001</v>
      </c>
      <c r="H711">
        <v>0</v>
      </c>
      <c r="I711">
        <v>7772</v>
      </c>
      <c r="J711">
        <v>0</v>
      </c>
      <c r="K711">
        <v>0</v>
      </c>
      <c r="L711" s="2">
        <f t="shared" si="44"/>
        <v>9.3910826632971484E-3</v>
      </c>
      <c r="M711" s="2">
        <f t="shared" si="45"/>
        <v>3.635078507598324E-3</v>
      </c>
      <c r="N711" t="e">
        <f t="shared" si="46"/>
        <v>#N/A</v>
      </c>
      <c r="O711">
        <f t="shared" si="47"/>
        <v>0.38707768187422936</v>
      </c>
    </row>
    <row r="712" spans="1:15" x14ac:dyDescent="0.2">
      <c r="A712" t="s">
        <v>257</v>
      </c>
      <c r="B712" t="s">
        <v>12</v>
      </c>
      <c r="C712" t="s">
        <v>150</v>
      </c>
      <c r="D712">
        <v>25789186</v>
      </c>
      <c r="E712">
        <v>741764</v>
      </c>
      <c r="F712">
        <v>29072</v>
      </c>
      <c r="G712">
        <v>1.68</v>
      </c>
      <c r="H712">
        <v>0</v>
      </c>
      <c r="I712">
        <v>10200</v>
      </c>
      <c r="J712">
        <v>0</v>
      </c>
      <c r="K712">
        <v>0</v>
      </c>
      <c r="L712" s="2">
        <f t="shared" si="44"/>
        <v>2.8762598400740528E-2</v>
      </c>
      <c r="M712" s="2">
        <f t="shared" si="45"/>
        <v>1.1272942077349786E-3</v>
      </c>
      <c r="N712" t="e">
        <f t="shared" si="46"/>
        <v>#N/A</v>
      </c>
      <c r="O712">
        <f t="shared" si="47"/>
        <v>3.9193058708699803E-2</v>
      </c>
    </row>
    <row r="713" spans="1:15" x14ac:dyDescent="0.2">
      <c r="A713" t="s">
        <v>258</v>
      </c>
      <c r="B713" t="s">
        <v>12</v>
      </c>
      <c r="C713" t="s">
        <v>150</v>
      </c>
      <c r="D713">
        <v>40923257</v>
      </c>
      <c r="E713">
        <v>942420</v>
      </c>
      <c r="F713">
        <v>57383</v>
      </c>
      <c r="G713">
        <v>2.66</v>
      </c>
      <c r="H713">
        <v>0</v>
      </c>
      <c r="I713">
        <v>19580</v>
      </c>
      <c r="J713">
        <v>0</v>
      </c>
      <c r="K713">
        <v>0</v>
      </c>
      <c r="L713" s="2">
        <f t="shared" si="44"/>
        <v>2.3028958814299654E-2</v>
      </c>
      <c r="M713" s="2">
        <f t="shared" si="45"/>
        <v>1.4022099951624086E-3</v>
      </c>
      <c r="N713" t="e">
        <f t="shared" si="46"/>
        <v>#N/A</v>
      </c>
      <c r="O713">
        <f t="shared" si="47"/>
        <v>6.0888987924704485E-2</v>
      </c>
    </row>
    <row r="714" spans="1:15" x14ac:dyDescent="0.2">
      <c r="A714" t="s">
        <v>259</v>
      </c>
      <c r="B714" t="s">
        <v>12</v>
      </c>
      <c r="C714" t="s">
        <v>150</v>
      </c>
      <c r="D714">
        <v>2147823032</v>
      </c>
      <c r="E714">
        <v>23273427</v>
      </c>
      <c r="F714">
        <v>2256703</v>
      </c>
      <c r="G714">
        <v>139.36000000000001</v>
      </c>
      <c r="H714">
        <v>136</v>
      </c>
      <c r="I714">
        <v>527748</v>
      </c>
      <c r="J714">
        <v>0</v>
      </c>
      <c r="K714">
        <v>0</v>
      </c>
      <c r="L714" s="2">
        <f t="shared" si="44"/>
        <v>1.0835821505428386E-2</v>
      </c>
      <c r="M714" s="2">
        <f t="shared" si="45"/>
        <v>1.0506931746134659E-3</v>
      </c>
      <c r="N714" t="e">
        <f t="shared" si="46"/>
        <v>#N/A</v>
      </c>
      <c r="O714">
        <f t="shared" si="47"/>
        <v>9.6964791648432344E-2</v>
      </c>
    </row>
    <row r="715" spans="1:15" x14ac:dyDescent="0.2">
      <c r="A715" t="s">
        <v>260</v>
      </c>
      <c r="B715" t="s">
        <v>12</v>
      </c>
      <c r="C715" t="s">
        <v>150</v>
      </c>
      <c r="D715">
        <v>23292622</v>
      </c>
      <c r="E715">
        <v>3778184</v>
      </c>
      <c r="F715">
        <v>465137</v>
      </c>
      <c r="G715">
        <v>1.9</v>
      </c>
      <c r="H715">
        <v>0</v>
      </c>
      <c r="I715">
        <v>8032</v>
      </c>
      <c r="J715">
        <v>0</v>
      </c>
      <c r="K715">
        <v>0</v>
      </c>
      <c r="L715" s="2">
        <f t="shared" si="44"/>
        <v>0.16220518239638285</v>
      </c>
      <c r="M715" s="2">
        <f t="shared" si="45"/>
        <v>1.9969284694526877E-2</v>
      </c>
      <c r="N715" t="e">
        <f t="shared" si="46"/>
        <v>#N/A</v>
      </c>
      <c r="O715">
        <f t="shared" si="47"/>
        <v>0.12311126191842431</v>
      </c>
    </row>
    <row r="716" spans="1:15" x14ac:dyDescent="0.2">
      <c r="A716" t="s">
        <v>261</v>
      </c>
      <c r="B716" t="s">
        <v>12</v>
      </c>
      <c r="C716" t="s">
        <v>150</v>
      </c>
      <c r="D716">
        <v>4118306</v>
      </c>
      <c r="E716">
        <v>15338</v>
      </c>
      <c r="F716">
        <v>7439</v>
      </c>
      <c r="G716">
        <v>0.24</v>
      </c>
      <c r="H716">
        <v>0</v>
      </c>
      <c r="I716">
        <v>7768</v>
      </c>
      <c r="J716">
        <v>0</v>
      </c>
      <c r="K716">
        <v>0</v>
      </c>
      <c r="L716" s="2">
        <f t="shared" si="44"/>
        <v>3.7243468552361093E-3</v>
      </c>
      <c r="M716" s="2">
        <f t="shared" si="45"/>
        <v>1.8063252220694625E-3</v>
      </c>
      <c r="N716" t="e">
        <f t="shared" si="46"/>
        <v>#N/A</v>
      </c>
      <c r="O716">
        <f t="shared" si="47"/>
        <v>0.48500456382840007</v>
      </c>
    </row>
    <row r="717" spans="1:15" x14ac:dyDescent="0.2">
      <c r="A717" t="s">
        <v>11</v>
      </c>
      <c r="B717" t="s">
        <v>12</v>
      </c>
      <c r="C717" t="s">
        <v>207</v>
      </c>
      <c r="D717">
        <v>9023530</v>
      </c>
      <c r="E717">
        <v>5152387</v>
      </c>
      <c r="F717">
        <v>3863637</v>
      </c>
      <c r="G717">
        <v>5.96</v>
      </c>
      <c r="H717">
        <v>5</v>
      </c>
      <c r="I717">
        <v>19912</v>
      </c>
      <c r="J717">
        <v>0</v>
      </c>
      <c r="K717">
        <v>0</v>
      </c>
      <c r="L717" s="2">
        <f t="shared" si="44"/>
        <v>0.57099461075654423</v>
      </c>
      <c r="M717" s="2">
        <f t="shared" si="45"/>
        <v>0.42817356400433088</v>
      </c>
      <c r="N717" t="e">
        <f t="shared" si="46"/>
        <v>#N/A</v>
      </c>
      <c r="O717">
        <f t="shared" si="47"/>
        <v>0.74987321410445296</v>
      </c>
    </row>
    <row r="718" spans="1:15" x14ac:dyDescent="0.2">
      <c r="A718" t="s">
        <v>252</v>
      </c>
      <c r="B718" t="s">
        <v>12</v>
      </c>
      <c r="C718" t="s">
        <v>207</v>
      </c>
      <c r="D718">
        <v>3117275501</v>
      </c>
      <c r="E718">
        <v>270678081</v>
      </c>
      <c r="F718">
        <v>25441575</v>
      </c>
      <c r="G718">
        <v>2299.15</v>
      </c>
      <c r="H718">
        <v>2292</v>
      </c>
      <c r="I718">
        <v>280012</v>
      </c>
      <c r="J718">
        <v>0</v>
      </c>
      <c r="K718">
        <v>0</v>
      </c>
      <c r="L718" s="2">
        <f t="shared" si="44"/>
        <v>8.6831619763209369E-2</v>
      </c>
      <c r="M718" s="2">
        <f t="shared" si="45"/>
        <v>8.1614778648337379E-3</v>
      </c>
      <c r="N718" t="e">
        <f t="shared" si="46"/>
        <v>#N/A</v>
      </c>
      <c r="O718">
        <f t="shared" si="47"/>
        <v>9.3992002994878629E-2</v>
      </c>
    </row>
    <row r="719" spans="1:15" x14ac:dyDescent="0.2">
      <c r="A719" t="s">
        <v>253</v>
      </c>
      <c r="B719" t="s">
        <v>12</v>
      </c>
      <c r="C719" t="s">
        <v>207</v>
      </c>
      <c r="D719">
        <v>1545895</v>
      </c>
      <c r="E719">
        <v>10142</v>
      </c>
      <c r="F719">
        <v>2835</v>
      </c>
      <c r="G719">
        <v>0.91</v>
      </c>
      <c r="H719">
        <v>0</v>
      </c>
      <c r="I719">
        <v>6720</v>
      </c>
      <c r="J719">
        <v>0</v>
      </c>
      <c r="K719">
        <v>0</v>
      </c>
      <c r="L719" s="2">
        <f t="shared" si="44"/>
        <v>6.5606008170024481E-3</v>
      </c>
      <c r="M719" s="2">
        <f t="shared" si="45"/>
        <v>1.8338891063105838E-3</v>
      </c>
      <c r="N719" t="e">
        <f t="shared" si="46"/>
        <v>#N/A</v>
      </c>
      <c r="O719">
        <f t="shared" si="47"/>
        <v>0.27953066456320252</v>
      </c>
    </row>
    <row r="720" spans="1:15" x14ac:dyDescent="0.2">
      <c r="A720" t="s">
        <v>254</v>
      </c>
      <c r="B720" t="s">
        <v>12</v>
      </c>
      <c r="C720" t="s">
        <v>207</v>
      </c>
      <c r="D720">
        <v>4411532</v>
      </c>
      <c r="E720">
        <v>1333755</v>
      </c>
      <c r="F720">
        <v>948637</v>
      </c>
      <c r="G720">
        <v>2.48</v>
      </c>
      <c r="H720">
        <v>2</v>
      </c>
      <c r="I720">
        <v>12016</v>
      </c>
      <c r="J720">
        <v>0</v>
      </c>
      <c r="K720">
        <v>0</v>
      </c>
      <c r="L720" s="2">
        <f t="shared" si="44"/>
        <v>0.30233374709738026</v>
      </c>
      <c r="M720" s="2">
        <f t="shared" si="45"/>
        <v>0.21503572908459012</v>
      </c>
      <c r="N720" t="e">
        <f t="shared" si="46"/>
        <v>#N/A</v>
      </c>
      <c r="O720">
        <f t="shared" si="47"/>
        <v>0.71125281629684611</v>
      </c>
    </row>
    <row r="721" spans="1:15" x14ac:dyDescent="0.2">
      <c r="A721" t="s">
        <v>255</v>
      </c>
      <c r="B721" t="s">
        <v>12</v>
      </c>
      <c r="C721" t="s">
        <v>207</v>
      </c>
      <c r="D721">
        <v>1038842</v>
      </c>
      <c r="E721">
        <v>9392</v>
      </c>
      <c r="F721">
        <v>4807</v>
      </c>
      <c r="G721">
        <v>0.54</v>
      </c>
      <c r="H721">
        <v>0</v>
      </c>
      <c r="I721">
        <v>5216</v>
      </c>
      <c r="J721">
        <v>0</v>
      </c>
      <c r="K721">
        <v>0</v>
      </c>
      <c r="L721" s="2">
        <f t="shared" si="44"/>
        <v>9.0408358537679458E-3</v>
      </c>
      <c r="M721" s="2">
        <f t="shared" si="45"/>
        <v>4.6272676691931974E-3</v>
      </c>
      <c r="N721" t="e">
        <f t="shared" si="46"/>
        <v>#N/A</v>
      </c>
      <c r="O721">
        <f t="shared" si="47"/>
        <v>0.5118185689948892</v>
      </c>
    </row>
    <row r="722" spans="1:15" x14ac:dyDescent="0.2">
      <c r="A722" t="s">
        <v>256</v>
      </c>
      <c r="B722" t="s">
        <v>12</v>
      </c>
      <c r="C722" t="s">
        <v>207</v>
      </c>
      <c r="D722">
        <v>2158963</v>
      </c>
      <c r="E722">
        <v>719524</v>
      </c>
      <c r="F722">
        <v>624805</v>
      </c>
      <c r="G722">
        <v>1.24</v>
      </c>
      <c r="H722">
        <v>1</v>
      </c>
      <c r="I722">
        <v>9336</v>
      </c>
      <c r="J722">
        <v>0</v>
      </c>
      <c r="K722">
        <v>0</v>
      </c>
      <c r="L722" s="2">
        <f t="shared" si="44"/>
        <v>0.33327296484469626</v>
      </c>
      <c r="M722" s="2">
        <f t="shared" si="45"/>
        <v>0.28940051311671389</v>
      </c>
      <c r="N722" t="e">
        <f t="shared" si="46"/>
        <v>#N/A</v>
      </c>
      <c r="O722">
        <f t="shared" si="47"/>
        <v>0.8683588038758957</v>
      </c>
    </row>
    <row r="723" spans="1:15" x14ac:dyDescent="0.2">
      <c r="A723" t="s">
        <v>257</v>
      </c>
      <c r="B723" t="s">
        <v>12</v>
      </c>
      <c r="C723" t="s">
        <v>207</v>
      </c>
      <c r="D723">
        <v>25789186</v>
      </c>
      <c r="E723">
        <v>1458204</v>
      </c>
      <c r="F723">
        <v>314582</v>
      </c>
      <c r="G723">
        <v>13.86</v>
      </c>
      <c r="H723">
        <v>7</v>
      </c>
      <c r="I723">
        <v>12916</v>
      </c>
      <c r="J723">
        <v>0</v>
      </c>
      <c r="K723">
        <v>0</v>
      </c>
      <c r="L723" s="2">
        <f t="shared" si="44"/>
        <v>5.6543234827186865E-2</v>
      </c>
      <c r="M723" s="2">
        <f t="shared" si="45"/>
        <v>1.2198213623338092E-2</v>
      </c>
      <c r="N723" t="e">
        <f t="shared" si="46"/>
        <v>#N/A</v>
      </c>
      <c r="O723">
        <f t="shared" si="47"/>
        <v>0.21573250381976736</v>
      </c>
    </row>
    <row r="724" spans="1:15" x14ac:dyDescent="0.2">
      <c r="A724" t="s">
        <v>258</v>
      </c>
      <c r="B724" t="s">
        <v>12</v>
      </c>
      <c r="C724" t="s">
        <v>207</v>
      </c>
      <c r="D724">
        <v>40923257</v>
      </c>
      <c r="E724">
        <v>3625718</v>
      </c>
      <c r="F724">
        <v>868424</v>
      </c>
      <c r="G724">
        <v>21.95</v>
      </c>
      <c r="H724">
        <v>19</v>
      </c>
      <c r="I724">
        <v>19088</v>
      </c>
      <c r="J724">
        <v>0</v>
      </c>
      <c r="K724">
        <v>0</v>
      </c>
      <c r="L724" s="2">
        <f t="shared" si="44"/>
        <v>8.8597982316021423E-2</v>
      </c>
      <c r="M724" s="2">
        <f t="shared" si="45"/>
        <v>2.1220793838574482E-2</v>
      </c>
      <c r="N724" t="e">
        <f t="shared" si="46"/>
        <v>#N/A</v>
      </c>
      <c r="O724">
        <f t="shared" si="47"/>
        <v>0.23951780033637476</v>
      </c>
    </row>
    <row r="725" spans="1:15" x14ac:dyDescent="0.2">
      <c r="A725" t="s">
        <v>259</v>
      </c>
      <c r="B725" t="s">
        <v>12</v>
      </c>
      <c r="C725" t="s">
        <v>207</v>
      </c>
      <c r="D725">
        <v>2147823032</v>
      </c>
      <c r="E725">
        <v>210399931</v>
      </c>
      <c r="F725">
        <v>31575027</v>
      </c>
      <c r="G725">
        <v>1465.98</v>
      </c>
      <c r="H725">
        <v>1458</v>
      </c>
      <c r="I725">
        <v>526180</v>
      </c>
      <c r="J725">
        <v>0</v>
      </c>
      <c r="K725">
        <v>0</v>
      </c>
      <c r="L725" s="2">
        <f t="shared" si="44"/>
        <v>9.7959621377223416E-2</v>
      </c>
      <c r="M725" s="2">
        <f t="shared" si="45"/>
        <v>1.4700944411885793E-2</v>
      </c>
      <c r="N725" t="e">
        <f t="shared" si="46"/>
        <v>#N/A</v>
      </c>
      <c r="O725">
        <f t="shared" si="47"/>
        <v>0.15007147031811527</v>
      </c>
    </row>
    <row r="726" spans="1:15" x14ac:dyDescent="0.2">
      <c r="A726" t="s">
        <v>260</v>
      </c>
      <c r="B726" t="s">
        <v>12</v>
      </c>
      <c r="C726" t="s">
        <v>207</v>
      </c>
      <c r="D726">
        <v>23292622</v>
      </c>
      <c r="E726">
        <v>3700409</v>
      </c>
      <c r="F726">
        <v>8541</v>
      </c>
      <c r="G726">
        <v>12.99</v>
      </c>
      <c r="H726">
        <v>4</v>
      </c>
      <c r="I726">
        <v>9372</v>
      </c>
      <c r="J726">
        <v>0</v>
      </c>
      <c r="K726">
        <v>0</v>
      </c>
      <c r="L726" s="2">
        <f t="shared" si="44"/>
        <v>0.15886614224882026</v>
      </c>
      <c r="M726" s="2">
        <f t="shared" si="45"/>
        <v>3.6668263452693301E-4</v>
      </c>
      <c r="N726" t="e">
        <f t="shared" si="46"/>
        <v>#N/A</v>
      </c>
      <c r="O726">
        <f t="shared" si="47"/>
        <v>2.3081232371881051E-3</v>
      </c>
    </row>
    <row r="727" spans="1:15" x14ac:dyDescent="0.2">
      <c r="A727" t="s">
        <v>261</v>
      </c>
      <c r="B727" t="s">
        <v>12</v>
      </c>
      <c r="C727" t="s">
        <v>207</v>
      </c>
      <c r="D727">
        <v>4118306</v>
      </c>
      <c r="E727">
        <v>876634</v>
      </c>
      <c r="F727">
        <v>518339</v>
      </c>
      <c r="G727">
        <v>2.29</v>
      </c>
      <c r="H727">
        <v>1</v>
      </c>
      <c r="I727">
        <v>10096</v>
      </c>
      <c r="J727">
        <v>0</v>
      </c>
      <c r="K727">
        <v>0</v>
      </c>
      <c r="L727" s="2">
        <f t="shared" si="44"/>
        <v>0.21286276444732374</v>
      </c>
      <c r="M727" s="2">
        <f t="shared" si="45"/>
        <v>0.12586218702544202</v>
      </c>
      <c r="N727" t="e">
        <f t="shared" si="46"/>
        <v>#N/A</v>
      </c>
      <c r="O727">
        <f t="shared" si="47"/>
        <v>0.59128324933780807</v>
      </c>
    </row>
    <row r="728" spans="1:15" x14ac:dyDescent="0.2">
      <c r="A728" t="s">
        <v>11</v>
      </c>
      <c r="B728" t="s">
        <v>12</v>
      </c>
      <c r="C728" t="s">
        <v>38</v>
      </c>
      <c r="D728">
        <v>9023530</v>
      </c>
      <c r="E728">
        <v>5126986</v>
      </c>
      <c r="F728">
        <v>3944881</v>
      </c>
      <c r="G728">
        <v>6.03</v>
      </c>
      <c r="H728">
        <v>5</v>
      </c>
      <c r="I728">
        <v>18900</v>
      </c>
      <c r="J728">
        <v>0</v>
      </c>
      <c r="K728">
        <v>0</v>
      </c>
      <c r="L728" s="2">
        <f t="shared" si="44"/>
        <v>0.56817963701566898</v>
      </c>
      <c r="M728" s="2">
        <f t="shared" si="45"/>
        <v>0.43717713577724016</v>
      </c>
      <c r="N728" t="e">
        <f t="shared" si="46"/>
        <v>#N/A</v>
      </c>
      <c r="O728">
        <f t="shared" si="47"/>
        <v>0.76943471271425357</v>
      </c>
    </row>
    <row r="729" spans="1:15" x14ac:dyDescent="0.2">
      <c r="A729" t="s">
        <v>252</v>
      </c>
      <c r="B729" t="s">
        <v>12</v>
      </c>
      <c r="C729" t="s">
        <v>38</v>
      </c>
      <c r="D729">
        <v>3117275501</v>
      </c>
      <c r="E729">
        <v>295178965</v>
      </c>
      <c r="F729">
        <v>37640345</v>
      </c>
      <c r="G729">
        <v>2308.2199999999998</v>
      </c>
      <c r="H729">
        <v>2301</v>
      </c>
      <c r="I729">
        <v>281032</v>
      </c>
      <c r="J729">
        <v>0</v>
      </c>
      <c r="K729">
        <v>0</v>
      </c>
      <c r="L729" s="2">
        <f t="shared" si="44"/>
        <v>9.4691330588300163E-2</v>
      </c>
      <c r="M729" s="2">
        <f t="shared" si="45"/>
        <v>1.2074757264131849E-2</v>
      </c>
      <c r="N729" t="e">
        <f t="shared" si="46"/>
        <v>#N/A</v>
      </c>
      <c r="O729">
        <f t="shared" si="47"/>
        <v>0.12751703021927729</v>
      </c>
    </row>
    <row r="730" spans="1:15" x14ac:dyDescent="0.2">
      <c r="A730" t="s">
        <v>253</v>
      </c>
      <c r="B730" t="s">
        <v>12</v>
      </c>
      <c r="C730" t="s">
        <v>38</v>
      </c>
      <c r="D730">
        <v>1545895</v>
      </c>
      <c r="E730">
        <v>14524</v>
      </c>
      <c r="F730">
        <v>5197</v>
      </c>
      <c r="G730">
        <v>0.91</v>
      </c>
      <c r="H730">
        <v>0</v>
      </c>
      <c r="I730">
        <v>6188</v>
      </c>
      <c r="J730">
        <v>0</v>
      </c>
      <c r="K730">
        <v>0</v>
      </c>
      <c r="L730" s="2">
        <f t="shared" si="44"/>
        <v>9.3952047195960918E-3</v>
      </c>
      <c r="M730" s="2">
        <f t="shared" si="45"/>
        <v>3.361806591003917E-3</v>
      </c>
      <c r="N730" t="e">
        <f t="shared" si="46"/>
        <v>#N/A</v>
      </c>
      <c r="O730">
        <f t="shared" si="47"/>
        <v>0.35782153676673095</v>
      </c>
    </row>
    <row r="731" spans="1:15" x14ac:dyDescent="0.2">
      <c r="A731" t="s">
        <v>254</v>
      </c>
      <c r="B731" t="s">
        <v>12</v>
      </c>
      <c r="C731" t="s">
        <v>38</v>
      </c>
      <c r="D731">
        <v>4411532</v>
      </c>
      <c r="E731">
        <v>1408902</v>
      </c>
      <c r="F731">
        <v>1060464</v>
      </c>
      <c r="G731">
        <v>2.5</v>
      </c>
      <c r="H731">
        <v>2</v>
      </c>
      <c r="I731">
        <v>12056</v>
      </c>
      <c r="J731">
        <v>0</v>
      </c>
      <c r="K731">
        <v>0</v>
      </c>
      <c r="L731" s="2">
        <f t="shared" si="44"/>
        <v>0.3193679655956253</v>
      </c>
      <c r="M731" s="2">
        <f t="shared" si="45"/>
        <v>0.24038451948212095</v>
      </c>
      <c r="N731" t="e">
        <f t="shared" si="46"/>
        <v>#N/A</v>
      </c>
      <c r="O731">
        <f t="shared" si="47"/>
        <v>0.75268826362656871</v>
      </c>
    </row>
    <row r="732" spans="1:15" x14ac:dyDescent="0.2">
      <c r="A732" t="s">
        <v>255</v>
      </c>
      <c r="B732" t="s">
        <v>12</v>
      </c>
      <c r="C732" t="s">
        <v>38</v>
      </c>
      <c r="D732">
        <v>1038842</v>
      </c>
      <c r="E732">
        <v>13573</v>
      </c>
      <c r="F732">
        <v>7945</v>
      </c>
      <c r="G732">
        <v>0.55000000000000004</v>
      </c>
      <c r="H732">
        <v>0</v>
      </c>
      <c r="I732">
        <v>5216</v>
      </c>
      <c r="J732">
        <v>0</v>
      </c>
      <c r="K732">
        <v>0</v>
      </c>
      <c r="L732" s="2">
        <f t="shared" si="44"/>
        <v>1.3065509480748756E-2</v>
      </c>
      <c r="M732" s="2">
        <f t="shared" si="45"/>
        <v>7.6479387625837227E-3</v>
      </c>
      <c r="N732" t="e">
        <f t="shared" si="46"/>
        <v>#N/A</v>
      </c>
      <c r="O732">
        <f t="shared" si="47"/>
        <v>0.58535327488396083</v>
      </c>
    </row>
    <row r="733" spans="1:15" x14ac:dyDescent="0.2">
      <c r="A733" t="s">
        <v>256</v>
      </c>
      <c r="B733" t="s">
        <v>12</v>
      </c>
      <c r="C733" t="s">
        <v>38</v>
      </c>
      <c r="D733">
        <v>2158963</v>
      </c>
      <c r="E733">
        <v>758431</v>
      </c>
      <c r="F733">
        <v>673851</v>
      </c>
      <c r="G733">
        <v>1.27</v>
      </c>
      <c r="H733">
        <v>1</v>
      </c>
      <c r="I733">
        <v>9196</v>
      </c>
      <c r="J733">
        <v>0</v>
      </c>
      <c r="K733">
        <v>0</v>
      </c>
      <c r="L733" s="2">
        <f t="shared" si="44"/>
        <v>0.35129411666619575</v>
      </c>
      <c r="M733" s="2">
        <f t="shared" si="45"/>
        <v>0.31211790104786419</v>
      </c>
      <c r="N733" t="e">
        <f t="shared" si="46"/>
        <v>#N/A</v>
      </c>
      <c r="O733">
        <f t="shared" si="47"/>
        <v>0.88848029682331031</v>
      </c>
    </row>
    <row r="734" spans="1:15" x14ac:dyDescent="0.2">
      <c r="A734" t="s">
        <v>257</v>
      </c>
      <c r="B734" t="s">
        <v>12</v>
      </c>
      <c r="C734" t="s">
        <v>38</v>
      </c>
      <c r="D734">
        <v>25789186</v>
      </c>
      <c r="E734">
        <v>1768432</v>
      </c>
      <c r="F734">
        <v>481586</v>
      </c>
      <c r="G734">
        <v>14.03</v>
      </c>
      <c r="H734">
        <v>7</v>
      </c>
      <c r="I734">
        <v>13900</v>
      </c>
      <c r="J734">
        <v>0</v>
      </c>
      <c r="K734">
        <v>0</v>
      </c>
      <c r="L734" s="2">
        <f t="shared" si="44"/>
        <v>6.8572617995775437E-2</v>
      </c>
      <c r="M734" s="2">
        <f t="shared" si="45"/>
        <v>1.867395116697363E-2</v>
      </c>
      <c r="N734" t="e">
        <f t="shared" si="46"/>
        <v>#N/A</v>
      </c>
      <c r="O734">
        <f t="shared" si="47"/>
        <v>0.27232373085309475</v>
      </c>
    </row>
    <row r="735" spans="1:15" x14ac:dyDescent="0.2">
      <c r="A735" t="s">
        <v>258</v>
      </c>
      <c r="B735" t="s">
        <v>12</v>
      </c>
      <c r="C735" t="s">
        <v>38</v>
      </c>
      <c r="D735">
        <v>40923257</v>
      </c>
      <c r="E735">
        <v>4211290</v>
      </c>
      <c r="F735">
        <v>1248241</v>
      </c>
      <c r="G735">
        <v>22.09</v>
      </c>
      <c r="H735">
        <v>19</v>
      </c>
      <c r="I735">
        <v>19768</v>
      </c>
      <c r="J735">
        <v>0</v>
      </c>
      <c r="K735">
        <v>0</v>
      </c>
      <c r="L735" s="2">
        <f t="shared" si="44"/>
        <v>0.10290700957648606</v>
      </c>
      <c r="M735" s="2">
        <f t="shared" si="45"/>
        <v>3.0501995479001096E-2</v>
      </c>
      <c r="N735" t="e">
        <f t="shared" si="46"/>
        <v>#N/A</v>
      </c>
      <c r="O735">
        <f t="shared" si="47"/>
        <v>0.29640347731930117</v>
      </c>
    </row>
    <row r="736" spans="1:15" x14ac:dyDescent="0.2">
      <c r="A736" t="s">
        <v>259</v>
      </c>
      <c r="B736" t="s">
        <v>12</v>
      </c>
      <c r="C736" t="s">
        <v>38</v>
      </c>
      <c r="D736">
        <v>2147823032</v>
      </c>
      <c r="E736">
        <v>230403284</v>
      </c>
      <c r="F736">
        <v>46251633</v>
      </c>
      <c r="G736">
        <v>1453.42</v>
      </c>
      <c r="H736">
        <v>1446</v>
      </c>
      <c r="I736">
        <v>526928</v>
      </c>
      <c r="J736">
        <v>0</v>
      </c>
      <c r="K736">
        <v>0</v>
      </c>
      <c r="L736" s="2">
        <f t="shared" si="44"/>
        <v>0.10727293662804897</v>
      </c>
      <c r="M736" s="2">
        <f t="shared" si="45"/>
        <v>2.1534191742478715E-2</v>
      </c>
      <c r="N736" t="e">
        <f t="shared" si="46"/>
        <v>#N/A</v>
      </c>
      <c r="O736">
        <f t="shared" si="47"/>
        <v>0.20074207362426308</v>
      </c>
    </row>
    <row r="737" spans="1:15" x14ac:dyDescent="0.2">
      <c r="A737" t="s">
        <v>260</v>
      </c>
      <c r="B737" t="s">
        <v>12</v>
      </c>
      <c r="C737" t="s">
        <v>38</v>
      </c>
      <c r="D737">
        <v>23292622</v>
      </c>
      <c r="E737">
        <v>3838616</v>
      </c>
      <c r="F737">
        <v>17648</v>
      </c>
      <c r="G737">
        <v>12.96</v>
      </c>
      <c r="H737">
        <v>4</v>
      </c>
      <c r="I737">
        <v>9416</v>
      </c>
      <c r="J737">
        <v>0</v>
      </c>
      <c r="K737">
        <v>0</v>
      </c>
      <c r="L737" s="2">
        <f t="shared" si="44"/>
        <v>0.16479965200997981</v>
      </c>
      <c r="M737" s="2">
        <f t="shared" si="45"/>
        <v>7.5766480905412883E-4</v>
      </c>
      <c r="N737" t="e">
        <f t="shared" si="46"/>
        <v>#N/A</v>
      </c>
      <c r="O737">
        <f t="shared" si="47"/>
        <v>4.5974903454786831E-3</v>
      </c>
    </row>
    <row r="738" spans="1:15" x14ac:dyDescent="0.2">
      <c r="A738" t="s">
        <v>261</v>
      </c>
      <c r="B738" t="s">
        <v>12</v>
      </c>
      <c r="C738" t="s">
        <v>38</v>
      </c>
      <c r="D738">
        <v>4118306</v>
      </c>
      <c r="E738">
        <v>964253</v>
      </c>
      <c r="F738">
        <v>614144</v>
      </c>
      <c r="G738">
        <v>2.3199999999999998</v>
      </c>
      <c r="H738">
        <v>1</v>
      </c>
      <c r="I738">
        <v>9020</v>
      </c>
      <c r="J738">
        <v>0</v>
      </c>
      <c r="K738">
        <v>0</v>
      </c>
      <c r="L738" s="2">
        <f t="shared" si="44"/>
        <v>0.23413825976020236</v>
      </c>
      <c r="M738" s="2">
        <f t="shared" si="45"/>
        <v>0.14912539281928056</v>
      </c>
      <c r="N738" t="e">
        <f t="shared" si="46"/>
        <v>#N/A</v>
      </c>
      <c r="O738">
        <f t="shared" si="47"/>
        <v>0.63691168189261538</v>
      </c>
    </row>
    <row r="739" spans="1:15" x14ac:dyDescent="0.2">
      <c r="A739" t="s">
        <v>11</v>
      </c>
      <c r="B739" t="s">
        <v>12</v>
      </c>
      <c r="C739" t="s">
        <v>88</v>
      </c>
      <c r="D739">
        <v>9023530</v>
      </c>
      <c r="E739">
        <v>5126986</v>
      </c>
      <c r="F739">
        <v>3944881</v>
      </c>
      <c r="G739">
        <v>6.05</v>
      </c>
      <c r="H739">
        <v>5</v>
      </c>
      <c r="I739">
        <v>18824</v>
      </c>
      <c r="J739">
        <v>0</v>
      </c>
      <c r="K739">
        <v>0</v>
      </c>
      <c r="L739" s="2">
        <f t="shared" si="44"/>
        <v>0.56817963701566898</v>
      </c>
      <c r="M739" s="2">
        <f t="shared" si="45"/>
        <v>0.43717713577724016</v>
      </c>
      <c r="N739" t="e">
        <f t="shared" si="46"/>
        <v>#N/A</v>
      </c>
      <c r="O739">
        <f t="shared" si="47"/>
        <v>0.76943471271425357</v>
      </c>
    </row>
    <row r="740" spans="1:15" x14ac:dyDescent="0.2">
      <c r="A740" t="s">
        <v>252</v>
      </c>
      <c r="B740" t="s">
        <v>12</v>
      </c>
      <c r="C740" t="s">
        <v>88</v>
      </c>
      <c r="D740">
        <v>3117275501</v>
      </c>
      <c r="E740">
        <v>295178965</v>
      </c>
      <c r="F740">
        <v>37640345</v>
      </c>
      <c r="G740">
        <v>2283.2399999999998</v>
      </c>
      <c r="H740">
        <v>2280</v>
      </c>
      <c r="I740">
        <v>280040</v>
      </c>
      <c r="J740">
        <v>0</v>
      </c>
      <c r="K740">
        <v>0</v>
      </c>
      <c r="L740" s="2">
        <f t="shared" si="44"/>
        <v>9.4691330588300163E-2</v>
      </c>
      <c r="M740" s="2">
        <f t="shared" si="45"/>
        <v>1.2074757264131849E-2</v>
      </c>
      <c r="N740" t="e">
        <f t="shared" si="46"/>
        <v>#N/A</v>
      </c>
      <c r="O740">
        <f t="shared" si="47"/>
        <v>0.12751703021927729</v>
      </c>
    </row>
    <row r="741" spans="1:15" x14ac:dyDescent="0.2">
      <c r="A741" t="s">
        <v>253</v>
      </c>
      <c r="B741" t="s">
        <v>12</v>
      </c>
      <c r="C741" t="s">
        <v>88</v>
      </c>
      <c r="D741">
        <v>1545895</v>
      </c>
      <c r="E741">
        <v>14524</v>
      </c>
      <c r="F741">
        <v>5197</v>
      </c>
      <c r="G741">
        <v>0.91</v>
      </c>
      <c r="H741">
        <v>0</v>
      </c>
      <c r="I741">
        <v>6196</v>
      </c>
      <c r="J741">
        <v>0</v>
      </c>
      <c r="K741">
        <v>0</v>
      </c>
      <c r="L741" s="2">
        <f t="shared" si="44"/>
        <v>9.3952047195960918E-3</v>
      </c>
      <c r="M741" s="2">
        <f t="shared" si="45"/>
        <v>3.361806591003917E-3</v>
      </c>
      <c r="N741" t="e">
        <f t="shared" si="46"/>
        <v>#N/A</v>
      </c>
      <c r="O741">
        <f t="shared" si="47"/>
        <v>0.35782153676673095</v>
      </c>
    </row>
    <row r="742" spans="1:15" x14ac:dyDescent="0.2">
      <c r="A742" t="s">
        <v>254</v>
      </c>
      <c r="B742" t="s">
        <v>12</v>
      </c>
      <c r="C742" t="s">
        <v>88</v>
      </c>
      <c r="D742">
        <v>4411532</v>
      </c>
      <c r="E742">
        <v>1408902</v>
      </c>
      <c r="F742">
        <v>1060464</v>
      </c>
      <c r="G742">
        <v>2.5</v>
      </c>
      <c r="H742">
        <v>2</v>
      </c>
      <c r="I742">
        <v>11208</v>
      </c>
      <c r="J742">
        <v>0</v>
      </c>
      <c r="K742">
        <v>0</v>
      </c>
      <c r="L742" s="2">
        <f t="shared" si="44"/>
        <v>0.3193679655956253</v>
      </c>
      <c r="M742" s="2">
        <f t="shared" si="45"/>
        <v>0.24038451948212095</v>
      </c>
      <c r="N742" t="e">
        <f t="shared" si="46"/>
        <v>#N/A</v>
      </c>
      <c r="O742">
        <f t="shared" si="47"/>
        <v>0.75268826362656871</v>
      </c>
    </row>
    <row r="743" spans="1:15" x14ac:dyDescent="0.2">
      <c r="A743" t="s">
        <v>255</v>
      </c>
      <c r="B743" t="s">
        <v>12</v>
      </c>
      <c r="C743" t="s">
        <v>88</v>
      </c>
      <c r="D743">
        <v>1038842</v>
      </c>
      <c r="E743">
        <v>13573</v>
      </c>
      <c r="F743">
        <v>7945</v>
      </c>
      <c r="G743">
        <v>0.54</v>
      </c>
      <c r="H743">
        <v>0</v>
      </c>
      <c r="I743">
        <v>5216</v>
      </c>
      <c r="J743">
        <v>0</v>
      </c>
      <c r="K743">
        <v>0</v>
      </c>
      <c r="L743" s="2">
        <f t="shared" si="44"/>
        <v>1.3065509480748756E-2</v>
      </c>
      <c r="M743" s="2">
        <f t="shared" si="45"/>
        <v>7.6479387625837227E-3</v>
      </c>
      <c r="N743" t="e">
        <f t="shared" si="46"/>
        <v>#N/A</v>
      </c>
      <c r="O743">
        <f t="shared" si="47"/>
        <v>0.58535327488396083</v>
      </c>
    </row>
    <row r="744" spans="1:15" x14ac:dyDescent="0.2">
      <c r="A744" t="s">
        <v>256</v>
      </c>
      <c r="B744" t="s">
        <v>12</v>
      </c>
      <c r="C744" t="s">
        <v>88</v>
      </c>
      <c r="D744">
        <v>2158963</v>
      </c>
      <c r="E744">
        <v>758431</v>
      </c>
      <c r="F744">
        <v>673851</v>
      </c>
      <c r="G744">
        <v>1.27</v>
      </c>
      <c r="H744">
        <v>1</v>
      </c>
      <c r="I744">
        <v>7252</v>
      </c>
      <c r="J744">
        <v>0</v>
      </c>
      <c r="K744">
        <v>0</v>
      </c>
      <c r="L744" s="2">
        <f t="shared" si="44"/>
        <v>0.35129411666619575</v>
      </c>
      <c r="M744" s="2">
        <f t="shared" si="45"/>
        <v>0.31211790104786419</v>
      </c>
      <c r="N744" t="e">
        <f t="shared" si="46"/>
        <v>#N/A</v>
      </c>
      <c r="O744">
        <f t="shared" si="47"/>
        <v>0.88848029682331031</v>
      </c>
    </row>
    <row r="745" spans="1:15" x14ac:dyDescent="0.2">
      <c r="A745" t="s">
        <v>257</v>
      </c>
      <c r="B745" t="s">
        <v>12</v>
      </c>
      <c r="C745" t="s">
        <v>88</v>
      </c>
      <c r="D745">
        <v>25789186</v>
      </c>
      <c r="E745">
        <v>1768432</v>
      </c>
      <c r="F745">
        <v>481586</v>
      </c>
      <c r="G745">
        <v>13.93</v>
      </c>
      <c r="H745">
        <v>7</v>
      </c>
      <c r="I745">
        <v>13096</v>
      </c>
      <c r="J745">
        <v>0</v>
      </c>
      <c r="K745">
        <v>0</v>
      </c>
      <c r="L745" s="2">
        <f t="shared" si="44"/>
        <v>6.8572617995775437E-2</v>
      </c>
      <c r="M745" s="2">
        <f t="shared" si="45"/>
        <v>1.867395116697363E-2</v>
      </c>
      <c r="N745" t="e">
        <f t="shared" si="46"/>
        <v>#N/A</v>
      </c>
      <c r="O745">
        <f t="shared" si="47"/>
        <v>0.27232373085309475</v>
      </c>
    </row>
    <row r="746" spans="1:15" x14ac:dyDescent="0.2">
      <c r="A746" t="s">
        <v>258</v>
      </c>
      <c r="B746" t="s">
        <v>12</v>
      </c>
      <c r="C746" t="s">
        <v>88</v>
      </c>
      <c r="D746">
        <v>40923257</v>
      </c>
      <c r="E746">
        <v>4211290</v>
      </c>
      <c r="F746">
        <v>1248241</v>
      </c>
      <c r="G746">
        <v>22.01</v>
      </c>
      <c r="H746">
        <v>19</v>
      </c>
      <c r="I746">
        <v>19528</v>
      </c>
      <c r="J746">
        <v>0</v>
      </c>
      <c r="K746">
        <v>0</v>
      </c>
      <c r="L746" s="2">
        <f t="shared" si="44"/>
        <v>0.10290700957648606</v>
      </c>
      <c r="M746" s="2">
        <f t="shared" si="45"/>
        <v>3.0501995479001096E-2</v>
      </c>
      <c r="N746" t="e">
        <f t="shared" si="46"/>
        <v>#N/A</v>
      </c>
      <c r="O746">
        <f t="shared" si="47"/>
        <v>0.29640347731930117</v>
      </c>
    </row>
    <row r="747" spans="1:15" x14ac:dyDescent="0.2">
      <c r="A747" t="s">
        <v>259</v>
      </c>
      <c r="B747" t="s">
        <v>12</v>
      </c>
      <c r="C747" t="s">
        <v>88</v>
      </c>
      <c r="D747">
        <v>2147823032</v>
      </c>
      <c r="E747">
        <v>230403284</v>
      </c>
      <c r="F747">
        <v>46251633</v>
      </c>
      <c r="G747">
        <v>1462.08</v>
      </c>
      <c r="H747">
        <v>1453</v>
      </c>
      <c r="I747">
        <v>527964</v>
      </c>
      <c r="J747">
        <v>0</v>
      </c>
      <c r="K747">
        <v>0</v>
      </c>
      <c r="L747" s="2">
        <f t="shared" si="44"/>
        <v>0.10727293662804897</v>
      </c>
      <c r="M747" s="2">
        <f t="shared" si="45"/>
        <v>2.1534191742478715E-2</v>
      </c>
      <c r="N747" t="e">
        <f t="shared" si="46"/>
        <v>#N/A</v>
      </c>
      <c r="O747">
        <f t="shared" si="47"/>
        <v>0.20074207362426308</v>
      </c>
    </row>
    <row r="748" spans="1:15" x14ac:dyDescent="0.2">
      <c r="A748" t="s">
        <v>260</v>
      </c>
      <c r="B748" t="s">
        <v>12</v>
      </c>
      <c r="C748" t="s">
        <v>88</v>
      </c>
      <c r="D748">
        <v>23292622</v>
      </c>
      <c r="E748">
        <v>3838616</v>
      </c>
      <c r="F748">
        <v>17648</v>
      </c>
      <c r="G748">
        <v>12.95</v>
      </c>
      <c r="H748">
        <v>4</v>
      </c>
      <c r="I748">
        <v>9972</v>
      </c>
      <c r="J748">
        <v>0</v>
      </c>
      <c r="K748">
        <v>0</v>
      </c>
      <c r="L748" s="2">
        <f t="shared" si="44"/>
        <v>0.16479965200997981</v>
      </c>
      <c r="M748" s="2">
        <f t="shared" si="45"/>
        <v>7.5766480905412883E-4</v>
      </c>
      <c r="N748" t="e">
        <f t="shared" si="46"/>
        <v>#N/A</v>
      </c>
      <c r="O748">
        <f t="shared" si="47"/>
        <v>4.5974903454786831E-3</v>
      </c>
    </row>
    <row r="749" spans="1:15" x14ac:dyDescent="0.2">
      <c r="A749" t="s">
        <v>261</v>
      </c>
      <c r="B749" t="s">
        <v>12</v>
      </c>
      <c r="C749" t="s">
        <v>88</v>
      </c>
      <c r="D749">
        <v>4118306</v>
      </c>
      <c r="E749">
        <v>964253</v>
      </c>
      <c r="F749">
        <v>614144</v>
      </c>
      <c r="G749">
        <v>2.33</v>
      </c>
      <c r="H749">
        <v>1</v>
      </c>
      <c r="I749">
        <v>10088</v>
      </c>
      <c r="J749">
        <v>0</v>
      </c>
      <c r="K749">
        <v>0</v>
      </c>
      <c r="L749" s="2">
        <f t="shared" si="44"/>
        <v>0.23413825976020236</v>
      </c>
      <c r="M749" s="2">
        <f t="shared" si="45"/>
        <v>0.14912539281928056</v>
      </c>
      <c r="N749" t="e">
        <f t="shared" si="46"/>
        <v>#N/A</v>
      </c>
      <c r="O749">
        <f t="shared" si="47"/>
        <v>0.63691168189261538</v>
      </c>
    </row>
    <row r="750" spans="1:15" x14ac:dyDescent="0.2">
      <c r="A750" t="s">
        <v>11</v>
      </c>
      <c r="B750" t="s">
        <v>12</v>
      </c>
      <c r="C750" t="s">
        <v>66</v>
      </c>
      <c r="D750">
        <v>9023530</v>
      </c>
      <c r="E750">
        <v>98595</v>
      </c>
      <c r="F750">
        <v>4826</v>
      </c>
      <c r="G750">
        <v>5.1100000000000003</v>
      </c>
      <c r="H750">
        <v>4</v>
      </c>
      <c r="I750">
        <v>19852</v>
      </c>
      <c r="J750">
        <v>0</v>
      </c>
      <c r="K750">
        <v>0</v>
      </c>
      <c r="L750" s="2">
        <f t="shared" si="44"/>
        <v>1.0926433446777481E-2</v>
      </c>
      <c r="M750" s="2">
        <f t="shared" si="45"/>
        <v>5.3482395470508769E-4</v>
      </c>
      <c r="N750" t="e">
        <f t="shared" si="46"/>
        <v>#N/A</v>
      </c>
      <c r="O750">
        <f t="shared" si="47"/>
        <v>4.8947715401389522E-2</v>
      </c>
    </row>
    <row r="751" spans="1:15" x14ac:dyDescent="0.2">
      <c r="A751" t="s">
        <v>252</v>
      </c>
      <c r="B751" t="s">
        <v>12</v>
      </c>
      <c r="C751" t="s">
        <v>66</v>
      </c>
      <c r="D751">
        <v>3117275501</v>
      </c>
      <c r="E751">
        <v>724374675</v>
      </c>
      <c r="F751">
        <v>359077190</v>
      </c>
      <c r="G751">
        <v>2424.35</v>
      </c>
      <c r="H751">
        <v>2424</v>
      </c>
      <c r="I751">
        <v>280084</v>
      </c>
      <c r="J751">
        <v>0</v>
      </c>
      <c r="K751">
        <v>0</v>
      </c>
      <c r="L751" s="2">
        <f t="shared" si="44"/>
        <v>0.23237428798565468</v>
      </c>
      <c r="M751" s="2">
        <f t="shared" si="45"/>
        <v>0.11518943060528676</v>
      </c>
      <c r="N751" t="e">
        <f t="shared" si="46"/>
        <v>#N/A</v>
      </c>
      <c r="O751">
        <f t="shared" si="47"/>
        <v>0.49570643810815174</v>
      </c>
    </row>
    <row r="752" spans="1:15" x14ac:dyDescent="0.2">
      <c r="A752" t="s">
        <v>253</v>
      </c>
      <c r="B752" t="s">
        <v>12</v>
      </c>
      <c r="C752" t="s">
        <v>66</v>
      </c>
      <c r="D752">
        <v>1545895</v>
      </c>
      <c r="E752">
        <v>390731</v>
      </c>
      <c r="F752">
        <v>272495</v>
      </c>
      <c r="G752">
        <v>0.92</v>
      </c>
      <c r="H752">
        <v>0</v>
      </c>
      <c r="I752">
        <v>6192</v>
      </c>
      <c r="J752">
        <v>0</v>
      </c>
      <c r="K752">
        <v>0</v>
      </c>
      <c r="L752" s="2">
        <f t="shared" si="44"/>
        <v>0.25275390631317135</v>
      </c>
      <c r="M752" s="2">
        <f t="shared" si="45"/>
        <v>0.17627005715135893</v>
      </c>
      <c r="N752" t="e">
        <f t="shared" si="46"/>
        <v>#N/A</v>
      </c>
      <c r="O752">
        <f t="shared" si="47"/>
        <v>0.69739795409117777</v>
      </c>
    </row>
    <row r="753" spans="1:15" x14ac:dyDescent="0.2">
      <c r="A753" t="s">
        <v>254</v>
      </c>
      <c r="B753" t="s">
        <v>12</v>
      </c>
      <c r="C753" t="s">
        <v>66</v>
      </c>
      <c r="D753">
        <v>4411532</v>
      </c>
      <c r="E753">
        <v>67324</v>
      </c>
      <c r="F753">
        <v>5190</v>
      </c>
      <c r="G753">
        <v>2.42</v>
      </c>
      <c r="H753">
        <v>2</v>
      </c>
      <c r="I753">
        <v>11080</v>
      </c>
      <c r="J753">
        <v>0</v>
      </c>
      <c r="K753">
        <v>0</v>
      </c>
      <c r="L753" s="2">
        <f t="shared" si="44"/>
        <v>1.5260911628885385E-2</v>
      </c>
      <c r="M753" s="2">
        <f t="shared" si="45"/>
        <v>1.1764620544518322E-3</v>
      </c>
      <c r="N753" t="e">
        <f t="shared" si="46"/>
        <v>#N/A</v>
      </c>
      <c r="O753">
        <f t="shared" si="47"/>
        <v>7.7089893648624563E-2</v>
      </c>
    </row>
    <row r="754" spans="1:15" x14ac:dyDescent="0.2">
      <c r="A754" t="s">
        <v>255</v>
      </c>
      <c r="B754" t="s">
        <v>12</v>
      </c>
      <c r="C754" t="s">
        <v>66</v>
      </c>
      <c r="D754">
        <v>1038842</v>
      </c>
      <c r="E754">
        <v>96955</v>
      </c>
      <c r="F754">
        <v>82628</v>
      </c>
      <c r="G754">
        <v>0.57999999999999996</v>
      </c>
      <c r="H754">
        <v>0</v>
      </c>
      <c r="I754">
        <v>5220</v>
      </c>
      <c r="J754">
        <v>0</v>
      </c>
      <c r="K754">
        <v>0</v>
      </c>
      <c r="L754" s="2">
        <f t="shared" si="44"/>
        <v>9.3329880771089349E-2</v>
      </c>
      <c r="M754" s="2">
        <f t="shared" si="45"/>
        <v>7.9538563130870724E-2</v>
      </c>
      <c r="N754" t="e">
        <f t="shared" si="46"/>
        <v>#N/A</v>
      </c>
      <c r="O754">
        <f t="shared" si="47"/>
        <v>0.85223041617245121</v>
      </c>
    </row>
    <row r="755" spans="1:15" x14ac:dyDescent="0.2">
      <c r="A755" t="s">
        <v>256</v>
      </c>
      <c r="B755" t="s">
        <v>12</v>
      </c>
      <c r="C755" t="s">
        <v>66</v>
      </c>
      <c r="D755">
        <v>2158963</v>
      </c>
      <c r="E755">
        <v>17802</v>
      </c>
      <c r="F755">
        <v>1712</v>
      </c>
      <c r="G755">
        <v>1.1599999999999999</v>
      </c>
      <c r="H755">
        <v>1</v>
      </c>
      <c r="I755">
        <v>9248</v>
      </c>
      <c r="J755">
        <v>0</v>
      </c>
      <c r="K755">
        <v>0</v>
      </c>
      <c r="L755" s="2">
        <f t="shared" si="44"/>
        <v>8.2456253303090418E-3</v>
      </c>
      <c r="M755" s="2">
        <f t="shared" si="45"/>
        <v>7.929732931967801E-4</v>
      </c>
      <c r="N755" t="e">
        <f t="shared" si="46"/>
        <v>#N/A</v>
      </c>
      <c r="O755">
        <f t="shared" si="47"/>
        <v>9.6168969778676547E-2</v>
      </c>
    </row>
    <row r="756" spans="1:15" x14ac:dyDescent="0.2">
      <c r="A756" t="s">
        <v>257</v>
      </c>
      <c r="B756" t="s">
        <v>12</v>
      </c>
      <c r="C756" t="s">
        <v>66</v>
      </c>
      <c r="D756">
        <v>25789186</v>
      </c>
      <c r="E756">
        <v>3356983</v>
      </c>
      <c r="F756">
        <v>1092771</v>
      </c>
      <c r="G756">
        <v>14.16</v>
      </c>
      <c r="H756">
        <v>7</v>
      </c>
      <c r="I756">
        <v>12652</v>
      </c>
      <c r="J756">
        <v>0</v>
      </c>
      <c r="K756">
        <v>0</v>
      </c>
      <c r="L756" s="2">
        <f t="shared" si="44"/>
        <v>0.1301701806330762</v>
      </c>
      <c r="M756" s="2">
        <f t="shared" si="45"/>
        <v>4.2373225738881408E-2</v>
      </c>
      <c r="N756" t="e">
        <f t="shared" si="46"/>
        <v>#N/A</v>
      </c>
      <c r="O756">
        <f t="shared" si="47"/>
        <v>0.32552175569551589</v>
      </c>
    </row>
    <row r="757" spans="1:15" x14ac:dyDescent="0.2">
      <c r="A757" t="s">
        <v>258</v>
      </c>
      <c r="B757" t="s">
        <v>12</v>
      </c>
      <c r="C757" t="s">
        <v>66</v>
      </c>
      <c r="D757">
        <v>40923257</v>
      </c>
      <c r="E757">
        <v>5650383</v>
      </c>
      <c r="F757">
        <v>2445659</v>
      </c>
      <c r="G757">
        <v>23.46</v>
      </c>
      <c r="H757">
        <v>20</v>
      </c>
      <c r="I757">
        <v>19832</v>
      </c>
      <c r="J757">
        <v>0</v>
      </c>
      <c r="K757">
        <v>0</v>
      </c>
      <c r="L757" s="2">
        <f t="shared" si="44"/>
        <v>0.13807266122537606</v>
      </c>
      <c r="M757" s="2">
        <f t="shared" si="45"/>
        <v>5.9762081009339017E-2</v>
      </c>
      <c r="N757" t="e">
        <f t="shared" si="46"/>
        <v>#N/A</v>
      </c>
      <c r="O757">
        <f t="shared" si="47"/>
        <v>0.43283065944379351</v>
      </c>
    </row>
    <row r="758" spans="1:15" x14ac:dyDescent="0.2">
      <c r="A758" t="s">
        <v>259</v>
      </c>
      <c r="B758" t="s">
        <v>12</v>
      </c>
      <c r="C758" t="s">
        <v>66</v>
      </c>
      <c r="D758">
        <v>2147823032</v>
      </c>
      <c r="E758">
        <v>321681324</v>
      </c>
      <c r="F758">
        <v>83824280</v>
      </c>
      <c r="G758">
        <v>1883.14</v>
      </c>
      <c r="H758">
        <v>1875</v>
      </c>
      <c r="I758">
        <v>526476</v>
      </c>
      <c r="J758">
        <v>0</v>
      </c>
      <c r="K758">
        <v>0</v>
      </c>
      <c r="L758" s="2">
        <f t="shared" si="44"/>
        <v>0.14977086994940092</v>
      </c>
      <c r="M758" s="2">
        <f t="shared" si="45"/>
        <v>3.9027554296195852E-2</v>
      </c>
      <c r="N758" t="e">
        <f t="shared" si="46"/>
        <v>#N/A</v>
      </c>
      <c r="O758">
        <f t="shared" si="47"/>
        <v>0.26058174269389667</v>
      </c>
    </row>
    <row r="759" spans="1:15" x14ac:dyDescent="0.2">
      <c r="A759" t="s">
        <v>260</v>
      </c>
      <c r="B759" t="s">
        <v>12</v>
      </c>
      <c r="C759" t="s">
        <v>66</v>
      </c>
      <c r="D759">
        <v>23292622</v>
      </c>
      <c r="E759">
        <v>16343315</v>
      </c>
      <c r="F759">
        <v>16458781</v>
      </c>
      <c r="G759">
        <v>14.48</v>
      </c>
      <c r="H759">
        <v>6</v>
      </c>
      <c r="I759">
        <v>9456</v>
      </c>
      <c r="J759">
        <v>0</v>
      </c>
      <c r="K759">
        <v>0</v>
      </c>
      <c r="L759" s="2">
        <f t="shared" si="44"/>
        <v>0.7016520080908023</v>
      </c>
      <c r="M759" s="2">
        <f t="shared" si="45"/>
        <v>0.70660920011495487</v>
      </c>
      <c r="N759" t="e">
        <f t="shared" si="46"/>
        <v>#N/A</v>
      </c>
      <c r="O759">
        <f t="shared" si="47"/>
        <v>1.0070650293407428</v>
      </c>
    </row>
    <row r="760" spans="1:15" x14ac:dyDescent="0.2">
      <c r="A760" t="s">
        <v>261</v>
      </c>
      <c r="B760" t="s">
        <v>12</v>
      </c>
      <c r="C760" t="s">
        <v>66</v>
      </c>
      <c r="D760">
        <v>4118306</v>
      </c>
      <c r="E760">
        <v>49546</v>
      </c>
      <c r="F760">
        <v>12352</v>
      </c>
      <c r="G760">
        <v>2.2000000000000002</v>
      </c>
      <c r="H760">
        <v>1</v>
      </c>
      <c r="I760">
        <v>10096</v>
      </c>
      <c r="J760">
        <v>0</v>
      </c>
      <c r="K760">
        <v>0</v>
      </c>
      <c r="L760" s="2">
        <f t="shared" si="44"/>
        <v>1.2030674748306706E-2</v>
      </c>
      <c r="M760" s="2">
        <f t="shared" si="45"/>
        <v>2.999291456244388E-3</v>
      </c>
      <c r="N760" t="e">
        <f t="shared" si="46"/>
        <v>#N/A</v>
      </c>
      <c r="O760">
        <f t="shared" si="47"/>
        <v>0.24930367739070763</v>
      </c>
    </row>
    <row r="761" spans="1:15" x14ac:dyDescent="0.2">
      <c r="A761" t="s">
        <v>11</v>
      </c>
      <c r="B761" t="s">
        <v>12</v>
      </c>
      <c r="C761" t="s">
        <v>149</v>
      </c>
      <c r="D761">
        <v>9023530</v>
      </c>
      <c r="E761">
        <v>98595</v>
      </c>
      <c r="F761">
        <v>4826</v>
      </c>
      <c r="G761">
        <v>4.84</v>
      </c>
      <c r="H761">
        <v>4</v>
      </c>
      <c r="I761">
        <v>19440</v>
      </c>
      <c r="J761">
        <v>0</v>
      </c>
      <c r="K761">
        <v>0</v>
      </c>
      <c r="L761" s="2">
        <f t="shared" si="44"/>
        <v>1.0926433446777481E-2</v>
      </c>
      <c r="M761" s="2">
        <f t="shared" si="45"/>
        <v>5.3482395470508769E-4</v>
      </c>
      <c r="N761" t="e">
        <f t="shared" si="46"/>
        <v>#N/A</v>
      </c>
      <c r="O761">
        <f t="shared" si="47"/>
        <v>4.8947715401389522E-2</v>
      </c>
    </row>
    <row r="762" spans="1:15" x14ac:dyDescent="0.2">
      <c r="A762" t="s">
        <v>252</v>
      </c>
      <c r="B762" t="s">
        <v>12</v>
      </c>
      <c r="C762" t="s">
        <v>149</v>
      </c>
      <c r="D762">
        <v>3117275501</v>
      </c>
      <c r="E762">
        <v>724374675</v>
      </c>
      <c r="F762">
        <v>359077190</v>
      </c>
      <c r="G762">
        <v>2493.7800000000002</v>
      </c>
      <c r="H762">
        <v>2495</v>
      </c>
      <c r="I762">
        <v>280124</v>
      </c>
      <c r="J762">
        <v>0</v>
      </c>
      <c r="K762">
        <v>0</v>
      </c>
      <c r="L762" s="2">
        <f t="shared" si="44"/>
        <v>0.23237428798565468</v>
      </c>
      <c r="M762" s="2">
        <f t="shared" si="45"/>
        <v>0.11518943060528676</v>
      </c>
      <c r="N762" t="e">
        <f t="shared" si="46"/>
        <v>#N/A</v>
      </c>
      <c r="O762">
        <f t="shared" si="47"/>
        <v>0.49570643810815174</v>
      </c>
    </row>
    <row r="763" spans="1:15" x14ac:dyDescent="0.2">
      <c r="A763" t="s">
        <v>253</v>
      </c>
      <c r="B763" t="s">
        <v>12</v>
      </c>
      <c r="C763" t="s">
        <v>149</v>
      </c>
      <c r="D763">
        <v>1545895</v>
      </c>
      <c r="E763">
        <v>390731</v>
      </c>
      <c r="F763">
        <v>272495</v>
      </c>
      <c r="G763">
        <v>0.87</v>
      </c>
      <c r="H763">
        <v>0</v>
      </c>
      <c r="I763">
        <v>6720</v>
      </c>
      <c r="J763">
        <v>0</v>
      </c>
      <c r="K763">
        <v>0</v>
      </c>
      <c r="L763" s="2">
        <f t="shared" si="44"/>
        <v>0.25275390631317135</v>
      </c>
      <c r="M763" s="2">
        <f t="shared" si="45"/>
        <v>0.17627005715135893</v>
      </c>
      <c r="N763" t="e">
        <f t="shared" si="46"/>
        <v>#N/A</v>
      </c>
      <c r="O763">
        <f t="shared" si="47"/>
        <v>0.69739795409117777</v>
      </c>
    </row>
    <row r="764" spans="1:15" x14ac:dyDescent="0.2">
      <c r="A764" t="s">
        <v>254</v>
      </c>
      <c r="B764" t="s">
        <v>12</v>
      </c>
      <c r="C764" t="s">
        <v>149</v>
      </c>
      <c r="D764">
        <v>4411532</v>
      </c>
      <c r="E764">
        <v>67324</v>
      </c>
      <c r="F764">
        <v>5190</v>
      </c>
      <c r="G764">
        <v>2.68</v>
      </c>
      <c r="H764">
        <v>2</v>
      </c>
      <c r="I764">
        <v>11416</v>
      </c>
      <c r="J764">
        <v>0</v>
      </c>
      <c r="K764">
        <v>0</v>
      </c>
      <c r="L764" s="2">
        <f t="shared" si="44"/>
        <v>1.5260911628885385E-2</v>
      </c>
      <c r="M764" s="2">
        <f t="shared" si="45"/>
        <v>1.1764620544518322E-3</v>
      </c>
      <c r="N764" t="e">
        <f t="shared" si="46"/>
        <v>#N/A</v>
      </c>
      <c r="O764">
        <f t="shared" si="47"/>
        <v>7.7089893648624563E-2</v>
      </c>
    </row>
    <row r="765" spans="1:15" x14ac:dyDescent="0.2">
      <c r="A765" t="s">
        <v>255</v>
      </c>
      <c r="B765" t="s">
        <v>12</v>
      </c>
      <c r="C765" t="s">
        <v>149</v>
      </c>
      <c r="D765">
        <v>1038842</v>
      </c>
      <c r="E765">
        <v>96955</v>
      </c>
      <c r="F765">
        <v>82628</v>
      </c>
      <c r="G765">
        <v>0.64</v>
      </c>
      <c r="H765">
        <v>0</v>
      </c>
      <c r="I765">
        <v>5220</v>
      </c>
      <c r="J765">
        <v>0</v>
      </c>
      <c r="K765">
        <v>0</v>
      </c>
      <c r="L765" s="2">
        <f t="shared" si="44"/>
        <v>9.3329880771089349E-2</v>
      </c>
      <c r="M765" s="2">
        <f t="shared" si="45"/>
        <v>7.9538563130870724E-2</v>
      </c>
      <c r="N765" t="e">
        <f t="shared" si="46"/>
        <v>#N/A</v>
      </c>
      <c r="O765">
        <f t="shared" si="47"/>
        <v>0.85223041617245121</v>
      </c>
    </row>
    <row r="766" spans="1:15" x14ac:dyDescent="0.2">
      <c r="A766" t="s">
        <v>256</v>
      </c>
      <c r="B766" t="s">
        <v>12</v>
      </c>
      <c r="C766" t="s">
        <v>149</v>
      </c>
      <c r="D766">
        <v>2158963</v>
      </c>
      <c r="E766">
        <v>17802</v>
      </c>
      <c r="F766">
        <v>1712</v>
      </c>
      <c r="G766">
        <v>1.24</v>
      </c>
      <c r="H766">
        <v>1</v>
      </c>
      <c r="I766">
        <v>9380</v>
      </c>
      <c r="J766">
        <v>0</v>
      </c>
      <c r="K766">
        <v>0</v>
      </c>
      <c r="L766" s="2">
        <f t="shared" si="44"/>
        <v>8.2456253303090418E-3</v>
      </c>
      <c r="M766" s="2">
        <f t="shared" si="45"/>
        <v>7.929732931967801E-4</v>
      </c>
      <c r="N766" t="e">
        <f t="shared" si="46"/>
        <v>#N/A</v>
      </c>
      <c r="O766">
        <f t="shared" si="47"/>
        <v>9.6168969778676547E-2</v>
      </c>
    </row>
    <row r="767" spans="1:15" x14ac:dyDescent="0.2">
      <c r="A767" t="s">
        <v>257</v>
      </c>
      <c r="B767" t="s">
        <v>12</v>
      </c>
      <c r="C767" t="s">
        <v>149</v>
      </c>
      <c r="D767">
        <v>25789186</v>
      </c>
      <c r="E767">
        <v>3356983</v>
      </c>
      <c r="F767">
        <v>1092771</v>
      </c>
      <c r="G767">
        <v>15.2</v>
      </c>
      <c r="H767">
        <v>10</v>
      </c>
      <c r="I767">
        <v>13264</v>
      </c>
      <c r="J767">
        <v>0</v>
      </c>
      <c r="K767">
        <v>0</v>
      </c>
      <c r="L767" s="2">
        <f t="shared" si="44"/>
        <v>0.1301701806330762</v>
      </c>
      <c r="M767" s="2">
        <f t="shared" si="45"/>
        <v>4.2373225738881408E-2</v>
      </c>
      <c r="N767" t="e">
        <f t="shared" si="46"/>
        <v>#N/A</v>
      </c>
      <c r="O767">
        <f t="shared" si="47"/>
        <v>0.32552175569551589</v>
      </c>
    </row>
    <row r="768" spans="1:15" x14ac:dyDescent="0.2">
      <c r="A768" t="s">
        <v>258</v>
      </c>
      <c r="B768" t="s">
        <v>12</v>
      </c>
      <c r="C768" t="s">
        <v>149</v>
      </c>
      <c r="D768">
        <v>40923257</v>
      </c>
      <c r="E768">
        <v>5650383</v>
      </c>
      <c r="F768">
        <v>2445659</v>
      </c>
      <c r="G768">
        <v>25.01</v>
      </c>
      <c r="H768">
        <v>21</v>
      </c>
      <c r="I768">
        <v>19848</v>
      </c>
      <c r="J768">
        <v>0</v>
      </c>
      <c r="K768">
        <v>0</v>
      </c>
      <c r="L768" s="2">
        <f t="shared" si="44"/>
        <v>0.13807266122537606</v>
      </c>
      <c r="M768" s="2">
        <f t="shared" si="45"/>
        <v>5.9762081009339017E-2</v>
      </c>
      <c r="N768" t="e">
        <f t="shared" si="46"/>
        <v>#N/A</v>
      </c>
      <c r="O768">
        <f t="shared" si="47"/>
        <v>0.43283065944379351</v>
      </c>
    </row>
    <row r="769" spans="1:15" x14ac:dyDescent="0.2">
      <c r="A769" t="s">
        <v>259</v>
      </c>
      <c r="B769" t="s">
        <v>12</v>
      </c>
      <c r="C769" t="s">
        <v>149</v>
      </c>
      <c r="D769">
        <v>2147823032</v>
      </c>
      <c r="E769">
        <v>321681324</v>
      </c>
      <c r="F769">
        <v>83824280</v>
      </c>
      <c r="G769">
        <v>2246.7800000000002</v>
      </c>
      <c r="H769">
        <v>2241</v>
      </c>
      <c r="I769">
        <v>526652</v>
      </c>
      <c r="J769">
        <v>0</v>
      </c>
      <c r="K769">
        <v>0</v>
      </c>
      <c r="L769" s="2">
        <f t="shared" si="44"/>
        <v>0.14977086994940092</v>
      </c>
      <c r="M769" s="2">
        <f t="shared" si="45"/>
        <v>3.9027554296195852E-2</v>
      </c>
      <c r="N769" t="e">
        <f t="shared" si="46"/>
        <v>#N/A</v>
      </c>
      <c r="O769">
        <f t="shared" si="47"/>
        <v>0.26058174269389667</v>
      </c>
    </row>
    <row r="770" spans="1:15" x14ac:dyDescent="0.2">
      <c r="A770" t="s">
        <v>260</v>
      </c>
      <c r="B770" t="s">
        <v>12</v>
      </c>
      <c r="C770" t="s">
        <v>149</v>
      </c>
      <c r="D770">
        <v>23292622</v>
      </c>
      <c r="E770">
        <v>16343315</v>
      </c>
      <c r="F770">
        <v>16458781</v>
      </c>
      <c r="G770">
        <v>15.8</v>
      </c>
      <c r="H770">
        <v>9</v>
      </c>
      <c r="I770">
        <v>10004</v>
      </c>
      <c r="J770">
        <v>0</v>
      </c>
      <c r="K770">
        <v>0</v>
      </c>
      <c r="L770" s="2">
        <f t="shared" ref="L770:L833" si="48">E770/D770</f>
        <v>0.7016520080908023</v>
      </c>
      <c r="M770" s="2">
        <f t="shared" ref="M770:M833" si="49">F770/D770</f>
        <v>0.70660920011495487</v>
      </c>
      <c r="N770" t="e">
        <f t="shared" ref="N770:N833" si="50">IF(ISNUMBER(SEARCH("_2000_", C770)), 2000,
   IF(ISNUMBER(SEARCH("_500_", C770)), 500,
      IF(ISNUMBER(SEARCH("_100_", C770)), 100,
         IF(ISNUMBER(SEARCH("_10_", C770)), 10,
            IF(ISNUMBER(SEARCH("tantan", C770)), VLOOKUP(C770, $S$6:$T$113, 2, FALSE),
               IF(ISNUMBER(SEARCH("trf1", C770)), 10,
                  IF(ISNUMBER(SEARCH("trf2", C770)), 100,
                     IF(ISNUMBER(SEARCH("trf3", C770)), 500,
                        IF(ISNUMBER(SEARCH("trf4", C770)), 2000,
                           IF(ISNUMBER(SEARCH("trf5", C770)), 10,
                              IF(ISNUMBER(SEARCH("trf6", C770)), 100,
                                 IF(ISNUMBER(SEARCH("trf7", C770)), 500,
                                    IF(ISNUMBER(SEARCH("trf8", C770)), 2000, -1000)))))))))))))</f>
        <v>#N/A</v>
      </c>
      <c r="O770">
        <f t="shared" ref="O770:O833" si="51">IFERROR(M770/L770, 1)</f>
        <v>1.0070650293407428</v>
      </c>
    </row>
    <row r="771" spans="1:15" x14ac:dyDescent="0.2">
      <c r="A771" t="s">
        <v>261</v>
      </c>
      <c r="B771" t="s">
        <v>12</v>
      </c>
      <c r="C771" t="s">
        <v>149</v>
      </c>
      <c r="D771">
        <v>4118306</v>
      </c>
      <c r="E771">
        <v>49546</v>
      </c>
      <c r="F771">
        <v>12352</v>
      </c>
      <c r="G771">
        <v>2.3199999999999998</v>
      </c>
      <c r="H771">
        <v>1</v>
      </c>
      <c r="I771">
        <v>8912</v>
      </c>
      <c r="J771">
        <v>0</v>
      </c>
      <c r="K771">
        <v>0</v>
      </c>
      <c r="L771" s="2">
        <f t="shared" si="48"/>
        <v>1.2030674748306706E-2</v>
      </c>
      <c r="M771" s="2">
        <f t="shared" si="49"/>
        <v>2.999291456244388E-3</v>
      </c>
      <c r="N771" t="e">
        <f t="shared" si="50"/>
        <v>#N/A</v>
      </c>
      <c r="O771">
        <f t="shared" si="51"/>
        <v>0.24930367739070763</v>
      </c>
    </row>
    <row r="772" spans="1:15" x14ac:dyDescent="0.2">
      <c r="A772" t="s">
        <v>11</v>
      </c>
      <c r="B772" t="s">
        <v>12</v>
      </c>
      <c r="C772" t="s">
        <v>85</v>
      </c>
      <c r="D772">
        <v>9023530</v>
      </c>
      <c r="E772">
        <v>119635</v>
      </c>
      <c r="F772">
        <v>9587</v>
      </c>
      <c r="G772">
        <v>4.91</v>
      </c>
      <c r="H772">
        <v>4</v>
      </c>
      <c r="I772">
        <v>20212</v>
      </c>
      <c r="J772">
        <v>0</v>
      </c>
      <c r="K772">
        <v>0</v>
      </c>
      <c r="L772" s="2">
        <f t="shared" si="48"/>
        <v>1.3258115172221958E-2</v>
      </c>
      <c r="M772" s="2">
        <f t="shared" si="49"/>
        <v>1.062444520049249E-3</v>
      </c>
      <c r="N772" t="e">
        <f t="shared" si="50"/>
        <v>#N/A</v>
      </c>
      <c r="O772">
        <f t="shared" si="51"/>
        <v>8.0135411877794951E-2</v>
      </c>
    </row>
    <row r="773" spans="1:15" x14ac:dyDescent="0.2">
      <c r="A773" t="s">
        <v>252</v>
      </c>
      <c r="B773" t="s">
        <v>12</v>
      </c>
      <c r="C773" t="s">
        <v>85</v>
      </c>
      <c r="D773">
        <v>3117275501</v>
      </c>
      <c r="E773">
        <v>770450683</v>
      </c>
      <c r="F773">
        <v>423323282</v>
      </c>
      <c r="G773">
        <v>2508.11</v>
      </c>
      <c r="H773">
        <v>2508</v>
      </c>
      <c r="I773">
        <v>280216</v>
      </c>
      <c r="J773">
        <v>0</v>
      </c>
      <c r="K773">
        <v>0</v>
      </c>
      <c r="L773" s="2">
        <f t="shared" si="48"/>
        <v>0.24715514645813141</v>
      </c>
      <c r="M773" s="2">
        <f t="shared" si="49"/>
        <v>0.13579912390297261</v>
      </c>
      <c r="N773" t="e">
        <f t="shared" si="50"/>
        <v>#N/A</v>
      </c>
      <c r="O773">
        <f t="shared" si="51"/>
        <v>0.54944890223427845</v>
      </c>
    </row>
    <row r="774" spans="1:15" x14ac:dyDescent="0.2">
      <c r="A774" t="s">
        <v>253</v>
      </c>
      <c r="B774" t="s">
        <v>12</v>
      </c>
      <c r="C774" t="s">
        <v>85</v>
      </c>
      <c r="D774">
        <v>1545895</v>
      </c>
      <c r="E774">
        <v>412165</v>
      </c>
      <c r="F774">
        <v>312546</v>
      </c>
      <c r="G774">
        <v>0.89</v>
      </c>
      <c r="H774">
        <v>0</v>
      </c>
      <c r="I774">
        <v>6188</v>
      </c>
      <c r="J774">
        <v>0</v>
      </c>
      <c r="K774">
        <v>0</v>
      </c>
      <c r="L774" s="2">
        <f t="shared" si="48"/>
        <v>0.26661901358112938</v>
      </c>
      <c r="M774" s="2">
        <f t="shared" si="49"/>
        <v>0.20217802632132195</v>
      </c>
      <c r="N774" t="e">
        <f t="shared" si="50"/>
        <v>#N/A</v>
      </c>
      <c r="O774">
        <f t="shared" si="51"/>
        <v>0.75830310676549439</v>
      </c>
    </row>
    <row r="775" spans="1:15" x14ac:dyDescent="0.2">
      <c r="A775" t="s">
        <v>254</v>
      </c>
      <c r="B775" t="s">
        <v>12</v>
      </c>
      <c r="C775" t="s">
        <v>85</v>
      </c>
      <c r="D775">
        <v>4411532</v>
      </c>
      <c r="E775">
        <v>79605</v>
      </c>
      <c r="F775">
        <v>10759</v>
      </c>
      <c r="G775">
        <v>2.62</v>
      </c>
      <c r="H775">
        <v>2</v>
      </c>
      <c r="I775">
        <v>13020</v>
      </c>
      <c r="J775">
        <v>0</v>
      </c>
      <c r="K775">
        <v>0</v>
      </c>
      <c r="L775" s="2">
        <f t="shared" si="48"/>
        <v>1.8044751800508303E-2</v>
      </c>
      <c r="M775" s="2">
        <f t="shared" si="49"/>
        <v>2.438835307099665E-3</v>
      </c>
      <c r="N775" t="e">
        <f t="shared" si="50"/>
        <v>#N/A</v>
      </c>
      <c r="O775">
        <f t="shared" si="51"/>
        <v>0.13515482695810566</v>
      </c>
    </row>
    <row r="776" spans="1:15" x14ac:dyDescent="0.2">
      <c r="A776" t="s">
        <v>255</v>
      </c>
      <c r="B776" t="s">
        <v>12</v>
      </c>
      <c r="C776" t="s">
        <v>85</v>
      </c>
      <c r="D776">
        <v>1038842</v>
      </c>
      <c r="E776">
        <v>121706</v>
      </c>
      <c r="F776">
        <v>104573</v>
      </c>
      <c r="G776">
        <v>0.61</v>
      </c>
      <c r="H776">
        <v>0</v>
      </c>
      <c r="I776">
        <v>5220</v>
      </c>
      <c r="J776">
        <v>0</v>
      </c>
      <c r="K776">
        <v>0</v>
      </c>
      <c r="L776" s="2">
        <f t="shared" si="48"/>
        <v>0.11715544808546439</v>
      </c>
      <c r="M776" s="2">
        <f t="shared" si="49"/>
        <v>0.10066304596849183</v>
      </c>
      <c r="N776" t="e">
        <f t="shared" si="50"/>
        <v>#N/A</v>
      </c>
      <c r="O776">
        <f t="shared" si="51"/>
        <v>0.85922633230900691</v>
      </c>
    </row>
    <row r="777" spans="1:15" x14ac:dyDescent="0.2">
      <c r="A777" t="s">
        <v>256</v>
      </c>
      <c r="B777" t="s">
        <v>12</v>
      </c>
      <c r="C777" t="s">
        <v>85</v>
      </c>
      <c r="D777">
        <v>2158963</v>
      </c>
      <c r="E777">
        <v>26392</v>
      </c>
      <c r="F777">
        <v>3288</v>
      </c>
      <c r="G777">
        <v>1.25</v>
      </c>
      <c r="H777">
        <v>1</v>
      </c>
      <c r="I777">
        <v>9316</v>
      </c>
      <c r="J777">
        <v>0</v>
      </c>
      <c r="K777">
        <v>0</v>
      </c>
      <c r="L777" s="2">
        <f t="shared" si="48"/>
        <v>1.2224387356337279E-2</v>
      </c>
      <c r="M777" s="2">
        <f t="shared" si="49"/>
        <v>1.5229533808592366E-3</v>
      </c>
      <c r="N777" t="e">
        <f t="shared" si="50"/>
        <v>#N/A</v>
      </c>
      <c r="O777">
        <f t="shared" si="51"/>
        <v>0.12458320703243407</v>
      </c>
    </row>
    <row r="778" spans="1:15" x14ac:dyDescent="0.2">
      <c r="A778" t="s">
        <v>257</v>
      </c>
      <c r="B778" t="s">
        <v>12</v>
      </c>
      <c r="C778" t="s">
        <v>85</v>
      </c>
      <c r="D778">
        <v>25789186</v>
      </c>
      <c r="E778">
        <v>3674822</v>
      </c>
      <c r="F778">
        <v>1448866</v>
      </c>
      <c r="G778">
        <v>15.17</v>
      </c>
      <c r="H778">
        <v>9</v>
      </c>
      <c r="I778">
        <v>13508</v>
      </c>
      <c r="J778">
        <v>0</v>
      </c>
      <c r="K778">
        <v>0</v>
      </c>
      <c r="L778" s="2">
        <f t="shared" si="48"/>
        <v>0.14249468750196304</v>
      </c>
      <c r="M778" s="2">
        <f t="shared" si="49"/>
        <v>5.6181145073753005E-2</v>
      </c>
      <c r="N778" t="e">
        <f t="shared" si="50"/>
        <v>#N/A</v>
      </c>
      <c r="O778">
        <f t="shared" si="51"/>
        <v>0.39426834823564244</v>
      </c>
    </row>
    <row r="779" spans="1:15" x14ac:dyDescent="0.2">
      <c r="A779" t="s">
        <v>258</v>
      </c>
      <c r="B779" t="s">
        <v>12</v>
      </c>
      <c r="C779" t="s">
        <v>85</v>
      </c>
      <c r="D779">
        <v>40923257</v>
      </c>
      <c r="E779">
        <v>6032097</v>
      </c>
      <c r="F779">
        <v>2827747</v>
      </c>
      <c r="G779">
        <v>25.15</v>
      </c>
      <c r="H779">
        <v>21</v>
      </c>
      <c r="I779">
        <v>19852</v>
      </c>
      <c r="J779">
        <v>0</v>
      </c>
      <c r="K779">
        <v>0</v>
      </c>
      <c r="L779" s="2">
        <f t="shared" si="48"/>
        <v>0.1474002179249809</v>
      </c>
      <c r="M779" s="2">
        <f t="shared" si="49"/>
        <v>6.9098776766472914E-2</v>
      </c>
      <c r="N779" t="e">
        <f t="shared" si="50"/>
        <v>#N/A</v>
      </c>
      <c r="O779">
        <f t="shared" si="51"/>
        <v>0.46878340981585676</v>
      </c>
    </row>
    <row r="780" spans="1:15" x14ac:dyDescent="0.2">
      <c r="A780" t="s">
        <v>259</v>
      </c>
      <c r="B780" t="s">
        <v>12</v>
      </c>
      <c r="C780" t="s">
        <v>85</v>
      </c>
      <c r="D780">
        <v>2147823032</v>
      </c>
      <c r="E780">
        <v>353679328</v>
      </c>
      <c r="F780">
        <v>112973536</v>
      </c>
      <c r="G780">
        <v>2259.86</v>
      </c>
      <c r="H780">
        <v>2254</v>
      </c>
      <c r="I780">
        <v>526168</v>
      </c>
      <c r="J780">
        <v>0</v>
      </c>
      <c r="K780">
        <v>0</v>
      </c>
      <c r="L780" s="2">
        <f t="shared" si="48"/>
        <v>0.1646687472527299</v>
      </c>
      <c r="M780" s="2">
        <f t="shared" si="49"/>
        <v>5.2599089551061302E-2</v>
      </c>
      <c r="N780" t="e">
        <f t="shared" si="50"/>
        <v>#N/A</v>
      </c>
      <c r="O780">
        <f t="shared" si="51"/>
        <v>0.31942363337672935</v>
      </c>
    </row>
    <row r="781" spans="1:15" x14ac:dyDescent="0.2">
      <c r="A781" t="s">
        <v>260</v>
      </c>
      <c r="B781" t="s">
        <v>12</v>
      </c>
      <c r="C781" t="s">
        <v>85</v>
      </c>
      <c r="D781">
        <v>23292622</v>
      </c>
      <c r="E781">
        <v>16043069</v>
      </c>
      <c r="F781">
        <v>15891605</v>
      </c>
      <c r="G781">
        <v>15.4</v>
      </c>
      <c r="H781">
        <v>8</v>
      </c>
      <c r="I781">
        <v>9808</v>
      </c>
      <c r="J781">
        <v>0</v>
      </c>
      <c r="K781">
        <v>0</v>
      </c>
      <c r="L781" s="2">
        <f t="shared" si="48"/>
        <v>0.68876183196550389</v>
      </c>
      <c r="M781" s="2">
        <f t="shared" si="49"/>
        <v>0.68225917202451491</v>
      </c>
      <c r="N781" t="e">
        <f t="shared" si="50"/>
        <v>#N/A</v>
      </c>
      <c r="O781">
        <f t="shared" si="51"/>
        <v>0.99055891363429294</v>
      </c>
    </row>
    <row r="782" spans="1:15" x14ac:dyDescent="0.2">
      <c r="A782" t="s">
        <v>261</v>
      </c>
      <c r="B782" t="s">
        <v>12</v>
      </c>
      <c r="C782" t="s">
        <v>85</v>
      </c>
      <c r="D782">
        <v>4118306</v>
      </c>
      <c r="E782">
        <v>66997</v>
      </c>
      <c r="F782">
        <v>22625</v>
      </c>
      <c r="G782">
        <v>2.34</v>
      </c>
      <c r="H782">
        <v>1</v>
      </c>
      <c r="I782">
        <v>10064</v>
      </c>
      <c r="J782">
        <v>0</v>
      </c>
      <c r="K782">
        <v>0</v>
      </c>
      <c r="L782" s="2">
        <f t="shared" si="48"/>
        <v>1.6268096639734882E-2</v>
      </c>
      <c r="M782" s="2">
        <f t="shared" si="49"/>
        <v>5.4937636979865024E-3</v>
      </c>
      <c r="N782" t="e">
        <f t="shared" si="50"/>
        <v>#N/A</v>
      </c>
      <c r="O782">
        <f t="shared" si="51"/>
        <v>0.33770168813528961</v>
      </c>
    </row>
    <row r="783" spans="1:15" x14ac:dyDescent="0.2">
      <c r="A783" t="s">
        <v>11</v>
      </c>
      <c r="B783" t="s">
        <v>12</v>
      </c>
      <c r="C783" t="s">
        <v>142</v>
      </c>
      <c r="D783">
        <v>9023530</v>
      </c>
      <c r="E783">
        <v>119635</v>
      </c>
      <c r="F783">
        <v>9587</v>
      </c>
      <c r="G783">
        <v>4.91</v>
      </c>
      <c r="H783">
        <v>4</v>
      </c>
      <c r="I783">
        <v>19160</v>
      </c>
      <c r="J783">
        <v>0</v>
      </c>
      <c r="K783">
        <v>0</v>
      </c>
      <c r="L783" s="2">
        <f t="shared" si="48"/>
        <v>1.3258115172221958E-2</v>
      </c>
      <c r="M783" s="2">
        <f t="shared" si="49"/>
        <v>1.062444520049249E-3</v>
      </c>
      <c r="N783" t="e">
        <f t="shared" si="50"/>
        <v>#N/A</v>
      </c>
      <c r="O783">
        <f t="shared" si="51"/>
        <v>8.0135411877794951E-2</v>
      </c>
    </row>
    <row r="784" spans="1:15" x14ac:dyDescent="0.2">
      <c r="A784" t="s">
        <v>252</v>
      </c>
      <c r="B784" t="s">
        <v>12</v>
      </c>
      <c r="C784" t="s">
        <v>142</v>
      </c>
      <c r="D784">
        <v>3117275501</v>
      </c>
      <c r="E784">
        <v>770450683</v>
      </c>
      <c r="F784">
        <v>423323282</v>
      </c>
      <c r="G784">
        <v>2508.11</v>
      </c>
      <c r="H784">
        <v>2505</v>
      </c>
      <c r="I784">
        <v>281728</v>
      </c>
      <c r="J784">
        <v>0</v>
      </c>
      <c r="K784">
        <v>0</v>
      </c>
      <c r="L784" s="2">
        <f t="shared" si="48"/>
        <v>0.24715514645813141</v>
      </c>
      <c r="M784" s="2">
        <f t="shared" si="49"/>
        <v>0.13579912390297261</v>
      </c>
      <c r="N784" t="e">
        <f t="shared" si="50"/>
        <v>#N/A</v>
      </c>
      <c r="O784">
        <f t="shared" si="51"/>
        <v>0.54944890223427845</v>
      </c>
    </row>
    <row r="785" spans="1:15" x14ac:dyDescent="0.2">
      <c r="A785" t="s">
        <v>253</v>
      </c>
      <c r="B785" t="s">
        <v>12</v>
      </c>
      <c r="C785" t="s">
        <v>142</v>
      </c>
      <c r="D785">
        <v>1545895</v>
      </c>
      <c r="E785">
        <v>412165</v>
      </c>
      <c r="F785">
        <v>312546</v>
      </c>
      <c r="G785">
        <v>0.87</v>
      </c>
      <c r="H785">
        <v>0</v>
      </c>
      <c r="I785">
        <v>6456</v>
      </c>
      <c r="J785">
        <v>0</v>
      </c>
      <c r="K785">
        <v>0</v>
      </c>
      <c r="L785" s="2">
        <f t="shared" si="48"/>
        <v>0.26661901358112938</v>
      </c>
      <c r="M785" s="2">
        <f t="shared" si="49"/>
        <v>0.20217802632132195</v>
      </c>
      <c r="N785" t="e">
        <f t="shared" si="50"/>
        <v>#N/A</v>
      </c>
      <c r="O785">
        <f t="shared" si="51"/>
        <v>0.75830310676549439</v>
      </c>
    </row>
    <row r="786" spans="1:15" x14ac:dyDescent="0.2">
      <c r="A786" t="s">
        <v>254</v>
      </c>
      <c r="B786" t="s">
        <v>12</v>
      </c>
      <c r="C786" t="s">
        <v>142</v>
      </c>
      <c r="D786">
        <v>4411532</v>
      </c>
      <c r="E786">
        <v>79605</v>
      </c>
      <c r="F786">
        <v>10759</v>
      </c>
      <c r="G786">
        <v>2.62</v>
      </c>
      <c r="H786">
        <v>2</v>
      </c>
      <c r="I786">
        <v>11636</v>
      </c>
      <c r="J786">
        <v>0</v>
      </c>
      <c r="K786">
        <v>0</v>
      </c>
      <c r="L786" s="2">
        <f t="shared" si="48"/>
        <v>1.8044751800508303E-2</v>
      </c>
      <c r="M786" s="2">
        <f t="shared" si="49"/>
        <v>2.438835307099665E-3</v>
      </c>
      <c r="N786" t="e">
        <f t="shared" si="50"/>
        <v>#N/A</v>
      </c>
      <c r="O786">
        <f t="shared" si="51"/>
        <v>0.13515482695810566</v>
      </c>
    </row>
    <row r="787" spans="1:15" x14ac:dyDescent="0.2">
      <c r="A787" t="s">
        <v>255</v>
      </c>
      <c r="B787" t="s">
        <v>12</v>
      </c>
      <c r="C787" t="s">
        <v>142</v>
      </c>
      <c r="D787">
        <v>1038842</v>
      </c>
      <c r="E787">
        <v>121706</v>
      </c>
      <c r="F787">
        <v>104573</v>
      </c>
      <c r="G787">
        <v>0.62</v>
      </c>
      <c r="H787">
        <v>0</v>
      </c>
      <c r="I787">
        <v>5216</v>
      </c>
      <c r="J787">
        <v>0</v>
      </c>
      <c r="K787">
        <v>0</v>
      </c>
      <c r="L787" s="2">
        <f t="shared" si="48"/>
        <v>0.11715544808546439</v>
      </c>
      <c r="M787" s="2">
        <f t="shared" si="49"/>
        <v>0.10066304596849183</v>
      </c>
      <c r="N787" t="e">
        <f t="shared" si="50"/>
        <v>#N/A</v>
      </c>
      <c r="O787">
        <f t="shared" si="51"/>
        <v>0.85922633230900691</v>
      </c>
    </row>
    <row r="788" spans="1:15" x14ac:dyDescent="0.2">
      <c r="A788" t="s">
        <v>256</v>
      </c>
      <c r="B788" t="s">
        <v>12</v>
      </c>
      <c r="C788" t="s">
        <v>142</v>
      </c>
      <c r="D788">
        <v>2158963</v>
      </c>
      <c r="E788">
        <v>26392</v>
      </c>
      <c r="F788">
        <v>3288</v>
      </c>
      <c r="G788">
        <v>1.23</v>
      </c>
      <c r="H788">
        <v>1</v>
      </c>
      <c r="I788">
        <v>9452</v>
      </c>
      <c r="J788">
        <v>0</v>
      </c>
      <c r="K788">
        <v>0</v>
      </c>
      <c r="L788" s="2">
        <f t="shared" si="48"/>
        <v>1.2224387356337279E-2</v>
      </c>
      <c r="M788" s="2">
        <f t="shared" si="49"/>
        <v>1.5229533808592366E-3</v>
      </c>
      <c r="N788" t="e">
        <f t="shared" si="50"/>
        <v>#N/A</v>
      </c>
      <c r="O788">
        <f t="shared" si="51"/>
        <v>0.12458320703243407</v>
      </c>
    </row>
    <row r="789" spans="1:15" x14ac:dyDescent="0.2">
      <c r="A789" t="s">
        <v>257</v>
      </c>
      <c r="B789" t="s">
        <v>12</v>
      </c>
      <c r="C789" t="s">
        <v>142</v>
      </c>
      <c r="D789">
        <v>25789186</v>
      </c>
      <c r="E789">
        <v>3674822</v>
      </c>
      <c r="F789">
        <v>1448866</v>
      </c>
      <c r="G789">
        <v>15.06</v>
      </c>
      <c r="H789">
        <v>10</v>
      </c>
      <c r="I789">
        <v>13404</v>
      </c>
      <c r="J789">
        <v>0</v>
      </c>
      <c r="K789">
        <v>0</v>
      </c>
      <c r="L789" s="2">
        <f t="shared" si="48"/>
        <v>0.14249468750196304</v>
      </c>
      <c r="M789" s="2">
        <f t="shared" si="49"/>
        <v>5.6181145073753005E-2</v>
      </c>
      <c r="N789" t="e">
        <f t="shared" si="50"/>
        <v>#N/A</v>
      </c>
      <c r="O789">
        <f t="shared" si="51"/>
        <v>0.39426834823564244</v>
      </c>
    </row>
    <row r="790" spans="1:15" x14ac:dyDescent="0.2">
      <c r="A790" t="s">
        <v>258</v>
      </c>
      <c r="B790" t="s">
        <v>12</v>
      </c>
      <c r="C790" t="s">
        <v>142</v>
      </c>
      <c r="D790">
        <v>40923257</v>
      </c>
      <c r="E790">
        <v>6032097</v>
      </c>
      <c r="F790">
        <v>2827747</v>
      </c>
      <c r="G790">
        <v>24.78</v>
      </c>
      <c r="H790">
        <v>21</v>
      </c>
      <c r="I790">
        <v>19724</v>
      </c>
      <c r="J790">
        <v>0</v>
      </c>
      <c r="K790">
        <v>0</v>
      </c>
      <c r="L790" s="2">
        <f t="shared" si="48"/>
        <v>0.1474002179249809</v>
      </c>
      <c r="M790" s="2">
        <f t="shared" si="49"/>
        <v>6.9098776766472914E-2</v>
      </c>
      <c r="N790" t="e">
        <f t="shared" si="50"/>
        <v>#N/A</v>
      </c>
      <c r="O790">
        <f t="shared" si="51"/>
        <v>0.46878340981585676</v>
      </c>
    </row>
    <row r="791" spans="1:15" x14ac:dyDescent="0.2">
      <c r="A791" t="s">
        <v>259</v>
      </c>
      <c r="B791" t="s">
        <v>12</v>
      </c>
      <c r="C791" t="s">
        <v>142</v>
      </c>
      <c r="D791">
        <v>2147823032</v>
      </c>
      <c r="E791">
        <v>353679328</v>
      </c>
      <c r="F791">
        <v>112973536</v>
      </c>
      <c r="G791">
        <v>2259.15</v>
      </c>
      <c r="H791">
        <v>2252</v>
      </c>
      <c r="I791">
        <v>527388</v>
      </c>
      <c r="J791">
        <v>0</v>
      </c>
      <c r="K791">
        <v>0</v>
      </c>
      <c r="L791" s="2">
        <f t="shared" si="48"/>
        <v>0.1646687472527299</v>
      </c>
      <c r="M791" s="2">
        <f t="shared" si="49"/>
        <v>5.2599089551061302E-2</v>
      </c>
      <c r="N791" t="e">
        <f t="shared" si="50"/>
        <v>#N/A</v>
      </c>
      <c r="O791">
        <f t="shared" si="51"/>
        <v>0.31942363337672935</v>
      </c>
    </row>
    <row r="792" spans="1:15" x14ac:dyDescent="0.2">
      <c r="A792" t="s">
        <v>260</v>
      </c>
      <c r="B792" t="s">
        <v>12</v>
      </c>
      <c r="C792" t="s">
        <v>142</v>
      </c>
      <c r="D792">
        <v>23292622</v>
      </c>
      <c r="E792">
        <v>16043069</v>
      </c>
      <c r="F792">
        <v>15891605</v>
      </c>
      <c r="G792">
        <v>15.44</v>
      </c>
      <c r="H792">
        <v>8</v>
      </c>
      <c r="I792">
        <v>9796</v>
      </c>
      <c r="J792">
        <v>0</v>
      </c>
      <c r="K792">
        <v>0</v>
      </c>
      <c r="L792" s="2">
        <f t="shared" si="48"/>
        <v>0.68876183196550389</v>
      </c>
      <c r="M792" s="2">
        <f t="shared" si="49"/>
        <v>0.68225917202451491</v>
      </c>
      <c r="N792" t="e">
        <f t="shared" si="50"/>
        <v>#N/A</v>
      </c>
      <c r="O792">
        <f t="shared" si="51"/>
        <v>0.99055891363429294</v>
      </c>
    </row>
    <row r="793" spans="1:15" x14ac:dyDescent="0.2">
      <c r="A793" t="s">
        <v>261</v>
      </c>
      <c r="B793" t="s">
        <v>12</v>
      </c>
      <c r="C793" t="s">
        <v>142</v>
      </c>
      <c r="D793">
        <v>4118306</v>
      </c>
      <c r="E793">
        <v>66997</v>
      </c>
      <c r="F793">
        <v>22625</v>
      </c>
      <c r="G793">
        <v>2.2799999999999998</v>
      </c>
      <c r="H793">
        <v>1</v>
      </c>
      <c r="I793">
        <v>8892</v>
      </c>
      <c r="J793">
        <v>0</v>
      </c>
      <c r="K793">
        <v>0</v>
      </c>
      <c r="L793" s="2">
        <f t="shared" si="48"/>
        <v>1.6268096639734882E-2</v>
      </c>
      <c r="M793" s="2">
        <f t="shared" si="49"/>
        <v>5.4937636979865024E-3</v>
      </c>
      <c r="N793" t="e">
        <f t="shared" si="50"/>
        <v>#N/A</v>
      </c>
      <c r="O793">
        <f t="shared" si="51"/>
        <v>0.33770168813528961</v>
      </c>
    </row>
    <row r="794" spans="1:15" x14ac:dyDescent="0.2">
      <c r="A794" t="s">
        <v>11</v>
      </c>
      <c r="B794" t="s">
        <v>12</v>
      </c>
      <c r="C794" t="s">
        <v>24</v>
      </c>
      <c r="D794">
        <v>9023530</v>
      </c>
      <c r="E794">
        <v>116968</v>
      </c>
      <c r="F794">
        <v>38633</v>
      </c>
      <c r="G794">
        <v>27.05</v>
      </c>
      <c r="H794">
        <v>26</v>
      </c>
      <c r="I794">
        <v>44880</v>
      </c>
      <c r="J794">
        <v>0</v>
      </c>
      <c r="K794">
        <v>0</v>
      </c>
      <c r="L794" s="2">
        <f t="shared" si="48"/>
        <v>1.2962554565674409E-2</v>
      </c>
      <c r="M794" s="2">
        <f t="shared" si="49"/>
        <v>4.2813621720102883E-3</v>
      </c>
      <c r="N794" t="e">
        <f t="shared" si="50"/>
        <v>#N/A</v>
      </c>
      <c r="O794">
        <f t="shared" si="51"/>
        <v>0.33028691607961147</v>
      </c>
    </row>
    <row r="795" spans="1:15" x14ac:dyDescent="0.2">
      <c r="A795" t="s">
        <v>252</v>
      </c>
      <c r="B795" t="s">
        <v>12</v>
      </c>
      <c r="C795" t="s">
        <v>24</v>
      </c>
      <c r="D795">
        <v>3117275501</v>
      </c>
      <c r="E795">
        <v>202545988</v>
      </c>
      <c r="F795">
        <v>4074883</v>
      </c>
      <c r="G795">
        <v>10137.85</v>
      </c>
      <c r="H795">
        <v>10130</v>
      </c>
      <c r="I795">
        <v>470636</v>
      </c>
      <c r="J795">
        <v>0</v>
      </c>
      <c r="K795">
        <v>0</v>
      </c>
      <c r="L795" s="2">
        <f t="shared" si="48"/>
        <v>6.4975324745927876E-2</v>
      </c>
      <c r="M795" s="2">
        <f t="shared" si="49"/>
        <v>1.307193733339516E-3</v>
      </c>
      <c r="N795" t="e">
        <f t="shared" si="50"/>
        <v>#N/A</v>
      </c>
      <c r="O795">
        <f t="shared" si="51"/>
        <v>2.0118310119280169E-2</v>
      </c>
    </row>
    <row r="796" spans="1:15" x14ac:dyDescent="0.2">
      <c r="A796" t="s">
        <v>253</v>
      </c>
      <c r="B796" t="s">
        <v>12</v>
      </c>
      <c r="C796" t="s">
        <v>24</v>
      </c>
      <c r="D796">
        <v>1545895</v>
      </c>
      <c r="E796">
        <v>6907</v>
      </c>
      <c r="F796">
        <v>2568</v>
      </c>
      <c r="G796">
        <v>3.76</v>
      </c>
      <c r="H796">
        <v>3</v>
      </c>
      <c r="I796">
        <v>17200</v>
      </c>
      <c r="J796">
        <v>0</v>
      </c>
      <c r="K796">
        <v>0</v>
      </c>
      <c r="L796" s="2">
        <f t="shared" si="48"/>
        <v>4.4679619249690305E-3</v>
      </c>
      <c r="M796" s="2">
        <f t="shared" si="49"/>
        <v>1.6611736243405924E-3</v>
      </c>
      <c r="N796" t="e">
        <f t="shared" si="50"/>
        <v>#N/A</v>
      </c>
      <c r="O796">
        <f t="shared" si="51"/>
        <v>0.37179672795714497</v>
      </c>
    </row>
    <row r="797" spans="1:15" x14ac:dyDescent="0.2">
      <c r="A797" t="s">
        <v>254</v>
      </c>
      <c r="B797" t="s">
        <v>12</v>
      </c>
      <c r="C797" t="s">
        <v>24</v>
      </c>
      <c r="D797">
        <v>4411532</v>
      </c>
      <c r="E797">
        <v>48661</v>
      </c>
      <c r="F797">
        <v>8386</v>
      </c>
      <c r="G797">
        <v>26.16</v>
      </c>
      <c r="H797">
        <v>26</v>
      </c>
      <c r="I797">
        <v>31272</v>
      </c>
      <c r="J797">
        <v>0</v>
      </c>
      <c r="K797">
        <v>0</v>
      </c>
      <c r="L797" s="2">
        <f t="shared" si="48"/>
        <v>1.1030408483946166E-2</v>
      </c>
      <c r="M797" s="2">
        <f t="shared" si="49"/>
        <v>1.9009269342260241E-3</v>
      </c>
      <c r="N797" t="e">
        <f t="shared" si="50"/>
        <v>#N/A</v>
      </c>
      <c r="O797">
        <f t="shared" si="51"/>
        <v>0.17233513491296934</v>
      </c>
    </row>
    <row r="798" spans="1:15" x14ac:dyDescent="0.2">
      <c r="A798" t="s">
        <v>255</v>
      </c>
      <c r="B798" t="s">
        <v>12</v>
      </c>
      <c r="C798" t="s">
        <v>24</v>
      </c>
      <c r="D798">
        <v>1038842</v>
      </c>
      <c r="E798">
        <v>2846</v>
      </c>
      <c r="F798">
        <v>922</v>
      </c>
      <c r="G798">
        <v>4.0599999999999996</v>
      </c>
      <c r="H798">
        <v>4</v>
      </c>
      <c r="I798">
        <v>14376</v>
      </c>
      <c r="J798">
        <v>0</v>
      </c>
      <c r="K798">
        <v>0</v>
      </c>
      <c r="L798" s="2">
        <f t="shared" si="48"/>
        <v>2.739588888396888E-3</v>
      </c>
      <c r="M798" s="2">
        <f t="shared" si="49"/>
        <v>8.8752668837032008E-4</v>
      </c>
      <c r="N798" t="e">
        <f t="shared" si="50"/>
        <v>#N/A</v>
      </c>
      <c r="O798">
        <f t="shared" si="51"/>
        <v>0.32396345748418837</v>
      </c>
    </row>
    <row r="799" spans="1:15" x14ac:dyDescent="0.2">
      <c r="A799" t="s">
        <v>256</v>
      </c>
      <c r="B799" t="s">
        <v>12</v>
      </c>
      <c r="C799" t="s">
        <v>24</v>
      </c>
      <c r="D799">
        <v>2158963</v>
      </c>
      <c r="E799">
        <v>18275</v>
      </c>
      <c r="F799">
        <v>5886</v>
      </c>
      <c r="G799">
        <v>5.55</v>
      </c>
      <c r="H799">
        <v>5</v>
      </c>
      <c r="I799">
        <v>22248</v>
      </c>
      <c r="J799">
        <v>0</v>
      </c>
      <c r="K799">
        <v>0</v>
      </c>
      <c r="L799" s="2">
        <f t="shared" si="48"/>
        <v>8.4647119936747412E-3</v>
      </c>
      <c r="M799" s="2">
        <f t="shared" si="49"/>
        <v>2.7263088806987429E-3</v>
      </c>
      <c r="N799" t="e">
        <f t="shared" si="50"/>
        <v>#N/A</v>
      </c>
      <c r="O799">
        <f t="shared" si="51"/>
        <v>0.32207934336525307</v>
      </c>
    </row>
    <row r="800" spans="1:15" x14ac:dyDescent="0.2">
      <c r="A800" t="s">
        <v>257</v>
      </c>
      <c r="B800" t="s">
        <v>12</v>
      </c>
      <c r="C800" t="s">
        <v>24</v>
      </c>
      <c r="D800">
        <v>25789186</v>
      </c>
      <c r="E800">
        <v>953328</v>
      </c>
      <c r="F800">
        <v>17415</v>
      </c>
      <c r="G800">
        <v>67.52</v>
      </c>
      <c r="H800">
        <v>63</v>
      </c>
      <c r="I800">
        <v>33612</v>
      </c>
      <c r="J800">
        <v>0</v>
      </c>
      <c r="K800">
        <v>0</v>
      </c>
      <c r="L800" s="2">
        <f t="shared" si="48"/>
        <v>3.6966191953480033E-2</v>
      </c>
      <c r="M800" s="2">
        <f t="shared" si="49"/>
        <v>6.7528304305533333E-4</v>
      </c>
      <c r="N800" t="e">
        <f t="shared" si="50"/>
        <v>#N/A</v>
      </c>
      <c r="O800">
        <f t="shared" si="51"/>
        <v>1.8267584713760637E-2</v>
      </c>
    </row>
    <row r="801" spans="1:15" x14ac:dyDescent="0.2">
      <c r="A801" t="s">
        <v>258</v>
      </c>
      <c r="B801" t="s">
        <v>12</v>
      </c>
      <c r="C801" t="s">
        <v>24</v>
      </c>
      <c r="D801">
        <v>40923257</v>
      </c>
      <c r="E801">
        <v>953718</v>
      </c>
      <c r="F801">
        <v>37145</v>
      </c>
      <c r="G801">
        <v>250.12</v>
      </c>
      <c r="H801">
        <v>245</v>
      </c>
      <c r="I801">
        <v>46836</v>
      </c>
      <c r="J801">
        <v>0</v>
      </c>
      <c r="K801">
        <v>0</v>
      </c>
      <c r="L801" s="2">
        <f t="shared" si="48"/>
        <v>2.3305036546822262E-2</v>
      </c>
      <c r="M801" s="2">
        <f t="shared" si="49"/>
        <v>9.0767457731920017E-4</v>
      </c>
      <c r="N801" t="e">
        <f t="shared" si="50"/>
        <v>#N/A</v>
      </c>
      <c r="O801">
        <f t="shared" si="51"/>
        <v>3.8947571504365022E-2</v>
      </c>
    </row>
    <row r="802" spans="1:15" x14ac:dyDescent="0.2">
      <c r="A802" t="s">
        <v>259</v>
      </c>
      <c r="B802" t="s">
        <v>12</v>
      </c>
      <c r="C802" t="s">
        <v>24</v>
      </c>
      <c r="D802">
        <v>2147823032</v>
      </c>
      <c r="E802">
        <v>77363036</v>
      </c>
      <c r="F802">
        <v>1387756</v>
      </c>
      <c r="G802">
        <v>7856.78</v>
      </c>
      <c r="H802">
        <v>7819</v>
      </c>
      <c r="I802">
        <v>526332</v>
      </c>
      <c r="J802">
        <v>0</v>
      </c>
      <c r="K802">
        <v>0</v>
      </c>
      <c r="L802" s="2">
        <f t="shared" si="48"/>
        <v>3.601927851940457E-2</v>
      </c>
      <c r="M802" s="2">
        <f t="shared" si="49"/>
        <v>6.4612213358553831E-4</v>
      </c>
      <c r="N802" t="e">
        <f t="shared" si="50"/>
        <v>#N/A</v>
      </c>
      <c r="O802">
        <f t="shared" si="51"/>
        <v>1.793823086260472E-2</v>
      </c>
    </row>
    <row r="803" spans="1:15" x14ac:dyDescent="0.2">
      <c r="A803" t="s">
        <v>260</v>
      </c>
      <c r="B803" t="s">
        <v>12</v>
      </c>
      <c r="C803" t="s">
        <v>24</v>
      </c>
      <c r="D803">
        <v>23292622</v>
      </c>
      <c r="E803">
        <v>4320237</v>
      </c>
      <c r="F803">
        <v>381570</v>
      </c>
      <c r="G803">
        <v>59.13</v>
      </c>
      <c r="H803">
        <v>51</v>
      </c>
      <c r="I803">
        <v>25188</v>
      </c>
      <c r="J803">
        <v>0</v>
      </c>
      <c r="K803">
        <v>0</v>
      </c>
      <c r="L803" s="2">
        <f t="shared" si="48"/>
        <v>0.18547662860797723</v>
      </c>
      <c r="M803" s="2">
        <f t="shared" si="49"/>
        <v>1.6381582116431547E-2</v>
      </c>
      <c r="N803" t="e">
        <f t="shared" si="50"/>
        <v>#N/A</v>
      </c>
      <c r="O803">
        <f t="shared" si="51"/>
        <v>8.8321543470879033E-2</v>
      </c>
    </row>
    <row r="804" spans="1:15" x14ac:dyDescent="0.2">
      <c r="A804" t="s">
        <v>261</v>
      </c>
      <c r="B804" t="s">
        <v>12</v>
      </c>
      <c r="C804" t="s">
        <v>24</v>
      </c>
      <c r="D804">
        <v>4118306</v>
      </c>
      <c r="E804">
        <v>13953</v>
      </c>
      <c r="F804">
        <v>5058</v>
      </c>
      <c r="G804">
        <v>10.7</v>
      </c>
      <c r="H804">
        <v>9</v>
      </c>
      <c r="I804">
        <v>25676</v>
      </c>
      <c r="J804">
        <v>0</v>
      </c>
      <c r="K804">
        <v>0</v>
      </c>
      <c r="L804" s="2">
        <f t="shared" si="48"/>
        <v>3.3880435305195873E-3</v>
      </c>
      <c r="M804" s="2">
        <f t="shared" si="49"/>
        <v>1.2281748854990377E-3</v>
      </c>
      <c r="N804" t="e">
        <f t="shared" si="50"/>
        <v>#N/A</v>
      </c>
      <c r="O804">
        <f t="shared" si="51"/>
        <v>0.36250268759406579</v>
      </c>
    </row>
    <row r="805" spans="1:15" x14ac:dyDescent="0.2">
      <c r="A805" t="s">
        <v>11</v>
      </c>
      <c r="B805" t="s">
        <v>12</v>
      </c>
      <c r="C805" t="s">
        <v>232</v>
      </c>
      <c r="D805">
        <v>9023530</v>
      </c>
      <c r="E805">
        <v>116968</v>
      </c>
      <c r="F805">
        <v>38633</v>
      </c>
      <c r="G805">
        <v>27.7</v>
      </c>
      <c r="H805">
        <v>26</v>
      </c>
      <c r="I805">
        <v>44704</v>
      </c>
      <c r="J805">
        <v>0</v>
      </c>
      <c r="K805">
        <v>0</v>
      </c>
      <c r="L805" s="2">
        <f t="shared" si="48"/>
        <v>1.2962554565674409E-2</v>
      </c>
      <c r="M805" s="2">
        <f t="shared" si="49"/>
        <v>4.2813621720102883E-3</v>
      </c>
      <c r="N805" t="e">
        <f t="shared" si="50"/>
        <v>#N/A</v>
      </c>
      <c r="O805">
        <f t="shared" si="51"/>
        <v>0.33028691607961147</v>
      </c>
    </row>
    <row r="806" spans="1:15" x14ac:dyDescent="0.2">
      <c r="A806" t="s">
        <v>252</v>
      </c>
      <c r="B806" t="s">
        <v>12</v>
      </c>
      <c r="C806" t="s">
        <v>232</v>
      </c>
      <c r="D806">
        <v>3117275501</v>
      </c>
      <c r="E806">
        <v>202545988</v>
      </c>
      <c r="F806">
        <v>4074883</v>
      </c>
      <c r="G806">
        <v>10549.33</v>
      </c>
      <c r="H806">
        <v>10540</v>
      </c>
      <c r="I806">
        <v>472872</v>
      </c>
      <c r="J806">
        <v>0</v>
      </c>
      <c r="K806">
        <v>0</v>
      </c>
      <c r="L806" s="2">
        <f t="shared" si="48"/>
        <v>6.4975324745927876E-2</v>
      </c>
      <c r="M806" s="2">
        <f t="shared" si="49"/>
        <v>1.307193733339516E-3</v>
      </c>
      <c r="N806" t="e">
        <f t="shared" si="50"/>
        <v>#N/A</v>
      </c>
      <c r="O806">
        <f t="shared" si="51"/>
        <v>2.0118310119280169E-2</v>
      </c>
    </row>
    <row r="807" spans="1:15" x14ac:dyDescent="0.2">
      <c r="A807" t="s">
        <v>253</v>
      </c>
      <c r="B807" t="s">
        <v>12</v>
      </c>
      <c r="C807" t="s">
        <v>232</v>
      </c>
      <c r="D807">
        <v>1545895</v>
      </c>
      <c r="E807">
        <v>6907</v>
      </c>
      <c r="F807">
        <v>2568</v>
      </c>
      <c r="G807">
        <v>3.83</v>
      </c>
      <c r="H807">
        <v>3</v>
      </c>
      <c r="I807">
        <v>17196</v>
      </c>
      <c r="J807">
        <v>0</v>
      </c>
      <c r="K807">
        <v>0</v>
      </c>
      <c r="L807" s="2">
        <f t="shared" si="48"/>
        <v>4.4679619249690305E-3</v>
      </c>
      <c r="M807" s="2">
        <f t="shared" si="49"/>
        <v>1.6611736243405924E-3</v>
      </c>
      <c r="N807" t="e">
        <f t="shared" si="50"/>
        <v>#N/A</v>
      </c>
      <c r="O807">
        <f t="shared" si="51"/>
        <v>0.37179672795714497</v>
      </c>
    </row>
    <row r="808" spans="1:15" x14ac:dyDescent="0.2">
      <c r="A808" t="s">
        <v>254</v>
      </c>
      <c r="B808" t="s">
        <v>12</v>
      </c>
      <c r="C808" t="s">
        <v>232</v>
      </c>
      <c r="D808">
        <v>4411532</v>
      </c>
      <c r="E808">
        <v>48661</v>
      </c>
      <c r="F808">
        <v>8386</v>
      </c>
      <c r="G808">
        <v>13.81</v>
      </c>
      <c r="H808">
        <v>13</v>
      </c>
      <c r="I808">
        <v>31208</v>
      </c>
      <c r="J808">
        <v>0</v>
      </c>
      <c r="K808">
        <v>0</v>
      </c>
      <c r="L808" s="2">
        <f t="shared" si="48"/>
        <v>1.1030408483946166E-2</v>
      </c>
      <c r="M808" s="2">
        <f t="shared" si="49"/>
        <v>1.9009269342260241E-3</v>
      </c>
      <c r="N808" t="e">
        <f t="shared" si="50"/>
        <v>#N/A</v>
      </c>
      <c r="O808">
        <f t="shared" si="51"/>
        <v>0.17233513491296934</v>
      </c>
    </row>
    <row r="809" spans="1:15" x14ac:dyDescent="0.2">
      <c r="A809" t="s">
        <v>255</v>
      </c>
      <c r="B809" t="s">
        <v>12</v>
      </c>
      <c r="C809" t="s">
        <v>232</v>
      </c>
      <c r="D809">
        <v>1038842</v>
      </c>
      <c r="E809">
        <v>2846</v>
      </c>
      <c r="F809">
        <v>922</v>
      </c>
      <c r="G809">
        <v>2.74</v>
      </c>
      <c r="H809">
        <v>2</v>
      </c>
      <c r="I809">
        <v>14376</v>
      </c>
      <c r="J809">
        <v>0</v>
      </c>
      <c r="K809">
        <v>0</v>
      </c>
      <c r="L809" s="2">
        <f t="shared" si="48"/>
        <v>2.739588888396888E-3</v>
      </c>
      <c r="M809" s="2">
        <f t="shared" si="49"/>
        <v>8.8752668837032008E-4</v>
      </c>
      <c r="N809" t="e">
        <f t="shared" si="50"/>
        <v>#N/A</v>
      </c>
      <c r="O809">
        <f t="shared" si="51"/>
        <v>0.32396345748418837</v>
      </c>
    </row>
    <row r="810" spans="1:15" x14ac:dyDescent="0.2">
      <c r="A810" t="s">
        <v>256</v>
      </c>
      <c r="B810" t="s">
        <v>12</v>
      </c>
      <c r="C810" t="s">
        <v>232</v>
      </c>
      <c r="D810">
        <v>2158963</v>
      </c>
      <c r="E810">
        <v>18275</v>
      </c>
      <c r="F810">
        <v>5886</v>
      </c>
      <c r="G810">
        <v>6.21</v>
      </c>
      <c r="H810">
        <v>6</v>
      </c>
      <c r="I810">
        <v>22436</v>
      </c>
      <c r="J810">
        <v>0</v>
      </c>
      <c r="K810">
        <v>0</v>
      </c>
      <c r="L810" s="2">
        <f t="shared" si="48"/>
        <v>8.4647119936747412E-3</v>
      </c>
      <c r="M810" s="2">
        <f t="shared" si="49"/>
        <v>2.7263088806987429E-3</v>
      </c>
      <c r="N810" t="e">
        <f t="shared" si="50"/>
        <v>#N/A</v>
      </c>
      <c r="O810">
        <f t="shared" si="51"/>
        <v>0.32207934336525307</v>
      </c>
    </row>
    <row r="811" spans="1:15" x14ac:dyDescent="0.2">
      <c r="A811" t="s">
        <v>257</v>
      </c>
      <c r="B811" t="s">
        <v>12</v>
      </c>
      <c r="C811" t="s">
        <v>232</v>
      </c>
      <c r="D811">
        <v>25789186</v>
      </c>
      <c r="E811">
        <v>953328</v>
      </c>
      <c r="F811">
        <v>17415</v>
      </c>
      <c r="G811">
        <v>77.12</v>
      </c>
      <c r="H811">
        <v>71</v>
      </c>
      <c r="I811">
        <v>33628</v>
      </c>
      <c r="J811">
        <v>0</v>
      </c>
      <c r="K811">
        <v>0</v>
      </c>
      <c r="L811" s="2">
        <f t="shared" si="48"/>
        <v>3.6966191953480033E-2</v>
      </c>
      <c r="M811" s="2">
        <f t="shared" si="49"/>
        <v>6.7528304305533333E-4</v>
      </c>
      <c r="N811" t="e">
        <f t="shared" si="50"/>
        <v>#N/A</v>
      </c>
      <c r="O811">
        <f t="shared" si="51"/>
        <v>1.8267584713760637E-2</v>
      </c>
    </row>
    <row r="812" spans="1:15" x14ac:dyDescent="0.2">
      <c r="A812" t="s">
        <v>258</v>
      </c>
      <c r="B812" t="s">
        <v>12</v>
      </c>
      <c r="C812" t="s">
        <v>232</v>
      </c>
      <c r="D812">
        <v>40923257</v>
      </c>
      <c r="E812">
        <v>953718</v>
      </c>
      <c r="F812">
        <v>37145</v>
      </c>
      <c r="G812">
        <v>130.72999999999999</v>
      </c>
      <c r="H812">
        <v>127</v>
      </c>
      <c r="I812">
        <v>46772</v>
      </c>
      <c r="J812">
        <v>0</v>
      </c>
      <c r="K812">
        <v>0</v>
      </c>
      <c r="L812" s="2">
        <f t="shared" si="48"/>
        <v>2.3305036546822262E-2</v>
      </c>
      <c r="M812" s="2">
        <f t="shared" si="49"/>
        <v>9.0767457731920017E-4</v>
      </c>
      <c r="N812" t="e">
        <f t="shared" si="50"/>
        <v>#N/A</v>
      </c>
      <c r="O812">
        <f t="shared" si="51"/>
        <v>3.8947571504365022E-2</v>
      </c>
    </row>
    <row r="813" spans="1:15" x14ac:dyDescent="0.2">
      <c r="A813" t="s">
        <v>259</v>
      </c>
      <c r="B813" t="s">
        <v>12</v>
      </c>
      <c r="C813" t="s">
        <v>232</v>
      </c>
      <c r="D813">
        <v>2147823032</v>
      </c>
      <c r="E813">
        <v>77363036</v>
      </c>
      <c r="F813">
        <v>1387756</v>
      </c>
      <c r="G813">
        <v>7306.65</v>
      </c>
      <c r="H813">
        <v>7267</v>
      </c>
      <c r="I813">
        <v>527088</v>
      </c>
      <c r="J813">
        <v>0</v>
      </c>
      <c r="K813">
        <v>0</v>
      </c>
      <c r="L813" s="2">
        <f t="shared" si="48"/>
        <v>3.601927851940457E-2</v>
      </c>
      <c r="M813" s="2">
        <f t="shared" si="49"/>
        <v>6.4612213358553831E-4</v>
      </c>
      <c r="N813" t="e">
        <f t="shared" si="50"/>
        <v>#N/A</v>
      </c>
      <c r="O813">
        <f t="shared" si="51"/>
        <v>1.793823086260472E-2</v>
      </c>
    </row>
    <row r="814" spans="1:15" x14ac:dyDescent="0.2">
      <c r="A814" t="s">
        <v>260</v>
      </c>
      <c r="B814" t="s">
        <v>12</v>
      </c>
      <c r="C814" t="s">
        <v>232</v>
      </c>
      <c r="D814">
        <v>23292622</v>
      </c>
      <c r="E814">
        <v>4320237</v>
      </c>
      <c r="F814">
        <v>381570</v>
      </c>
      <c r="G814">
        <v>66.97</v>
      </c>
      <c r="H814">
        <v>59</v>
      </c>
      <c r="I814">
        <v>25348</v>
      </c>
      <c r="J814">
        <v>0</v>
      </c>
      <c r="K814">
        <v>0</v>
      </c>
      <c r="L814" s="2">
        <f t="shared" si="48"/>
        <v>0.18547662860797723</v>
      </c>
      <c r="M814" s="2">
        <f t="shared" si="49"/>
        <v>1.6381582116431547E-2</v>
      </c>
      <c r="N814" t="e">
        <f t="shared" si="50"/>
        <v>#N/A</v>
      </c>
      <c r="O814">
        <f t="shared" si="51"/>
        <v>8.8321543470879033E-2</v>
      </c>
    </row>
    <row r="815" spans="1:15" x14ac:dyDescent="0.2">
      <c r="A815" t="s">
        <v>261</v>
      </c>
      <c r="B815" t="s">
        <v>12</v>
      </c>
      <c r="C815" t="s">
        <v>232</v>
      </c>
      <c r="D815">
        <v>4118306</v>
      </c>
      <c r="E815">
        <v>13953</v>
      </c>
      <c r="F815">
        <v>5058</v>
      </c>
      <c r="G815">
        <v>11.47</v>
      </c>
      <c r="H815">
        <v>9</v>
      </c>
      <c r="I815">
        <v>25560</v>
      </c>
      <c r="J815">
        <v>0</v>
      </c>
      <c r="K815">
        <v>0</v>
      </c>
      <c r="L815" s="2">
        <f t="shared" si="48"/>
        <v>3.3880435305195873E-3</v>
      </c>
      <c r="M815" s="2">
        <f t="shared" si="49"/>
        <v>1.2281748854990377E-3</v>
      </c>
      <c r="N815" t="e">
        <f t="shared" si="50"/>
        <v>#N/A</v>
      </c>
      <c r="O815">
        <f t="shared" si="51"/>
        <v>0.36250268759406579</v>
      </c>
    </row>
    <row r="816" spans="1:15" x14ac:dyDescent="0.2">
      <c r="A816" t="s">
        <v>11</v>
      </c>
      <c r="B816" t="s">
        <v>12</v>
      </c>
      <c r="C816" t="s">
        <v>90</v>
      </c>
      <c r="D816">
        <v>9023530</v>
      </c>
      <c r="E816">
        <v>116968</v>
      </c>
      <c r="F816">
        <v>38633</v>
      </c>
      <c r="G816">
        <v>28.91</v>
      </c>
      <c r="H816">
        <v>28</v>
      </c>
      <c r="I816">
        <v>46744</v>
      </c>
      <c r="J816">
        <v>0</v>
      </c>
      <c r="K816">
        <v>0</v>
      </c>
      <c r="L816" s="2">
        <f t="shared" si="48"/>
        <v>1.2962554565674409E-2</v>
      </c>
      <c r="M816" s="2">
        <f t="shared" si="49"/>
        <v>4.2813621720102883E-3</v>
      </c>
      <c r="N816" t="e">
        <f t="shared" si="50"/>
        <v>#N/A</v>
      </c>
      <c r="O816">
        <f t="shared" si="51"/>
        <v>0.33028691607961147</v>
      </c>
    </row>
    <row r="817" spans="1:15" x14ac:dyDescent="0.2">
      <c r="A817" t="s">
        <v>252</v>
      </c>
      <c r="B817" t="s">
        <v>12</v>
      </c>
      <c r="C817" t="s">
        <v>90</v>
      </c>
      <c r="D817">
        <v>3117275501</v>
      </c>
      <c r="E817">
        <v>202545988</v>
      </c>
      <c r="F817">
        <v>4074883</v>
      </c>
      <c r="G817">
        <v>10532.2</v>
      </c>
      <c r="H817">
        <v>10523</v>
      </c>
      <c r="I817">
        <v>472872</v>
      </c>
      <c r="J817">
        <v>0</v>
      </c>
      <c r="K817">
        <v>0</v>
      </c>
      <c r="L817" s="2">
        <f t="shared" si="48"/>
        <v>6.4975324745927876E-2</v>
      </c>
      <c r="M817" s="2">
        <f t="shared" si="49"/>
        <v>1.307193733339516E-3</v>
      </c>
      <c r="N817" t="e">
        <f t="shared" si="50"/>
        <v>#N/A</v>
      </c>
      <c r="O817">
        <f t="shared" si="51"/>
        <v>2.0118310119280169E-2</v>
      </c>
    </row>
    <row r="818" spans="1:15" x14ac:dyDescent="0.2">
      <c r="A818" t="s">
        <v>253</v>
      </c>
      <c r="B818" t="s">
        <v>12</v>
      </c>
      <c r="C818" t="s">
        <v>90</v>
      </c>
      <c r="D818">
        <v>1545895</v>
      </c>
      <c r="E818">
        <v>6907</v>
      </c>
      <c r="F818">
        <v>2568</v>
      </c>
      <c r="G818">
        <v>4.17</v>
      </c>
      <c r="H818">
        <v>4</v>
      </c>
      <c r="I818">
        <v>17220</v>
      </c>
      <c r="J818">
        <v>0</v>
      </c>
      <c r="K818">
        <v>0</v>
      </c>
      <c r="L818" s="2">
        <f t="shared" si="48"/>
        <v>4.4679619249690305E-3</v>
      </c>
      <c r="M818" s="2">
        <f t="shared" si="49"/>
        <v>1.6611736243405924E-3</v>
      </c>
      <c r="N818" t="e">
        <f t="shared" si="50"/>
        <v>#N/A</v>
      </c>
      <c r="O818">
        <f t="shared" si="51"/>
        <v>0.37179672795714497</v>
      </c>
    </row>
    <row r="819" spans="1:15" x14ac:dyDescent="0.2">
      <c r="A819" t="s">
        <v>254</v>
      </c>
      <c r="B819" t="s">
        <v>12</v>
      </c>
      <c r="C819" t="s">
        <v>90</v>
      </c>
      <c r="D819">
        <v>4411532</v>
      </c>
      <c r="E819">
        <v>48661</v>
      </c>
      <c r="F819">
        <v>8386</v>
      </c>
      <c r="G819">
        <v>14.46</v>
      </c>
      <c r="H819">
        <v>14</v>
      </c>
      <c r="I819">
        <v>31292</v>
      </c>
      <c r="J819">
        <v>0</v>
      </c>
      <c r="K819">
        <v>0</v>
      </c>
      <c r="L819" s="2">
        <f t="shared" si="48"/>
        <v>1.1030408483946166E-2</v>
      </c>
      <c r="M819" s="2">
        <f t="shared" si="49"/>
        <v>1.9009269342260241E-3</v>
      </c>
      <c r="N819" t="e">
        <f t="shared" si="50"/>
        <v>#N/A</v>
      </c>
      <c r="O819">
        <f t="shared" si="51"/>
        <v>0.17233513491296934</v>
      </c>
    </row>
    <row r="820" spans="1:15" x14ac:dyDescent="0.2">
      <c r="A820" t="s">
        <v>255</v>
      </c>
      <c r="B820" t="s">
        <v>12</v>
      </c>
      <c r="C820" t="s">
        <v>90</v>
      </c>
      <c r="D820">
        <v>1038842</v>
      </c>
      <c r="E820">
        <v>2846</v>
      </c>
      <c r="F820">
        <v>922</v>
      </c>
      <c r="G820">
        <v>3.16</v>
      </c>
      <c r="H820">
        <v>3</v>
      </c>
      <c r="I820">
        <v>14180</v>
      </c>
      <c r="J820">
        <v>0</v>
      </c>
      <c r="K820">
        <v>0</v>
      </c>
      <c r="L820" s="2">
        <f t="shared" si="48"/>
        <v>2.739588888396888E-3</v>
      </c>
      <c r="M820" s="2">
        <f t="shared" si="49"/>
        <v>8.8752668837032008E-4</v>
      </c>
      <c r="N820" t="e">
        <f t="shared" si="50"/>
        <v>#N/A</v>
      </c>
      <c r="O820">
        <f t="shared" si="51"/>
        <v>0.32396345748418837</v>
      </c>
    </row>
    <row r="821" spans="1:15" x14ac:dyDescent="0.2">
      <c r="A821" t="s">
        <v>256</v>
      </c>
      <c r="B821" t="s">
        <v>12</v>
      </c>
      <c r="C821" t="s">
        <v>90</v>
      </c>
      <c r="D821">
        <v>2158963</v>
      </c>
      <c r="E821">
        <v>18275</v>
      </c>
      <c r="F821">
        <v>5886</v>
      </c>
      <c r="G821">
        <v>5.67</v>
      </c>
      <c r="H821">
        <v>5</v>
      </c>
      <c r="I821">
        <v>22412</v>
      </c>
      <c r="J821">
        <v>0</v>
      </c>
      <c r="K821">
        <v>0</v>
      </c>
      <c r="L821" s="2">
        <f t="shared" si="48"/>
        <v>8.4647119936747412E-3</v>
      </c>
      <c r="M821" s="2">
        <f t="shared" si="49"/>
        <v>2.7263088806987429E-3</v>
      </c>
      <c r="N821" t="e">
        <f t="shared" si="50"/>
        <v>#N/A</v>
      </c>
      <c r="O821">
        <f t="shared" si="51"/>
        <v>0.32207934336525307</v>
      </c>
    </row>
    <row r="822" spans="1:15" x14ac:dyDescent="0.2">
      <c r="A822" t="s">
        <v>257</v>
      </c>
      <c r="B822" t="s">
        <v>12</v>
      </c>
      <c r="C822" t="s">
        <v>90</v>
      </c>
      <c r="D822">
        <v>25789186</v>
      </c>
      <c r="E822">
        <v>953328</v>
      </c>
      <c r="F822">
        <v>17415</v>
      </c>
      <c r="G822">
        <v>71.349999999999994</v>
      </c>
      <c r="H822">
        <v>67</v>
      </c>
      <c r="I822">
        <v>35716</v>
      </c>
      <c r="J822">
        <v>0</v>
      </c>
      <c r="K822">
        <v>0</v>
      </c>
      <c r="L822" s="2">
        <f t="shared" si="48"/>
        <v>3.6966191953480033E-2</v>
      </c>
      <c r="M822" s="2">
        <f t="shared" si="49"/>
        <v>6.7528304305533333E-4</v>
      </c>
      <c r="N822" t="e">
        <f t="shared" si="50"/>
        <v>#N/A</v>
      </c>
      <c r="O822">
        <f t="shared" si="51"/>
        <v>1.8267584713760637E-2</v>
      </c>
    </row>
    <row r="823" spans="1:15" x14ac:dyDescent="0.2">
      <c r="A823" t="s">
        <v>258</v>
      </c>
      <c r="B823" t="s">
        <v>12</v>
      </c>
      <c r="C823" t="s">
        <v>90</v>
      </c>
      <c r="D823">
        <v>40923257</v>
      </c>
      <c r="E823">
        <v>953718</v>
      </c>
      <c r="F823">
        <v>37145</v>
      </c>
      <c r="G823">
        <v>134.86000000000001</v>
      </c>
      <c r="H823">
        <v>130</v>
      </c>
      <c r="I823">
        <v>48824</v>
      </c>
      <c r="J823">
        <v>0</v>
      </c>
      <c r="K823">
        <v>0</v>
      </c>
      <c r="L823" s="2">
        <f t="shared" si="48"/>
        <v>2.3305036546822262E-2</v>
      </c>
      <c r="M823" s="2">
        <f t="shared" si="49"/>
        <v>9.0767457731920017E-4</v>
      </c>
      <c r="N823" t="e">
        <f t="shared" si="50"/>
        <v>#N/A</v>
      </c>
      <c r="O823">
        <f t="shared" si="51"/>
        <v>3.8947571504365022E-2</v>
      </c>
    </row>
    <row r="824" spans="1:15" x14ac:dyDescent="0.2">
      <c r="A824" t="s">
        <v>259</v>
      </c>
      <c r="B824" t="s">
        <v>12</v>
      </c>
      <c r="C824" t="s">
        <v>90</v>
      </c>
      <c r="D824">
        <v>2147823032</v>
      </c>
      <c r="E824">
        <v>77363036</v>
      </c>
      <c r="F824">
        <v>1387756</v>
      </c>
      <c r="G824">
        <v>7290.8</v>
      </c>
      <c r="H824">
        <v>7250</v>
      </c>
      <c r="I824">
        <v>526792</v>
      </c>
      <c r="J824">
        <v>0</v>
      </c>
      <c r="K824">
        <v>0</v>
      </c>
      <c r="L824" s="2">
        <f t="shared" si="48"/>
        <v>3.601927851940457E-2</v>
      </c>
      <c r="M824" s="2">
        <f t="shared" si="49"/>
        <v>6.4612213358553831E-4</v>
      </c>
      <c r="N824" t="e">
        <f t="shared" si="50"/>
        <v>#N/A</v>
      </c>
      <c r="O824">
        <f t="shared" si="51"/>
        <v>1.793823086260472E-2</v>
      </c>
    </row>
    <row r="825" spans="1:15" x14ac:dyDescent="0.2">
      <c r="A825" t="s">
        <v>260</v>
      </c>
      <c r="B825" t="s">
        <v>12</v>
      </c>
      <c r="C825" t="s">
        <v>90</v>
      </c>
      <c r="D825">
        <v>23292622</v>
      </c>
      <c r="E825">
        <v>4320237</v>
      </c>
      <c r="F825">
        <v>381570</v>
      </c>
      <c r="G825">
        <v>61.49</v>
      </c>
      <c r="H825">
        <v>55</v>
      </c>
      <c r="I825">
        <v>25364</v>
      </c>
      <c r="J825">
        <v>0</v>
      </c>
      <c r="K825">
        <v>0</v>
      </c>
      <c r="L825" s="2">
        <f t="shared" si="48"/>
        <v>0.18547662860797723</v>
      </c>
      <c r="M825" s="2">
        <f t="shared" si="49"/>
        <v>1.6381582116431547E-2</v>
      </c>
      <c r="N825" t="e">
        <f t="shared" si="50"/>
        <v>#N/A</v>
      </c>
      <c r="O825">
        <f t="shared" si="51"/>
        <v>8.8321543470879033E-2</v>
      </c>
    </row>
    <row r="826" spans="1:15" x14ac:dyDescent="0.2">
      <c r="A826" t="s">
        <v>261</v>
      </c>
      <c r="B826" t="s">
        <v>12</v>
      </c>
      <c r="C826" t="s">
        <v>90</v>
      </c>
      <c r="D826">
        <v>4118306</v>
      </c>
      <c r="E826">
        <v>13953</v>
      </c>
      <c r="F826">
        <v>5058</v>
      </c>
      <c r="G826">
        <v>11.3</v>
      </c>
      <c r="H826">
        <v>9</v>
      </c>
      <c r="I826">
        <v>25576</v>
      </c>
      <c r="J826">
        <v>0</v>
      </c>
      <c r="K826">
        <v>0</v>
      </c>
      <c r="L826" s="2">
        <f t="shared" si="48"/>
        <v>3.3880435305195873E-3</v>
      </c>
      <c r="M826" s="2">
        <f t="shared" si="49"/>
        <v>1.2281748854990377E-3</v>
      </c>
      <c r="N826" t="e">
        <f t="shared" si="50"/>
        <v>#N/A</v>
      </c>
      <c r="O826">
        <f t="shared" si="51"/>
        <v>0.36250268759406579</v>
      </c>
    </row>
    <row r="827" spans="1:15" x14ac:dyDescent="0.2">
      <c r="A827" t="s">
        <v>11</v>
      </c>
      <c r="B827" t="s">
        <v>12</v>
      </c>
      <c r="C827" t="s">
        <v>193</v>
      </c>
      <c r="D827">
        <v>9023530</v>
      </c>
      <c r="E827">
        <v>93987</v>
      </c>
      <c r="F827">
        <v>52390</v>
      </c>
      <c r="G827">
        <v>0.57999999999999996</v>
      </c>
      <c r="H827">
        <v>0</v>
      </c>
      <c r="I827">
        <v>19084</v>
      </c>
      <c r="J827">
        <v>0</v>
      </c>
      <c r="K827">
        <v>0</v>
      </c>
      <c r="L827" s="2">
        <f t="shared" si="48"/>
        <v>1.0415768551775192E-2</v>
      </c>
      <c r="M827" s="2">
        <f t="shared" si="49"/>
        <v>5.8059318249066606E-3</v>
      </c>
      <c r="N827" t="e">
        <f t="shared" si="50"/>
        <v>#N/A</v>
      </c>
      <c r="O827">
        <f t="shared" si="51"/>
        <v>0.55741751518827076</v>
      </c>
    </row>
    <row r="828" spans="1:15" x14ac:dyDescent="0.2">
      <c r="A828" t="s">
        <v>252</v>
      </c>
      <c r="B828" t="s">
        <v>12</v>
      </c>
      <c r="C828" t="s">
        <v>193</v>
      </c>
      <c r="D828">
        <v>3117275501</v>
      </c>
      <c r="E828">
        <v>111223382</v>
      </c>
      <c r="F828">
        <v>5987862</v>
      </c>
      <c r="G828">
        <v>212.91</v>
      </c>
      <c r="H828">
        <v>205</v>
      </c>
      <c r="I828">
        <v>265988</v>
      </c>
      <c r="J828">
        <v>0</v>
      </c>
      <c r="K828">
        <v>0</v>
      </c>
      <c r="L828" s="2">
        <f t="shared" si="48"/>
        <v>3.5679676680588648E-2</v>
      </c>
      <c r="M828" s="2">
        <f t="shared" si="49"/>
        <v>1.9208639076267516E-3</v>
      </c>
      <c r="N828" t="e">
        <f t="shared" si="50"/>
        <v>#N/A</v>
      </c>
      <c r="O828">
        <f t="shared" si="51"/>
        <v>5.3836359696381106E-2</v>
      </c>
    </row>
    <row r="829" spans="1:15" x14ac:dyDescent="0.2">
      <c r="A829" t="s">
        <v>253</v>
      </c>
      <c r="B829" t="s">
        <v>12</v>
      </c>
      <c r="C829" t="s">
        <v>193</v>
      </c>
      <c r="D829">
        <v>1545895</v>
      </c>
      <c r="E829">
        <v>7523</v>
      </c>
      <c r="F829">
        <v>3852</v>
      </c>
      <c r="G829">
        <v>0.1</v>
      </c>
      <c r="H829">
        <v>0</v>
      </c>
      <c r="I829">
        <v>3892</v>
      </c>
      <c r="J829">
        <v>0</v>
      </c>
      <c r="K829">
        <v>0</v>
      </c>
      <c r="L829" s="2">
        <f t="shared" si="48"/>
        <v>4.8664365949821946E-3</v>
      </c>
      <c r="M829" s="2">
        <f t="shared" si="49"/>
        <v>2.4917604365108886E-3</v>
      </c>
      <c r="N829" t="e">
        <f t="shared" si="50"/>
        <v>#N/A</v>
      </c>
      <c r="O829">
        <f t="shared" si="51"/>
        <v>0.51202977535557626</v>
      </c>
    </row>
    <row r="830" spans="1:15" x14ac:dyDescent="0.2">
      <c r="A830" t="s">
        <v>254</v>
      </c>
      <c r="B830" t="s">
        <v>12</v>
      </c>
      <c r="C830" t="s">
        <v>193</v>
      </c>
      <c r="D830">
        <v>4411532</v>
      </c>
      <c r="E830">
        <v>38815</v>
      </c>
      <c r="F830">
        <v>12582</v>
      </c>
      <c r="G830">
        <v>0.27</v>
      </c>
      <c r="H830">
        <v>0</v>
      </c>
      <c r="I830">
        <v>11068</v>
      </c>
      <c r="J830">
        <v>0</v>
      </c>
      <c r="K830">
        <v>0</v>
      </c>
      <c r="L830" s="2">
        <f t="shared" si="48"/>
        <v>8.7985307598358129E-3</v>
      </c>
      <c r="M830" s="2">
        <f t="shared" si="49"/>
        <v>2.8520704372086612E-3</v>
      </c>
      <c r="N830" t="e">
        <f t="shared" si="50"/>
        <v>#N/A</v>
      </c>
      <c r="O830">
        <f t="shared" si="51"/>
        <v>0.32415303362102277</v>
      </c>
    </row>
    <row r="831" spans="1:15" x14ac:dyDescent="0.2">
      <c r="A831" t="s">
        <v>255</v>
      </c>
      <c r="B831" t="s">
        <v>12</v>
      </c>
      <c r="C831" t="s">
        <v>193</v>
      </c>
      <c r="D831">
        <v>1038842</v>
      </c>
      <c r="E831">
        <v>3049</v>
      </c>
      <c r="F831">
        <v>1453</v>
      </c>
      <c r="G831">
        <v>0.06</v>
      </c>
      <c r="H831">
        <v>0</v>
      </c>
      <c r="I831">
        <v>3100</v>
      </c>
      <c r="J831">
        <v>0</v>
      </c>
      <c r="K831">
        <v>0</v>
      </c>
      <c r="L831" s="2">
        <f t="shared" si="48"/>
        <v>2.9349987774849305E-3</v>
      </c>
      <c r="M831" s="2">
        <f t="shared" si="49"/>
        <v>1.3986727529306669E-3</v>
      </c>
      <c r="N831" t="e">
        <f t="shared" si="50"/>
        <v>#N/A</v>
      </c>
      <c r="O831">
        <f t="shared" si="51"/>
        <v>0.4765496884224335</v>
      </c>
    </row>
    <row r="832" spans="1:15" x14ac:dyDescent="0.2">
      <c r="A832" t="s">
        <v>256</v>
      </c>
      <c r="B832" t="s">
        <v>12</v>
      </c>
      <c r="C832" t="s">
        <v>193</v>
      </c>
      <c r="D832">
        <v>2158963</v>
      </c>
      <c r="E832">
        <v>20275</v>
      </c>
      <c r="F832">
        <v>7848</v>
      </c>
      <c r="G832">
        <v>0.13</v>
      </c>
      <c r="H832">
        <v>0</v>
      </c>
      <c r="I832">
        <v>6712</v>
      </c>
      <c r="J832">
        <v>0</v>
      </c>
      <c r="K832">
        <v>0</v>
      </c>
      <c r="L832" s="2">
        <f t="shared" si="48"/>
        <v>9.3910826632971484E-3</v>
      </c>
      <c r="M832" s="2">
        <f t="shared" si="49"/>
        <v>3.635078507598324E-3</v>
      </c>
      <c r="N832" t="e">
        <f t="shared" si="50"/>
        <v>#N/A</v>
      </c>
      <c r="O832">
        <f t="shared" si="51"/>
        <v>0.38707768187422936</v>
      </c>
    </row>
    <row r="833" spans="1:15" x14ac:dyDescent="0.2">
      <c r="A833" t="s">
        <v>257</v>
      </c>
      <c r="B833" t="s">
        <v>12</v>
      </c>
      <c r="C833" t="s">
        <v>193</v>
      </c>
      <c r="D833">
        <v>25789186</v>
      </c>
      <c r="E833">
        <v>741764</v>
      </c>
      <c r="F833">
        <v>29072</v>
      </c>
      <c r="G833">
        <v>1.68</v>
      </c>
      <c r="H833">
        <v>0</v>
      </c>
      <c r="I833">
        <v>11292</v>
      </c>
      <c r="J833">
        <v>0</v>
      </c>
      <c r="K833">
        <v>0</v>
      </c>
      <c r="L833" s="2">
        <f t="shared" si="48"/>
        <v>2.8762598400740528E-2</v>
      </c>
      <c r="M833" s="2">
        <f t="shared" si="49"/>
        <v>1.1272942077349786E-3</v>
      </c>
      <c r="N833" t="e">
        <f t="shared" si="50"/>
        <v>#N/A</v>
      </c>
      <c r="O833">
        <f t="shared" si="51"/>
        <v>3.9193058708699803E-2</v>
      </c>
    </row>
    <row r="834" spans="1:15" x14ac:dyDescent="0.2">
      <c r="A834" t="s">
        <v>258</v>
      </c>
      <c r="B834" t="s">
        <v>12</v>
      </c>
      <c r="C834" t="s">
        <v>193</v>
      </c>
      <c r="D834">
        <v>40923257</v>
      </c>
      <c r="E834">
        <v>942420</v>
      </c>
      <c r="F834">
        <v>57383</v>
      </c>
      <c r="G834">
        <v>2.69</v>
      </c>
      <c r="H834">
        <v>0</v>
      </c>
      <c r="I834">
        <v>19724</v>
      </c>
      <c r="J834">
        <v>0</v>
      </c>
      <c r="K834">
        <v>0</v>
      </c>
      <c r="L834" s="2">
        <f t="shared" ref="L834:L897" si="52">E834/D834</f>
        <v>2.3028958814299654E-2</v>
      </c>
      <c r="M834" s="2">
        <f t="shared" ref="M834:M897" si="53">F834/D834</f>
        <v>1.4022099951624086E-3</v>
      </c>
      <c r="N834" t="e">
        <f t="shared" ref="N834:N897" si="54">IF(ISNUMBER(SEARCH("_2000_", C834)), 2000,
   IF(ISNUMBER(SEARCH("_500_", C834)), 500,
      IF(ISNUMBER(SEARCH("_100_", C834)), 100,
         IF(ISNUMBER(SEARCH("_10_", C834)), 10,
            IF(ISNUMBER(SEARCH("tantan", C834)), VLOOKUP(C834, $S$6:$T$113, 2, FALSE),
               IF(ISNUMBER(SEARCH("trf1", C834)), 10,
                  IF(ISNUMBER(SEARCH("trf2", C834)), 100,
                     IF(ISNUMBER(SEARCH("trf3", C834)), 500,
                        IF(ISNUMBER(SEARCH("trf4", C834)), 2000,
                           IF(ISNUMBER(SEARCH("trf5", C834)), 10,
                              IF(ISNUMBER(SEARCH("trf6", C834)), 100,
                                 IF(ISNUMBER(SEARCH("trf7", C834)), 500,
                                    IF(ISNUMBER(SEARCH("trf8", C834)), 2000, -1000)))))))))))))</f>
        <v>#N/A</v>
      </c>
      <c r="O834">
        <f t="shared" ref="O834:O897" si="55">IFERROR(M834/L834, 1)</f>
        <v>6.0888987924704485E-2</v>
      </c>
    </row>
    <row r="835" spans="1:15" x14ac:dyDescent="0.2">
      <c r="A835" t="s">
        <v>259</v>
      </c>
      <c r="B835" t="s">
        <v>12</v>
      </c>
      <c r="C835" t="s">
        <v>193</v>
      </c>
      <c r="D835">
        <v>2147823032</v>
      </c>
      <c r="E835">
        <v>23273427</v>
      </c>
      <c r="F835">
        <v>2256703</v>
      </c>
      <c r="G835">
        <v>139.09</v>
      </c>
      <c r="H835">
        <v>137</v>
      </c>
      <c r="I835">
        <v>527448</v>
      </c>
      <c r="J835">
        <v>0</v>
      </c>
      <c r="K835">
        <v>0</v>
      </c>
      <c r="L835" s="2">
        <f t="shared" si="52"/>
        <v>1.0835821505428386E-2</v>
      </c>
      <c r="M835" s="2">
        <f t="shared" si="53"/>
        <v>1.0506931746134659E-3</v>
      </c>
      <c r="N835" t="e">
        <f t="shared" si="54"/>
        <v>#N/A</v>
      </c>
      <c r="O835">
        <f t="shared" si="55"/>
        <v>9.6964791648432344E-2</v>
      </c>
    </row>
    <row r="836" spans="1:15" x14ac:dyDescent="0.2">
      <c r="A836" t="s">
        <v>260</v>
      </c>
      <c r="B836" t="s">
        <v>12</v>
      </c>
      <c r="C836" t="s">
        <v>193</v>
      </c>
      <c r="D836">
        <v>23292622</v>
      </c>
      <c r="E836">
        <v>3778184</v>
      </c>
      <c r="F836">
        <v>465137</v>
      </c>
      <c r="G836">
        <v>1.87</v>
      </c>
      <c r="H836">
        <v>0</v>
      </c>
      <c r="I836">
        <v>8032</v>
      </c>
      <c r="J836">
        <v>0</v>
      </c>
      <c r="K836">
        <v>0</v>
      </c>
      <c r="L836" s="2">
        <f t="shared" si="52"/>
        <v>0.16220518239638285</v>
      </c>
      <c r="M836" s="2">
        <f t="shared" si="53"/>
        <v>1.9969284694526877E-2</v>
      </c>
      <c r="N836" t="e">
        <f t="shared" si="54"/>
        <v>#N/A</v>
      </c>
      <c r="O836">
        <f t="shared" si="55"/>
        <v>0.12311126191842431</v>
      </c>
    </row>
    <row r="837" spans="1:15" x14ac:dyDescent="0.2">
      <c r="A837" t="s">
        <v>261</v>
      </c>
      <c r="B837" t="s">
        <v>12</v>
      </c>
      <c r="C837" t="s">
        <v>193</v>
      </c>
      <c r="D837">
        <v>4118306</v>
      </c>
      <c r="E837">
        <v>15338</v>
      </c>
      <c r="F837">
        <v>7439</v>
      </c>
      <c r="G837">
        <v>0.23</v>
      </c>
      <c r="H837">
        <v>0</v>
      </c>
      <c r="I837">
        <v>6716</v>
      </c>
      <c r="J837">
        <v>0</v>
      </c>
      <c r="K837">
        <v>0</v>
      </c>
      <c r="L837" s="2">
        <f t="shared" si="52"/>
        <v>3.7243468552361093E-3</v>
      </c>
      <c r="M837" s="2">
        <f t="shared" si="53"/>
        <v>1.8063252220694625E-3</v>
      </c>
      <c r="N837" t="e">
        <f t="shared" si="54"/>
        <v>#N/A</v>
      </c>
      <c r="O837">
        <f t="shared" si="55"/>
        <v>0.48500456382840007</v>
      </c>
    </row>
    <row r="838" spans="1:15" x14ac:dyDescent="0.2">
      <c r="A838" t="s">
        <v>11</v>
      </c>
      <c r="B838" t="s">
        <v>12</v>
      </c>
      <c r="C838" t="s">
        <v>158</v>
      </c>
      <c r="D838">
        <v>9023530</v>
      </c>
      <c r="E838">
        <v>166104</v>
      </c>
      <c r="F838">
        <v>69072</v>
      </c>
      <c r="G838">
        <v>26.84</v>
      </c>
      <c r="H838">
        <v>25</v>
      </c>
      <c r="I838">
        <v>44784</v>
      </c>
      <c r="J838">
        <v>0</v>
      </c>
      <c r="K838">
        <v>0</v>
      </c>
      <c r="L838" s="2">
        <f t="shared" si="52"/>
        <v>1.8407873637035617E-2</v>
      </c>
      <c r="M838" s="2">
        <f t="shared" si="53"/>
        <v>7.6546539990447193E-3</v>
      </c>
      <c r="N838" t="e">
        <f t="shared" si="54"/>
        <v>#N/A</v>
      </c>
      <c r="O838">
        <f t="shared" si="55"/>
        <v>0.41583586186967197</v>
      </c>
    </row>
    <row r="839" spans="1:15" x14ac:dyDescent="0.2">
      <c r="A839" t="s">
        <v>252</v>
      </c>
      <c r="B839" t="s">
        <v>12</v>
      </c>
      <c r="C839" t="s">
        <v>158</v>
      </c>
      <c r="D839">
        <v>3117275501</v>
      </c>
      <c r="E839">
        <v>213058834</v>
      </c>
      <c r="F839">
        <v>8225190</v>
      </c>
      <c r="G839">
        <v>10135.969999999999</v>
      </c>
      <c r="H839">
        <v>10128</v>
      </c>
      <c r="I839">
        <v>470644</v>
      </c>
      <c r="J839">
        <v>0</v>
      </c>
      <c r="K839">
        <v>0</v>
      </c>
      <c r="L839" s="2">
        <f t="shared" si="52"/>
        <v>6.8347771613914851E-2</v>
      </c>
      <c r="M839" s="2">
        <f t="shared" si="53"/>
        <v>2.6385829540447794E-3</v>
      </c>
      <c r="N839" t="e">
        <f t="shared" si="54"/>
        <v>#N/A</v>
      </c>
      <c r="O839">
        <f t="shared" si="55"/>
        <v>3.8605252106091968E-2</v>
      </c>
    </row>
    <row r="840" spans="1:15" x14ac:dyDescent="0.2">
      <c r="A840" t="s">
        <v>253</v>
      </c>
      <c r="B840" t="s">
        <v>12</v>
      </c>
      <c r="C840" t="s">
        <v>158</v>
      </c>
      <c r="D840">
        <v>1545895</v>
      </c>
      <c r="E840">
        <v>12551</v>
      </c>
      <c r="F840">
        <v>5120</v>
      </c>
      <c r="G840">
        <v>3.77</v>
      </c>
      <c r="H840">
        <v>3</v>
      </c>
      <c r="I840">
        <v>17724</v>
      </c>
      <c r="J840">
        <v>0</v>
      </c>
      <c r="K840">
        <v>0</v>
      </c>
      <c r="L840" s="2">
        <f t="shared" si="52"/>
        <v>8.1189214015182139E-3</v>
      </c>
      <c r="M840" s="2">
        <f t="shared" si="53"/>
        <v>3.3119972572522713E-3</v>
      </c>
      <c r="N840" t="e">
        <f t="shared" si="54"/>
        <v>#N/A</v>
      </c>
      <c r="O840">
        <f t="shared" si="55"/>
        <v>0.40793562265954902</v>
      </c>
    </row>
    <row r="841" spans="1:15" x14ac:dyDescent="0.2">
      <c r="A841" t="s">
        <v>254</v>
      </c>
      <c r="B841" t="s">
        <v>12</v>
      </c>
      <c r="C841" t="s">
        <v>158</v>
      </c>
      <c r="D841">
        <v>4411532</v>
      </c>
      <c r="E841">
        <v>61982</v>
      </c>
      <c r="F841">
        <v>16210</v>
      </c>
      <c r="G841">
        <v>13.75</v>
      </c>
      <c r="H841">
        <v>13</v>
      </c>
      <c r="I841">
        <v>31356</v>
      </c>
      <c r="J841">
        <v>0</v>
      </c>
      <c r="K841">
        <v>0</v>
      </c>
      <c r="L841" s="2">
        <f t="shared" si="52"/>
        <v>1.4049994423705869E-2</v>
      </c>
      <c r="M841" s="2">
        <f t="shared" si="53"/>
        <v>3.6744604822089018E-3</v>
      </c>
      <c r="N841" t="e">
        <f t="shared" si="54"/>
        <v>#N/A</v>
      </c>
      <c r="O841">
        <f t="shared" si="55"/>
        <v>0.26152754025362202</v>
      </c>
    </row>
    <row r="842" spans="1:15" x14ac:dyDescent="0.2">
      <c r="A842" t="s">
        <v>255</v>
      </c>
      <c r="B842" t="s">
        <v>12</v>
      </c>
      <c r="C842" t="s">
        <v>158</v>
      </c>
      <c r="D842">
        <v>1038842</v>
      </c>
      <c r="E842">
        <v>4262</v>
      </c>
      <c r="F842">
        <v>1968</v>
      </c>
      <c r="G842">
        <v>2.67</v>
      </c>
      <c r="H842">
        <v>2</v>
      </c>
      <c r="I842">
        <v>14180</v>
      </c>
      <c r="J842">
        <v>0</v>
      </c>
      <c r="K842">
        <v>0</v>
      </c>
      <c r="L842" s="2">
        <f t="shared" si="52"/>
        <v>4.1026450605578134E-3</v>
      </c>
      <c r="M842" s="2">
        <f t="shared" si="53"/>
        <v>1.8944170528338285E-3</v>
      </c>
      <c r="N842" t="e">
        <f t="shared" si="54"/>
        <v>#N/A</v>
      </c>
      <c r="O842">
        <f t="shared" si="55"/>
        <v>0.46175504458000938</v>
      </c>
    </row>
    <row r="843" spans="1:15" x14ac:dyDescent="0.2">
      <c r="A843" t="s">
        <v>256</v>
      </c>
      <c r="B843" t="s">
        <v>12</v>
      </c>
      <c r="C843" t="s">
        <v>158</v>
      </c>
      <c r="D843">
        <v>2158963</v>
      </c>
      <c r="E843">
        <v>31212</v>
      </c>
      <c r="F843">
        <v>10799</v>
      </c>
      <c r="G843">
        <v>6.54</v>
      </c>
      <c r="H843">
        <v>6</v>
      </c>
      <c r="I843">
        <v>22188</v>
      </c>
      <c r="J843">
        <v>0</v>
      </c>
      <c r="K843">
        <v>0</v>
      </c>
      <c r="L843" s="2">
        <f t="shared" si="52"/>
        <v>1.4456940670127278E-2</v>
      </c>
      <c r="M843" s="2">
        <f t="shared" si="53"/>
        <v>5.0019384306261849E-3</v>
      </c>
      <c r="N843" t="e">
        <f t="shared" si="54"/>
        <v>#N/A</v>
      </c>
      <c r="O843">
        <f t="shared" si="55"/>
        <v>0.34598872228630018</v>
      </c>
    </row>
    <row r="844" spans="1:15" x14ac:dyDescent="0.2">
      <c r="A844" t="s">
        <v>257</v>
      </c>
      <c r="B844" t="s">
        <v>12</v>
      </c>
      <c r="C844" t="s">
        <v>158</v>
      </c>
      <c r="D844">
        <v>25789186</v>
      </c>
      <c r="E844">
        <v>1047419</v>
      </c>
      <c r="F844">
        <v>42462</v>
      </c>
      <c r="G844">
        <v>77.17</v>
      </c>
      <c r="H844">
        <v>71</v>
      </c>
      <c r="I844">
        <v>35684</v>
      </c>
      <c r="J844">
        <v>0</v>
      </c>
      <c r="K844">
        <v>0</v>
      </c>
      <c r="L844" s="2">
        <f t="shared" si="52"/>
        <v>4.0614659183116519E-2</v>
      </c>
      <c r="M844" s="2">
        <f t="shared" si="53"/>
        <v>1.6465040812067508E-3</v>
      </c>
      <c r="N844" t="e">
        <f t="shared" si="54"/>
        <v>#N/A</v>
      </c>
      <c r="O844">
        <f t="shared" si="55"/>
        <v>4.0539650321409104E-2</v>
      </c>
    </row>
    <row r="845" spans="1:15" x14ac:dyDescent="0.2">
      <c r="A845" t="s">
        <v>258</v>
      </c>
      <c r="B845" t="s">
        <v>12</v>
      </c>
      <c r="C845" t="s">
        <v>158</v>
      </c>
      <c r="D845">
        <v>40923257</v>
      </c>
      <c r="E845">
        <v>1177649</v>
      </c>
      <c r="F845">
        <v>81848</v>
      </c>
      <c r="G845">
        <v>129.58000000000001</v>
      </c>
      <c r="H845">
        <v>126</v>
      </c>
      <c r="I845">
        <v>46828</v>
      </c>
      <c r="J845">
        <v>0</v>
      </c>
      <c r="K845">
        <v>0</v>
      </c>
      <c r="L845" s="2">
        <f t="shared" si="52"/>
        <v>2.87770105883801E-2</v>
      </c>
      <c r="M845" s="2">
        <f t="shared" si="53"/>
        <v>2.0000363118702893E-3</v>
      </c>
      <c r="N845" t="e">
        <f t="shared" si="54"/>
        <v>#N/A</v>
      </c>
      <c r="O845">
        <f t="shared" si="55"/>
        <v>6.9501184138907254E-2</v>
      </c>
    </row>
    <row r="846" spans="1:15" x14ac:dyDescent="0.2">
      <c r="A846" t="s">
        <v>259</v>
      </c>
      <c r="B846" t="s">
        <v>12</v>
      </c>
      <c r="C846" t="s">
        <v>158</v>
      </c>
      <c r="D846">
        <v>2147823032</v>
      </c>
      <c r="E846">
        <v>85181231</v>
      </c>
      <c r="F846">
        <v>3290350</v>
      </c>
      <c r="G846">
        <v>7138.08</v>
      </c>
      <c r="H846">
        <v>7098</v>
      </c>
      <c r="I846">
        <v>527212</v>
      </c>
      <c r="J846">
        <v>0</v>
      </c>
      <c r="K846">
        <v>0</v>
      </c>
      <c r="L846" s="2">
        <f t="shared" si="52"/>
        <v>3.9659334000474576E-2</v>
      </c>
      <c r="M846" s="2">
        <f t="shared" si="53"/>
        <v>1.5319465109451345E-3</v>
      </c>
      <c r="N846" t="e">
        <f t="shared" si="54"/>
        <v>#N/A</v>
      </c>
      <c r="O846">
        <f t="shared" si="55"/>
        <v>3.8627640870792304E-2</v>
      </c>
    </row>
    <row r="847" spans="1:15" x14ac:dyDescent="0.2">
      <c r="A847" t="s">
        <v>260</v>
      </c>
      <c r="B847" t="s">
        <v>12</v>
      </c>
      <c r="C847" t="s">
        <v>158</v>
      </c>
      <c r="D847">
        <v>23292622</v>
      </c>
      <c r="E847">
        <v>4559812</v>
      </c>
      <c r="F847">
        <v>598174</v>
      </c>
      <c r="G847">
        <v>68.510000000000005</v>
      </c>
      <c r="H847">
        <v>63</v>
      </c>
      <c r="I847">
        <v>26236</v>
      </c>
      <c r="J847">
        <v>0</v>
      </c>
      <c r="K847">
        <v>0</v>
      </c>
      <c r="L847" s="2">
        <f t="shared" si="52"/>
        <v>0.19576207435985524</v>
      </c>
      <c r="M847" s="2">
        <f t="shared" si="53"/>
        <v>2.5680835759924324E-2</v>
      </c>
      <c r="N847" t="e">
        <f t="shared" si="54"/>
        <v>#N/A</v>
      </c>
      <c r="O847">
        <f t="shared" si="55"/>
        <v>0.13118391723167536</v>
      </c>
    </row>
    <row r="848" spans="1:15" x14ac:dyDescent="0.2">
      <c r="A848" t="s">
        <v>261</v>
      </c>
      <c r="B848" t="s">
        <v>12</v>
      </c>
      <c r="C848" t="s">
        <v>158</v>
      </c>
      <c r="D848">
        <v>4118306</v>
      </c>
      <c r="E848">
        <v>24886</v>
      </c>
      <c r="F848">
        <v>10079</v>
      </c>
      <c r="G848">
        <v>12.24</v>
      </c>
      <c r="H848">
        <v>10</v>
      </c>
      <c r="I848">
        <v>24720</v>
      </c>
      <c r="J848">
        <v>0</v>
      </c>
      <c r="K848">
        <v>0</v>
      </c>
      <c r="L848" s="2">
        <f t="shared" si="52"/>
        <v>6.0427758403576613E-3</v>
      </c>
      <c r="M848" s="2">
        <f t="shared" si="53"/>
        <v>2.447365494453302E-3</v>
      </c>
      <c r="N848" t="e">
        <f t="shared" si="54"/>
        <v>#N/A</v>
      </c>
      <c r="O848">
        <f t="shared" si="55"/>
        <v>0.40500683115004427</v>
      </c>
    </row>
    <row r="849" spans="1:15" x14ac:dyDescent="0.2">
      <c r="A849" t="s">
        <v>11</v>
      </c>
      <c r="B849" t="s">
        <v>12</v>
      </c>
      <c r="C849" t="s">
        <v>87</v>
      </c>
      <c r="D849">
        <v>9023530</v>
      </c>
      <c r="E849">
        <v>166104</v>
      </c>
      <c r="F849">
        <v>69072</v>
      </c>
      <c r="G849">
        <v>28.73</v>
      </c>
      <c r="H849">
        <v>27</v>
      </c>
      <c r="I849">
        <v>46824</v>
      </c>
      <c r="J849">
        <v>0</v>
      </c>
      <c r="K849">
        <v>0</v>
      </c>
      <c r="L849" s="2">
        <f t="shared" si="52"/>
        <v>1.8407873637035617E-2</v>
      </c>
      <c r="M849" s="2">
        <f t="shared" si="53"/>
        <v>7.6546539990447193E-3</v>
      </c>
      <c r="N849" t="e">
        <f t="shared" si="54"/>
        <v>#N/A</v>
      </c>
      <c r="O849">
        <f t="shared" si="55"/>
        <v>0.41583586186967197</v>
      </c>
    </row>
    <row r="850" spans="1:15" x14ac:dyDescent="0.2">
      <c r="A850" t="s">
        <v>252</v>
      </c>
      <c r="B850" t="s">
        <v>12</v>
      </c>
      <c r="C850" t="s">
        <v>87</v>
      </c>
      <c r="D850">
        <v>3117275501</v>
      </c>
      <c r="E850">
        <v>213058834</v>
      </c>
      <c r="F850">
        <v>8225190</v>
      </c>
      <c r="G850">
        <v>10388.4</v>
      </c>
      <c r="H850">
        <v>10383</v>
      </c>
      <c r="I850">
        <v>470404</v>
      </c>
      <c r="J850">
        <v>0</v>
      </c>
      <c r="K850">
        <v>0</v>
      </c>
      <c r="L850" s="2">
        <f t="shared" si="52"/>
        <v>6.8347771613914851E-2</v>
      </c>
      <c r="M850" s="2">
        <f t="shared" si="53"/>
        <v>2.6385829540447794E-3</v>
      </c>
      <c r="N850" t="e">
        <f t="shared" si="54"/>
        <v>#N/A</v>
      </c>
      <c r="O850">
        <f t="shared" si="55"/>
        <v>3.8605252106091968E-2</v>
      </c>
    </row>
    <row r="851" spans="1:15" x14ac:dyDescent="0.2">
      <c r="A851" t="s">
        <v>253</v>
      </c>
      <c r="B851" t="s">
        <v>12</v>
      </c>
      <c r="C851" t="s">
        <v>87</v>
      </c>
      <c r="D851">
        <v>1545895</v>
      </c>
      <c r="E851">
        <v>12551</v>
      </c>
      <c r="F851">
        <v>5120</v>
      </c>
      <c r="G851">
        <v>4.1100000000000003</v>
      </c>
      <c r="H851">
        <v>4</v>
      </c>
      <c r="I851">
        <v>17724</v>
      </c>
      <c r="J851">
        <v>0</v>
      </c>
      <c r="K851">
        <v>0</v>
      </c>
      <c r="L851" s="2">
        <f t="shared" si="52"/>
        <v>8.1189214015182139E-3</v>
      </c>
      <c r="M851" s="2">
        <f t="shared" si="53"/>
        <v>3.3119972572522713E-3</v>
      </c>
      <c r="N851" t="e">
        <f t="shared" si="54"/>
        <v>#N/A</v>
      </c>
      <c r="O851">
        <f t="shared" si="55"/>
        <v>0.40793562265954902</v>
      </c>
    </row>
    <row r="852" spans="1:15" x14ac:dyDescent="0.2">
      <c r="A852" t="s">
        <v>254</v>
      </c>
      <c r="B852" t="s">
        <v>12</v>
      </c>
      <c r="C852" t="s">
        <v>87</v>
      </c>
      <c r="D852">
        <v>4411532</v>
      </c>
      <c r="E852">
        <v>61982</v>
      </c>
      <c r="F852">
        <v>16210</v>
      </c>
      <c r="G852">
        <v>12.5</v>
      </c>
      <c r="H852">
        <v>12</v>
      </c>
      <c r="I852">
        <v>31332</v>
      </c>
      <c r="J852">
        <v>0</v>
      </c>
      <c r="K852">
        <v>0</v>
      </c>
      <c r="L852" s="2">
        <f t="shared" si="52"/>
        <v>1.4049994423705869E-2</v>
      </c>
      <c r="M852" s="2">
        <f t="shared" si="53"/>
        <v>3.6744604822089018E-3</v>
      </c>
      <c r="N852" t="e">
        <f t="shared" si="54"/>
        <v>#N/A</v>
      </c>
      <c r="O852">
        <f t="shared" si="55"/>
        <v>0.26152754025362202</v>
      </c>
    </row>
    <row r="853" spans="1:15" x14ac:dyDescent="0.2">
      <c r="A853" t="s">
        <v>255</v>
      </c>
      <c r="B853" t="s">
        <v>12</v>
      </c>
      <c r="C853" t="s">
        <v>87</v>
      </c>
      <c r="D853">
        <v>1038842</v>
      </c>
      <c r="E853">
        <v>4262</v>
      </c>
      <c r="F853">
        <v>1968</v>
      </c>
      <c r="G853">
        <v>2.54</v>
      </c>
      <c r="H853">
        <v>2</v>
      </c>
      <c r="I853">
        <v>14376</v>
      </c>
      <c r="J853">
        <v>0</v>
      </c>
      <c r="K853">
        <v>0</v>
      </c>
      <c r="L853" s="2">
        <f t="shared" si="52"/>
        <v>4.1026450605578134E-3</v>
      </c>
      <c r="M853" s="2">
        <f t="shared" si="53"/>
        <v>1.8944170528338285E-3</v>
      </c>
      <c r="N853" t="e">
        <f t="shared" si="54"/>
        <v>#N/A</v>
      </c>
      <c r="O853">
        <f t="shared" si="55"/>
        <v>0.46175504458000938</v>
      </c>
    </row>
    <row r="854" spans="1:15" x14ac:dyDescent="0.2">
      <c r="A854" t="s">
        <v>256</v>
      </c>
      <c r="B854" t="s">
        <v>12</v>
      </c>
      <c r="C854" t="s">
        <v>87</v>
      </c>
      <c r="D854">
        <v>2158963</v>
      </c>
      <c r="E854">
        <v>31212</v>
      </c>
      <c r="F854">
        <v>10799</v>
      </c>
      <c r="G854">
        <v>5.96</v>
      </c>
      <c r="H854">
        <v>5</v>
      </c>
      <c r="I854">
        <v>22428</v>
      </c>
      <c r="J854">
        <v>0</v>
      </c>
      <c r="K854">
        <v>0</v>
      </c>
      <c r="L854" s="2">
        <f t="shared" si="52"/>
        <v>1.4456940670127278E-2</v>
      </c>
      <c r="M854" s="2">
        <f t="shared" si="53"/>
        <v>5.0019384306261849E-3</v>
      </c>
      <c r="N854" t="e">
        <f t="shared" si="54"/>
        <v>#N/A</v>
      </c>
      <c r="O854">
        <f t="shared" si="55"/>
        <v>0.34598872228630018</v>
      </c>
    </row>
    <row r="855" spans="1:15" x14ac:dyDescent="0.2">
      <c r="A855" t="s">
        <v>257</v>
      </c>
      <c r="B855" t="s">
        <v>12</v>
      </c>
      <c r="C855" t="s">
        <v>87</v>
      </c>
      <c r="D855">
        <v>25789186</v>
      </c>
      <c r="E855">
        <v>1047419</v>
      </c>
      <c r="F855">
        <v>42462</v>
      </c>
      <c r="G855">
        <v>73.61</v>
      </c>
      <c r="H855">
        <v>70</v>
      </c>
      <c r="I855">
        <v>33552</v>
      </c>
      <c r="J855">
        <v>0</v>
      </c>
      <c r="K855">
        <v>0</v>
      </c>
      <c r="L855" s="2">
        <f t="shared" si="52"/>
        <v>4.0614659183116519E-2</v>
      </c>
      <c r="M855" s="2">
        <f t="shared" si="53"/>
        <v>1.6465040812067508E-3</v>
      </c>
      <c r="N855" t="e">
        <f t="shared" si="54"/>
        <v>#N/A</v>
      </c>
      <c r="O855">
        <f t="shared" si="55"/>
        <v>4.0539650321409104E-2</v>
      </c>
    </row>
    <row r="856" spans="1:15" x14ac:dyDescent="0.2">
      <c r="A856" t="s">
        <v>258</v>
      </c>
      <c r="B856" t="s">
        <v>12</v>
      </c>
      <c r="C856" t="s">
        <v>87</v>
      </c>
      <c r="D856">
        <v>40923257</v>
      </c>
      <c r="E856">
        <v>1177649</v>
      </c>
      <c r="F856">
        <v>81848</v>
      </c>
      <c r="G856">
        <v>120.31</v>
      </c>
      <c r="H856">
        <v>116</v>
      </c>
      <c r="I856">
        <v>48748</v>
      </c>
      <c r="J856">
        <v>0</v>
      </c>
      <c r="K856">
        <v>0</v>
      </c>
      <c r="L856" s="2">
        <f t="shared" si="52"/>
        <v>2.87770105883801E-2</v>
      </c>
      <c r="M856" s="2">
        <f t="shared" si="53"/>
        <v>2.0000363118702893E-3</v>
      </c>
      <c r="N856" t="e">
        <f t="shared" si="54"/>
        <v>#N/A</v>
      </c>
      <c r="O856">
        <f t="shared" si="55"/>
        <v>6.9501184138907254E-2</v>
      </c>
    </row>
    <row r="857" spans="1:15" x14ac:dyDescent="0.2">
      <c r="A857" t="s">
        <v>259</v>
      </c>
      <c r="B857" t="s">
        <v>12</v>
      </c>
      <c r="C857" t="s">
        <v>87</v>
      </c>
      <c r="D857">
        <v>2147823032</v>
      </c>
      <c r="E857">
        <v>85181231</v>
      </c>
      <c r="F857">
        <v>3290350</v>
      </c>
      <c r="G857">
        <v>7084.67</v>
      </c>
      <c r="H857">
        <v>7048</v>
      </c>
      <c r="I857">
        <v>526204</v>
      </c>
      <c r="J857">
        <v>0</v>
      </c>
      <c r="K857">
        <v>0</v>
      </c>
      <c r="L857" s="2">
        <f t="shared" si="52"/>
        <v>3.9659334000474576E-2</v>
      </c>
      <c r="M857" s="2">
        <f t="shared" si="53"/>
        <v>1.5319465109451345E-3</v>
      </c>
      <c r="N857" t="e">
        <f t="shared" si="54"/>
        <v>#N/A</v>
      </c>
      <c r="O857">
        <f t="shared" si="55"/>
        <v>3.8627640870792304E-2</v>
      </c>
    </row>
    <row r="858" spans="1:15" x14ac:dyDescent="0.2">
      <c r="A858" t="s">
        <v>260</v>
      </c>
      <c r="B858" t="s">
        <v>12</v>
      </c>
      <c r="C858" t="s">
        <v>87</v>
      </c>
      <c r="D858">
        <v>23292622</v>
      </c>
      <c r="E858">
        <v>4559812</v>
      </c>
      <c r="F858">
        <v>598174</v>
      </c>
      <c r="G858">
        <v>63.93</v>
      </c>
      <c r="H858">
        <v>56</v>
      </c>
      <c r="I858">
        <v>26132</v>
      </c>
      <c r="J858">
        <v>0</v>
      </c>
      <c r="K858">
        <v>0</v>
      </c>
      <c r="L858" s="2">
        <f t="shared" si="52"/>
        <v>0.19576207435985524</v>
      </c>
      <c r="M858" s="2">
        <f t="shared" si="53"/>
        <v>2.5680835759924324E-2</v>
      </c>
      <c r="N858" t="e">
        <f t="shared" si="54"/>
        <v>#N/A</v>
      </c>
      <c r="O858">
        <f t="shared" si="55"/>
        <v>0.13118391723167536</v>
      </c>
    </row>
    <row r="859" spans="1:15" x14ac:dyDescent="0.2">
      <c r="A859" t="s">
        <v>261</v>
      </c>
      <c r="B859" t="s">
        <v>12</v>
      </c>
      <c r="C859" t="s">
        <v>87</v>
      </c>
      <c r="D859">
        <v>4118306</v>
      </c>
      <c r="E859">
        <v>24886</v>
      </c>
      <c r="F859">
        <v>10079</v>
      </c>
      <c r="G859">
        <v>11.59</v>
      </c>
      <c r="H859">
        <v>10</v>
      </c>
      <c r="I859">
        <v>24520</v>
      </c>
      <c r="J859">
        <v>0</v>
      </c>
      <c r="K859">
        <v>0</v>
      </c>
      <c r="L859" s="2">
        <f t="shared" si="52"/>
        <v>6.0427758403576613E-3</v>
      </c>
      <c r="M859" s="2">
        <f t="shared" si="53"/>
        <v>2.447365494453302E-3</v>
      </c>
      <c r="N859" t="e">
        <f t="shared" si="54"/>
        <v>#N/A</v>
      </c>
      <c r="O859">
        <f t="shared" si="55"/>
        <v>0.40500683115004427</v>
      </c>
    </row>
    <row r="860" spans="1:15" x14ac:dyDescent="0.2">
      <c r="A860" t="s">
        <v>11</v>
      </c>
      <c r="B860" t="s">
        <v>12</v>
      </c>
      <c r="C860" t="s">
        <v>86</v>
      </c>
      <c r="D860">
        <v>9023530</v>
      </c>
      <c r="E860">
        <v>5042240</v>
      </c>
      <c r="F860">
        <v>3797494</v>
      </c>
      <c r="G860">
        <v>28.11</v>
      </c>
      <c r="H860">
        <v>27</v>
      </c>
      <c r="I860">
        <v>44840</v>
      </c>
      <c r="J860">
        <v>0</v>
      </c>
      <c r="K860">
        <v>0</v>
      </c>
      <c r="L860" s="2">
        <f t="shared" si="52"/>
        <v>0.55878796878826797</v>
      </c>
      <c r="M860" s="2">
        <f t="shared" si="53"/>
        <v>0.42084350581202701</v>
      </c>
      <c r="N860" t="e">
        <f t="shared" si="54"/>
        <v>#N/A</v>
      </c>
      <c r="O860">
        <f t="shared" si="55"/>
        <v>0.75313630449958757</v>
      </c>
    </row>
    <row r="861" spans="1:15" x14ac:dyDescent="0.2">
      <c r="A861" t="s">
        <v>252</v>
      </c>
      <c r="B861" t="s">
        <v>12</v>
      </c>
      <c r="C861" t="s">
        <v>86</v>
      </c>
      <c r="D861">
        <v>3117275501</v>
      </c>
      <c r="E861">
        <v>353721088</v>
      </c>
      <c r="F861">
        <v>25424035</v>
      </c>
      <c r="G861">
        <v>10329.33</v>
      </c>
      <c r="H861">
        <v>10323</v>
      </c>
      <c r="I861">
        <v>479424</v>
      </c>
      <c r="J861">
        <v>0</v>
      </c>
      <c r="K861">
        <v>0</v>
      </c>
      <c r="L861" s="2">
        <f t="shared" si="52"/>
        <v>0.11347123085095583</v>
      </c>
      <c r="M861" s="2">
        <f t="shared" si="53"/>
        <v>8.155851156512843E-3</v>
      </c>
      <c r="N861" t="e">
        <f t="shared" si="54"/>
        <v>#N/A</v>
      </c>
      <c r="O861">
        <f t="shared" si="55"/>
        <v>7.1875938027195038E-2</v>
      </c>
    </row>
    <row r="862" spans="1:15" x14ac:dyDescent="0.2">
      <c r="A862" t="s">
        <v>253</v>
      </c>
      <c r="B862" t="s">
        <v>12</v>
      </c>
      <c r="C862" t="s">
        <v>86</v>
      </c>
      <c r="D862">
        <v>1545895</v>
      </c>
      <c r="E862">
        <v>11224</v>
      </c>
      <c r="F862">
        <v>2835</v>
      </c>
      <c r="G862">
        <v>3.78</v>
      </c>
      <c r="H862">
        <v>3</v>
      </c>
      <c r="I862">
        <v>17236</v>
      </c>
      <c r="J862">
        <v>0</v>
      </c>
      <c r="K862">
        <v>0</v>
      </c>
      <c r="L862" s="2">
        <f t="shared" si="52"/>
        <v>7.2605189873827134E-3</v>
      </c>
      <c r="M862" s="2">
        <f t="shared" si="53"/>
        <v>1.8338891063105838E-3</v>
      </c>
      <c r="N862" t="e">
        <f t="shared" si="54"/>
        <v>#N/A</v>
      </c>
      <c r="O862">
        <f t="shared" si="55"/>
        <v>0.25258374910905201</v>
      </c>
    </row>
    <row r="863" spans="1:15" x14ac:dyDescent="0.2">
      <c r="A863" t="s">
        <v>254</v>
      </c>
      <c r="B863" t="s">
        <v>12</v>
      </c>
      <c r="C863" t="s">
        <v>86</v>
      </c>
      <c r="D863">
        <v>4411532</v>
      </c>
      <c r="E863">
        <v>1317351</v>
      </c>
      <c r="F863">
        <v>945039</v>
      </c>
      <c r="G863">
        <v>13.61</v>
      </c>
      <c r="H863">
        <v>13</v>
      </c>
      <c r="I863">
        <v>31352</v>
      </c>
      <c r="J863">
        <v>0</v>
      </c>
      <c r="K863">
        <v>0</v>
      </c>
      <c r="L863" s="2">
        <f t="shared" si="52"/>
        <v>0.2986153109622689</v>
      </c>
      <c r="M863" s="2">
        <f t="shared" si="53"/>
        <v>0.21422013939828613</v>
      </c>
      <c r="N863" t="e">
        <f t="shared" si="54"/>
        <v>#N/A</v>
      </c>
      <c r="O863">
        <f t="shared" si="55"/>
        <v>0.71737828414750504</v>
      </c>
    </row>
    <row r="864" spans="1:15" x14ac:dyDescent="0.2">
      <c r="A864" t="s">
        <v>255</v>
      </c>
      <c r="B864" t="s">
        <v>12</v>
      </c>
      <c r="C864" t="s">
        <v>86</v>
      </c>
      <c r="D864">
        <v>1038842</v>
      </c>
      <c r="E864">
        <v>9290</v>
      </c>
      <c r="F864">
        <v>4807</v>
      </c>
      <c r="G864">
        <v>2.75</v>
      </c>
      <c r="H864">
        <v>2</v>
      </c>
      <c r="I864">
        <v>14196</v>
      </c>
      <c r="J864">
        <v>0</v>
      </c>
      <c r="K864">
        <v>0</v>
      </c>
      <c r="L864" s="2">
        <f t="shared" si="52"/>
        <v>8.9426496040783867E-3</v>
      </c>
      <c r="M864" s="2">
        <f t="shared" si="53"/>
        <v>4.6272676691931974E-3</v>
      </c>
      <c r="N864" t="e">
        <f t="shared" si="54"/>
        <v>#N/A</v>
      </c>
      <c r="O864">
        <f t="shared" si="55"/>
        <v>0.51743810548977398</v>
      </c>
    </row>
    <row r="865" spans="1:15" x14ac:dyDescent="0.2">
      <c r="A865" t="s">
        <v>256</v>
      </c>
      <c r="B865" t="s">
        <v>12</v>
      </c>
      <c r="C865" t="s">
        <v>86</v>
      </c>
      <c r="D865">
        <v>2158963</v>
      </c>
      <c r="E865">
        <v>711782</v>
      </c>
      <c r="F865">
        <v>621053</v>
      </c>
      <c r="G865">
        <v>5.45</v>
      </c>
      <c r="H865">
        <v>5</v>
      </c>
      <c r="I865">
        <v>22244</v>
      </c>
      <c r="J865">
        <v>0</v>
      </c>
      <c r="K865">
        <v>0</v>
      </c>
      <c r="L865" s="2">
        <f t="shared" si="52"/>
        <v>0.32968698398258794</v>
      </c>
      <c r="M865" s="2">
        <f t="shared" si="53"/>
        <v>0.28766264174050227</v>
      </c>
      <c r="N865" t="e">
        <f t="shared" si="54"/>
        <v>#N/A</v>
      </c>
      <c r="O865">
        <f t="shared" si="55"/>
        <v>0.87253260127398558</v>
      </c>
    </row>
    <row r="866" spans="1:15" x14ac:dyDescent="0.2">
      <c r="A866" t="s">
        <v>257</v>
      </c>
      <c r="B866" t="s">
        <v>12</v>
      </c>
      <c r="C866" t="s">
        <v>86</v>
      </c>
      <c r="D866">
        <v>25789186</v>
      </c>
      <c r="E866">
        <v>1591403</v>
      </c>
      <c r="F866">
        <v>314582</v>
      </c>
      <c r="G866">
        <v>67.92</v>
      </c>
      <c r="H866">
        <v>62</v>
      </c>
      <c r="I866">
        <v>35740</v>
      </c>
      <c r="J866">
        <v>0</v>
      </c>
      <c r="K866">
        <v>0</v>
      </c>
      <c r="L866" s="2">
        <f t="shared" si="52"/>
        <v>6.1708151626034262E-2</v>
      </c>
      <c r="M866" s="2">
        <f t="shared" si="53"/>
        <v>1.2198213623338092E-2</v>
      </c>
      <c r="N866" t="e">
        <f t="shared" si="54"/>
        <v>#N/A</v>
      </c>
      <c r="O866">
        <f t="shared" si="55"/>
        <v>0.19767588725168922</v>
      </c>
    </row>
    <row r="867" spans="1:15" x14ac:dyDescent="0.2">
      <c r="A867" t="s">
        <v>258</v>
      </c>
      <c r="B867" t="s">
        <v>12</v>
      </c>
      <c r="C867" t="s">
        <v>86</v>
      </c>
      <c r="D867">
        <v>40923257</v>
      </c>
      <c r="E867">
        <v>3643141</v>
      </c>
      <c r="F867">
        <v>868375</v>
      </c>
      <c r="G867">
        <v>128.52000000000001</v>
      </c>
      <c r="H867">
        <v>123</v>
      </c>
      <c r="I867">
        <v>48812</v>
      </c>
      <c r="J867">
        <v>0</v>
      </c>
      <c r="K867">
        <v>0</v>
      </c>
      <c r="L867" s="2">
        <f t="shared" si="52"/>
        <v>8.9023730442569615E-2</v>
      </c>
      <c r="M867" s="2">
        <f t="shared" si="53"/>
        <v>2.1219596475422275E-2</v>
      </c>
      <c r="N867" t="e">
        <f t="shared" si="54"/>
        <v>#N/A</v>
      </c>
      <c r="O867">
        <f t="shared" si="55"/>
        <v>0.2383588776827468</v>
      </c>
    </row>
    <row r="868" spans="1:15" x14ac:dyDescent="0.2">
      <c r="A868" t="s">
        <v>259</v>
      </c>
      <c r="B868" t="s">
        <v>12</v>
      </c>
      <c r="C868" t="s">
        <v>86</v>
      </c>
      <c r="D868">
        <v>2147823032</v>
      </c>
      <c r="E868">
        <v>235897716</v>
      </c>
      <c r="F868">
        <v>31570081</v>
      </c>
      <c r="G868">
        <v>7143.33</v>
      </c>
      <c r="H868">
        <v>7105</v>
      </c>
      <c r="I868">
        <v>526368</v>
      </c>
      <c r="J868">
        <v>0</v>
      </c>
      <c r="K868">
        <v>0</v>
      </c>
      <c r="L868" s="2">
        <f t="shared" si="52"/>
        <v>0.10983107662289003</v>
      </c>
      <c r="M868" s="2">
        <f t="shared" si="53"/>
        <v>1.4698641615088147E-2</v>
      </c>
      <c r="N868" t="e">
        <f t="shared" si="54"/>
        <v>#N/A</v>
      </c>
      <c r="O868">
        <f t="shared" si="55"/>
        <v>0.13382953228762928</v>
      </c>
    </row>
    <row r="869" spans="1:15" x14ac:dyDescent="0.2">
      <c r="A869" t="s">
        <v>260</v>
      </c>
      <c r="B869" t="s">
        <v>12</v>
      </c>
      <c r="C869" t="s">
        <v>86</v>
      </c>
      <c r="D869">
        <v>23292622</v>
      </c>
      <c r="E869">
        <v>3722029</v>
      </c>
      <c r="F869">
        <v>8541</v>
      </c>
      <c r="G869">
        <v>58.84</v>
      </c>
      <c r="H869">
        <v>51</v>
      </c>
      <c r="I869">
        <v>26160</v>
      </c>
      <c r="J869">
        <v>0</v>
      </c>
      <c r="K869">
        <v>0</v>
      </c>
      <c r="L869" s="2">
        <f t="shared" si="52"/>
        <v>0.15979433315837091</v>
      </c>
      <c r="M869" s="2">
        <f t="shared" si="53"/>
        <v>3.6668263452693301E-4</v>
      </c>
      <c r="N869" t="e">
        <f t="shared" si="54"/>
        <v>#N/A</v>
      </c>
      <c r="O869">
        <f t="shared" si="55"/>
        <v>2.2947161346674088E-3</v>
      </c>
    </row>
    <row r="870" spans="1:15" x14ac:dyDescent="0.2">
      <c r="A870" t="s">
        <v>261</v>
      </c>
      <c r="B870" t="s">
        <v>12</v>
      </c>
      <c r="C870" t="s">
        <v>86</v>
      </c>
      <c r="D870">
        <v>4118306</v>
      </c>
      <c r="E870">
        <v>874336</v>
      </c>
      <c r="F870">
        <v>517348</v>
      </c>
      <c r="G870">
        <v>10.81</v>
      </c>
      <c r="H870">
        <v>9</v>
      </c>
      <c r="I870">
        <v>25564</v>
      </c>
      <c r="J870">
        <v>0</v>
      </c>
      <c r="K870">
        <v>0</v>
      </c>
      <c r="L870" s="2">
        <f t="shared" si="52"/>
        <v>0.21230476802840781</v>
      </c>
      <c r="M870" s="2">
        <f t="shared" si="53"/>
        <v>0.12562155410501308</v>
      </c>
      <c r="N870" t="e">
        <f t="shared" si="54"/>
        <v>#N/A</v>
      </c>
      <c r="O870">
        <f t="shared" si="55"/>
        <v>0.59170387585550632</v>
      </c>
    </row>
    <row r="871" spans="1:15" x14ac:dyDescent="0.2">
      <c r="A871" t="s">
        <v>11</v>
      </c>
      <c r="B871" t="s">
        <v>12</v>
      </c>
      <c r="C871" t="s">
        <v>227</v>
      </c>
      <c r="D871">
        <v>9023530</v>
      </c>
      <c r="E871">
        <v>5042240</v>
      </c>
      <c r="F871">
        <v>3797494</v>
      </c>
      <c r="G871">
        <v>30.86</v>
      </c>
      <c r="H871">
        <v>30</v>
      </c>
      <c r="I871">
        <v>44880</v>
      </c>
      <c r="J871">
        <v>0</v>
      </c>
      <c r="K871">
        <v>0</v>
      </c>
      <c r="L871" s="2">
        <f t="shared" si="52"/>
        <v>0.55878796878826797</v>
      </c>
      <c r="M871" s="2">
        <f t="shared" si="53"/>
        <v>0.42084350581202701</v>
      </c>
      <c r="N871" t="e">
        <f t="shared" si="54"/>
        <v>#N/A</v>
      </c>
      <c r="O871">
        <f t="shared" si="55"/>
        <v>0.75313630449958757</v>
      </c>
    </row>
    <row r="872" spans="1:15" x14ac:dyDescent="0.2">
      <c r="A872" t="s">
        <v>252</v>
      </c>
      <c r="B872" t="s">
        <v>12</v>
      </c>
      <c r="C872" t="s">
        <v>227</v>
      </c>
      <c r="D872">
        <v>3117275501</v>
      </c>
      <c r="E872">
        <v>353721088</v>
      </c>
      <c r="F872">
        <v>25424035</v>
      </c>
      <c r="G872">
        <v>11051.58</v>
      </c>
      <c r="H872">
        <v>11046</v>
      </c>
      <c r="I872">
        <v>481384</v>
      </c>
      <c r="J872">
        <v>0</v>
      </c>
      <c r="K872">
        <v>0</v>
      </c>
      <c r="L872" s="2">
        <f t="shared" si="52"/>
        <v>0.11347123085095583</v>
      </c>
      <c r="M872" s="2">
        <f t="shared" si="53"/>
        <v>8.155851156512843E-3</v>
      </c>
      <c r="N872" t="e">
        <f t="shared" si="54"/>
        <v>#N/A</v>
      </c>
      <c r="O872">
        <f t="shared" si="55"/>
        <v>7.1875938027195038E-2</v>
      </c>
    </row>
    <row r="873" spans="1:15" x14ac:dyDescent="0.2">
      <c r="A873" t="s">
        <v>253</v>
      </c>
      <c r="B873" t="s">
        <v>12</v>
      </c>
      <c r="C873" t="s">
        <v>227</v>
      </c>
      <c r="D873">
        <v>1545895</v>
      </c>
      <c r="E873">
        <v>11224</v>
      </c>
      <c r="F873">
        <v>2835</v>
      </c>
      <c r="G873">
        <v>4.3099999999999996</v>
      </c>
      <c r="H873">
        <v>4</v>
      </c>
      <c r="I873">
        <v>17208</v>
      </c>
      <c r="J873">
        <v>0</v>
      </c>
      <c r="K873">
        <v>0</v>
      </c>
      <c r="L873" s="2">
        <f t="shared" si="52"/>
        <v>7.2605189873827134E-3</v>
      </c>
      <c r="M873" s="2">
        <f t="shared" si="53"/>
        <v>1.8338891063105838E-3</v>
      </c>
      <c r="N873" t="e">
        <f t="shared" si="54"/>
        <v>#N/A</v>
      </c>
      <c r="O873">
        <f t="shared" si="55"/>
        <v>0.25258374910905201</v>
      </c>
    </row>
    <row r="874" spans="1:15" x14ac:dyDescent="0.2">
      <c r="A874" t="s">
        <v>254</v>
      </c>
      <c r="B874" t="s">
        <v>12</v>
      </c>
      <c r="C874" t="s">
        <v>227</v>
      </c>
      <c r="D874">
        <v>4411532</v>
      </c>
      <c r="E874">
        <v>1317351</v>
      </c>
      <c r="F874">
        <v>945039</v>
      </c>
      <c r="G874">
        <v>13.62</v>
      </c>
      <c r="H874">
        <v>13</v>
      </c>
      <c r="I874">
        <v>31416</v>
      </c>
      <c r="J874">
        <v>0</v>
      </c>
      <c r="K874">
        <v>0</v>
      </c>
      <c r="L874" s="2">
        <f t="shared" si="52"/>
        <v>0.2986153109622689</v>
      </c>
      <c r="M874" s="2">
        <f t="shared" si="53"/>
        <v>0.21422013939828613</v>
      </c>
      <c r="N874" t="e">
        <f t="shared" si="54"/>
        <v>#N/A</v>
      </c>
      <c r="O874">
        <f t="shared" si="55"/>
        <v>0.71737828414750504</v>
      </c>
    </row>
    <row r="875" spans="1:15" x14ac:dyDescent="0.2">
      <c r="A875" t="s">
        <v>255</v>
      </c>
      <c r="B875" t="s">
        <v>12</v>
      </c>
      <c r="C875" t="s">
        <v>227</v>
      </c>
      <c r="D875">
        <v>1038842</v>
      </c>
      <c r="E875">
        <v>9290</v>
      </c>
      <c r="F875">
        <v>4807</v>
      </c>
      <c r="G875">
        <v>2.56</v>
      </c>
      <c r="H875">
        <v>2</v>
      </c>
      <c r="I875">
        <v>14392</v>
      </c>
      <c r="J875">
        <v>0</v>
      </c>
      <c r="K875">
        <v>0</v>
      </c>
      <c r="L875" s="2">
        <f t="shared" si="52"/>
        <v>8.9426496040783867E-3</v>
      </c>
      <c r="M875" s="2">
        <f t="shared" si="53"/>
        <v>4.6272676691931974E-3</v>
      </c>
      <c r="N875" t="e">
        <f t="shared" si="54"/>
        <v>#N/A</v>
      </c>
      <c r="O875">
        <f t="shared" si="55"/>
        <v>0.51743810548977398</v>
      </c>
    </row>
    <row r="876" spans="1:15" x14ac:dyDescent="0.2">
      <c r="A876" t="s">
        <v>256</v>
      </c>
      <c r="B876" t="s">
        <v>12</v>
      </c>
      <c r="C876" t="s">
        <v>227</v>
      </c>
      <c r="D876">
        <v>2158963</v>
      </c>
      <c r="E876">
        <v>711782</v>
      </c>
      <c r="F876">
        <v>621053</v>
      </c>
      <c r="G876">
        <v>6.33</v>
      </c>
      <c r="H876">
        <v>6</v>
      </c>
      <c r="I876">
        <v>22300</v>
      </c>
      <c r="J876">
        <v>0</v>
      </c>
      <c r="K876">
        <v>0</v>
      </c>
      <c r="L876" s="2">
        <f t="shared" si="52"/>
        <v>0.32968698398258794</v>
      </c>
      <c r="M876" s="2">
        <f t="shared" si="53"/>
        <v>0.28766264174050227</v>
      </c>
      <c r="N876" t="e">
        <f t="shared" si="54"/>
        <v>#N/A</v>
      </c>
      <c r="O876">
        <f t="shared" si="55"/>
        <v>0.87253260127398558</v>
      </c>
    </row>
    <row r="877" spans="1:15" x14ac:dyDescent="0.2">
      <c r="A877" t="s">
        <v>257</v>
      </c>
      <c r="B877" t="s">
        <v>12</v>
      </c>
      <c r="C877" t="s">
        <v>227</v>
      </c>
      <c r="D877">
        <v>25789186</v>
      </c>
      <c r="E877">
        <v>1591403</v>
      </c>
      <c r="F877">
        <v>314582</v>
      </c>
      <c r="G877">
        <v>76.42</v>
      </c>
      <c r="H877">
        <v>71</v>
      </c>
      <c r="I877">
        <v>35700</v>
      </c>
      <c r="J877">
        <v>0</v>
      </c>
      <c r="K877">
        <v>0</v>
      </c>
      <c r="L877" s="2">
        <f t="shared" si="52"/>
        <v>6.1708151626034262E-2</v>
      </c>
      <c r="M877" s="2">
        <f t="shared" si="53"/>
        <v>1.2198213623338092E-2</v>
      </c>
      <c r="N877" t="e">
        <f t="shared" si="54"/>
        <v>#N/A</v>
      </c>
      <c r="O877">
        <f t="shared" si="55"/>
        <v>0.19767588725168922</v>
      </c>
    </row>
    <row r="878" spans="1:15" x14ac:dyDescent="0.2">
      <c r="A878" t="s">
        <v>258</v>
      </c>
      <c r="B878" t="s">
        <v>12</v>
      </c>
      <c r="C878" t="s">
        <v>227</v>
      </c>
      <c r="D878">
        <v>40923257</v>
      </c>
      <c r="E878">
        <v>3643141</v>
      </c>
      <c r="F878">
        <v>868375</v>
      </c>
      <c r="G878">
        <v>170.1</v>
      </c>
      <c r="H878">
        <v>166</v>
      </c>
      <c r="I878">
        <v>48856</v>
      </c>
      <c r="J878">
        <v>0</v>
      </c>
      <c r="K878">
        <v>0</v>
      </c>
      <c r="L878" s="2">
        <f t="shared" si="52"/>
        <v>8.9023730442569615E-2</v>
      </c>
      <c r="M878" s="2">
        <f t="shared" si="53"/>
        <v>2.1219596475422275E-2</v>
      </c>
      <c r="N878" t="e">
        <f t="shared" si="54"/>
        <v>#N/A</v>
      </c>
      <c r="O878">
        <f t="shared" si="55"/>
        <v>0.2383588776827468</v>
      </c>
    </row>
    <row r="879" spans="1:15" x14ac:dyDescent="0.2">
      <c r="A879" t="s">
        <v>259</v>
      </c>
      <c r="B879" t="s">
        <v>12</v>
      </c>
      <c r="C879" t="s">
        <v>227</v>
      </c>
      <c r="D879">
        <v>2147823032</v>
      </c>
      <c r="E879">
        <v>235897716</v>
      </c>
      <c r="F879">
        <v>31570081</v>
      </c>
      <c r="G879">
        <v>8523.58</v>
      </c>
      <c r="H879">
        <v>8483</v>
      </c>
      <c r="I879">
        <v>526592</v>
      </c>
      <c r="J879">
        <v>0</v>
      </c>
      <c r="K879">
        <v>0</v>
      </c>
      <c r="L879" s="2">
        <f t="shared" si="52"/>
        <v>0.10983107662289003</v>
      </c>
      <c r="M879" s="2">
        <f t="shared" si="53"/>
        <v>1.4698641615088147E-2</v>
      </c>
      <c r="N879" t="e">
        <f t="shared" si="54"/>
        <v>#N/A</v>
      </c>
      <c r="O879">
        <f t="shared" si="55"/>
        <v>0.13382953228762928</v>
      </c>
    </row>
    <row r="880" spans="1:15" x14ac:dyDescent="0.2">
      <c r="A880" t="s">
        <v>260</v>
      </c>
      <c r="B880" t="s">
        <v>12</v>
      </c>
      <c r="C880" t="s">
        <v>227</v>
      </c>
      <c r="D880">
        <v>23292622</v>
      </c>
      <c r="E880">
        <v>3722029</v>
      </c>
      <c r="F880">
        <v>8541</v>
      </c>
      <c r="G880">
        <v>66.3</v>
      </c>
      <c r="H880">
        <v>59</v>
      </c>
      <c r="I880">
        <v>26124</v>
      </c>
      <c r="J880">
        <v>0</v>
      </c>
      <c r="K880">
        <v>0</v>
      </c>
      <c r="L880" s="2">
        <f t="shared" si="52"/>
        <v>0.15979433315837091</v>
      </c>
      <c r="M880" s="2">
        <f t="shared" si="53"/>
        <v>3.6668263452693301E-4</v>
      </c>
      <c r="N880" t="e">
        <f t="shared" si="54"/>
        <v>#N/A</v>
      </c>
      <c r="O880">
        <f t="shared" si="55"/>
        <v>2.2947161346674088E-3</v>
      </c>
    </row>
    <row r="881" spans="1:15" x14ac:dyDescent="0.2">
      <c r="A881" t="s">
        <v>261</v>
      </c>
      <c r="B881" t="s">
        <v>12</v>
      </c>
      <c r="C881" t="s">
        <v>227</v>
      </c>
      <c r="D881">
        <v>4118306</v>
      </c>
      <c r="E881">
        <v>874336</v>
      </c>
      <c r="F881">
        <v>517348</v>
      </c>
      <c r="G881">
        <v>12.31</v>
      </c>
      <c r="H881">
        <v>10</v>
      </c>
      <c r="I881">
        <v>25572</v>
      </c>
      <c r="J881">
        <v>0</v>
      </c>
      <c r="K881">
        <v>0</v>
      </c>
      <c r="L881" s="2">
        <f t="shared" si="52"/>
        <v>0.21230476802840781</v>
      </c>
      <c r="M881" s="2">
        <f t="shared" si="53"/>
        <v>0.12562155410501308</v>
      </c>
      <c r="N881" t="e">
        <f t="shared" si="54"/>
        <v>#N/A</v>
      </c>
      <c r="O881">
        <f t="shared" si="55"/>
        <v>0.59170387585550632</v>
      </c>
    </row>
    <row r="882" spans="1:15" x14ac:dyDescent="0.2">
      <c r="A882" t="s">
        <v>11</v>
      </c>
      <c r="B882" t="s">
        <v>12</v>
      </c>
      <c r="C882" t="s">
        <v>136</v>
      </c>
      <c r="D882">
        <v>9023530</v>
      </c>
      <c r="E882">
        <v>5009014</v>
      </c>
      <c r="F882">
        <v>3875297</v>
      </c>
      <c r="G882">
        <v>34.700000000000003</v>
      </c>
      <c r="H882">
        <v>33</v>
      </c>
      <c r="I882">
        <v>44636</v>
      </c>
      <c r="J882">
        <v>0</v>
      </c>
      <c r="K882">
        <v>0</v>
      </c>
      <c r="L882" s="2">
        <f t="shared" si="52"/>
        <v>0.55510581778971202</v>
      </c>
      <c r="M882" s="2">
        <f t="shared" si="53"/>
        <v>0.42946574123430631</v>
      </c>
      <c r="N882" t="e">
        <f t="shared" si="54"/>
        <v>#N/A</v>
      </c>
      <c r="O882">
        <f t="shared" si="55"/>
        <v>0.77366463739171021</v>
      </c>
    </row>
    <row r="883" spans="1:15" x14ac:dyDescent="0.2">
      <c r="A883" t="s">
        <v>252</v>
      </c>
      <c r="B883" t="s">
        <v>12</v>
      </c>
      <c r="C883" t="s">
        <v>136</v>
      </c>
      <c r="D883">
        <v>3117275501</v>
      </c>
      <c r="E883">
        <v>375822318</v>
      </c>
      <c r="F883">
        <v>37617864</v>
      </c>
      <c r="G883">
        <v>11952.51</v>
      </c>
      <c r="H883">
        <v>11946</v>
      </c>
      <c r="I883">
        <v>480404</v>
      </c>
      <c r="J883">
        <v>0</v>
      </c>
      <c r="K883">
        <v>0</v>
      </c>
      <c r="L883" s="2">
        <f t="shared" si="52"/>
        <v>0.12056114959343146</v>
      </c>
      <c r="M883" s="2">
        <f t="shared" si="53"/>
        <v>1.2067545517851231E-2</v>
      </c>
      <c r="N883" t="e">
        <f t="shared" si="54"/>
        <v>#N/A</v>
      </c>
      <c r="O883">
        <f t="shared" si="55"/>
        <v>0.10009481129324523</v>
      </c>
    </row>
    <row r="884" spans="1:15" x14ac:dyDescent="0.2">
      <c r="A884" t="s">
        <v>253</v>
      </c>
      <c r="B884" t="s">
        <v>12</v>
      </c>
      <c r="C884" t="s">
        <v>136</v>
      </c>
      <c r="D884">
        <v>1545895</v>
      </c>
      <c r="E884">
        <v>15606</v>
      </c>
      <c r="F884">
        <v>5197</v>
      </c>
      <c r="G884">
        <v>5.46</v>
      </c>
      <c r="H884">
        <v>5</v>
      </c>
      <c r="I884">
        <v>17236</v>
      </c>
      <c r="J884">
        <v>0</v>
      </c>
      <c r="K884">
        <v>0</v>
      </c>
      <c r="L884" s="2">
        <f t="shared" si="52"/>
        <v>1.0095122889976356E-2</v>
      </c>
      <c r="M884" s="2">
        <f t="shared" si="53"/>
        <v>3.361806591003917E-3</v>
      </c>
      <c r="N884" t="e">
        <f t="shared" si="54"/>
        <v>#N/A</v>
      </c>
      <c r="O884">
        <f t="shared" si="55"/>
        <v>0.33301294373958734</v>
      </c>
    </row>
    <row r="885" spans="1:15" x14ac:dyDescent="0.2">
      <c r="A885" t="s">
        <v>254</v>
      </c>
      <c r="B885" t="s">
        <v>12</v>
      </c>
      <c r="C885" t="s">
        <v>136</v>
      </c>
      <c r="D885">
        <v>4411532</v>
      </c>
      <c r="E885">
        <v>1390063</v>
      </c>
      <c r="F885">
        <v>1056042</v>
      </c>
      <c r="G885">
        <v>17.13</v>
      </c>
      <c r="H885">
        <v>17</v>
      </c>
      <c r="I885">
        <v>31388</v>
      </c>
      <c r="J885">
        <v>0</v>
      </c>
      <c r="K885">
        <v>0</v>
      </c>
      <c r="L885" s="2">
        <f t="shared" si="52"/>
        <v>0.3150975670130014</v>
      </c>
      <c r="M885" s="2">
        <f t="shared" si="53"/>
        <v>0.23938214661029319</v>
      </c>
      <c r="N885" t="e">
        <f t="shared" si="54"/>
        <v>#N/A</v>
      </c>
      <c r="O885">
        <f t="shared" si="55"/>
        <v>0.75970801323393244</v>
      </c>
    </row>
    <row r="886" spans="1:15" x14ac:dyDescent="0.2">
      <c r="A886" t="s">
        <v>255</v>
      </c>
      <c r="B886" t="s">
        <v>12</v>
      </c>
      <c r="C886" t="s">
        <v>136</v>
      </c>
      <c r="D886">
        <v>1038842</v>
      </c>
      <c r="E886">
        <v>13471</v>
      </c>
      <c r="F886">
        <v>7945</v>
      </c>
      <c r="G886">
        <v>2.56</v>
      </c>
      <c r="H886">
        <v>2</v>
      </c>
      <c r="I886">
        <v>14196</v>
      </c>
      <c r="J886">
        <v>0</v>
      </c>
      <c r="K886">
        <v>0</v>
      </c>
      <c r="L886" s="2">
        <f t="shared" si="52"/>
        <v>1.2967323231059199E-2</v>
      </c>
      <c r="M886" s="2">
        <f t="shared" si="53"/>
        <v>7.6479387625837227E-3</v>
      </c>
      <c r="N886" t="e">
        <f t="shared" si="54"/>
        <v>#N/A</v>
      </c>
      <c r="O886">
        <f t="shared" si="55"/>
        <v>0.58978546507312002</v>
      </c>
    </row>
    <row r="887" spans="1:15" x14ac:dyDescent="0.2">
      <c r="A887" t="s">
        <v>256</v>
      </c>
      <c r="B887" t="s">
        <v>12</v>
      </c>
      <c r="C887" t="s">
        <v>136</v>
      </c>
      <c r="D887">
        <v>2158963</v>
      </c>
      <c r="E887">
        <v>748645</v>
      </c>
      <c r="F887">
        <v>669138</v>
      </c>
      <c r="G887">
        <v>7.41</v>
      </c>
      <c r="H887">
        <v>7</v>
      </c>
      <c r="I887">
        <v>22336</v>
      </c>
      <c r="J887">
        <v>0</v>
      </c>
      <c r="K887">
        <v>0</v>
      </c>
      <c r="L887" s="2">
        <f t="shared" si="52"/>
        <v>0.3467613849797333</v>
      </c>
      <c r="M887" s="2">
        <f t="shared" si="53"/>
        <v>0.30993490856489897</v>
      </c>
      <c r="N887" t="e">
        <f t="shared" si="54"/>
        <v>#N/A</v>
      </c>
      <c r="O887">
        <f t="shared" si="55"/>
        <v>0.89379879649232952</v>
      </c>
    </row>
    <row r="888" spans="1:15" x14ac:dyDescent="0.2">
      <c r="A888" t="s">
        <v>257</v>
      </c>
      <c r="B888" t="s">
        <v>12</v>
      </c>
      <c r="C888" t="s">
        <v>136</v>
      </c>
      <c r="D888">
        <v>25789186</v>
      </c>
      <c r="E888">
        <v>1900895</v>
      </c>
      <c r="F888">
        <v>481570</v>
      </c>
      <c r="G888">
        <v>89.44</v>
      </c>
      <c r="H888">
        <v>83</v>
      </c>
      <c r="I888">
        <v>35616</v>
      </c>
      <c r="J888">
        <v>0</v>
      </c>
      <c r="K888">
        <v>0</v>
      </c>
      <c r="L888" s="2">
        <f t="shared" si="52"/>
        <v>7.3708995700756119E-2</v>
      </c>
      <c r="M888" s="2">
        <f t="shared" si="53"/>
        <v>1.867333075188957E-2</v>
      </c>
      <c r="N888" t="e">
        <f t="shared" si="54"/>
        <v>#N/A</v>
      </c>
      <c r="O888">
        <f t="shared" si="55"/>
        <v>0.25333855894197205</v>
      </c>
    </row>
    <row r="889" spans="1:15" x14ac:dyDescent="0.2">
      <c r="A889" t="s">
        <v>258</v>
      </c>
      <c r="B889" t="s">
        <v>12</v>
      </c>
      <c r="C889" t="s">
        <v>136</v>
      </c>
      <c r="D889">
        <v>40923257</v>
      </c>
      <c r="E889">
        <v>4225695</v>
      </c>
      <c r="F889">
        <v>1248160</v>
      </c>
      <c r="G889">
        <v>207.85</v>
      </c>
      <c r="H889">
        <v>203</v>
      </c>
      <c r="I889">
        <v>46744</v>
      </c>
      <c r="J889">
        <v>0</v>
      </c>
      <c r="K889">
        <v>0</v>
      </c>
      <c r="L889" s="2">
        <f t="shared" si="52"/>
        <v>0.10325900990725152</v>
      </c>
      <c r="M889" s="2">
        <f t="shared" si="53"/>
        <v>3.0500016164402555E-2</v>
      </c>
      <c r="N889" t="e">
        <f t="shared" si="54"/>
        <v>#N/A</v>
      </c>
      <c r="O889">
        <f t="shared" si="55"/>
        <v>0.29537389707491901</v>
      </c>
    </row>
    <row r="890" spans="1:15" x14ac:dyDescent="0.2">
      <c r="A890" t="s">
        <v>259</v>
      </c>
      <c r="B890" t="s">
        <v>12</v>
      </c>
      <c r="C890" t="s">
        <v>136</v>
      </c>
      <c r="D890">
        <v>2147823032</v>
      </c>
      <c r="E890">
        <v>255551738</v>
      </c>
      <c r="F890">
        <v>46243238</v>
      </c>
      <c r="G890">
        <v>8974.0499999999993</v>
      </c>
      <c r="H890">
        <v>8932</v>
      </c>
      <c r="I890">
        <v>527644</v>
      </c>
      <c r="J890">
        <v>0</v>
      </c>
      <c r="K890">
        <v>0</v>
      </c>
      <c r="L890" s="2">
        <f t="shared" si="52"/>
        <v>0.11898174765452464</v>
      </c>
      <c r="M890" s="2">
        <f t="shared" si="53"/>
        <v>2.1530283133680446E-2</v>
      </c>
      <c r="N890" t="e">
        <f t="shared" si="54"/>
        <v>#N/A</v>
      </c>
      <c r="O890">
        <f t="shared" si="55"/>
        <v>0.1809545040151517</v>
      </c>
    </row>
    <row r="891" spans="1:15" x14ac:dyDescent="0.2">
      <c r="A891" t="s">
        <v>260</v>
      </c>
      <c r="B891" t="s">
        <v>12</v>
      </c>
      <c r="C891" t="s">
        <v>136</v>
      </c>
      <c r="D891">
        <v>23292622</v>
      </c>
      <c r="E891">
        <v>3858362</v>
      </c>
      <c r="F891">
        <v>17648</v>
      </c>
      <c r="G891">
        <v>79.42</v>
      </c>
      <c r="H891">
        <v>73</v>
      </c>
      <c r="I891">
        <v>26196</v>
      </c>
      <c r="J891">
        <v>0</v>
      </c>
      <c r="K891">
        <v>0</v>
      </c>
      <c r="L891" s="2">
        <f t="shared" si="52"/>
        <v>0.16564738825882291</v>
      </c>
      <c r="M891" s="2">
        <f t="shared" si="53"/>
        <v>7.5766480905412883E-4</v>
      </c>
      <c r="N891" t="e">
        <f t="shared" si="54"/>
        <v>#N/A</v>
      </c>
      <c r="O891">
        <f t="shared" si="55"/>
        <v>4.5739616966992726E-3</v>
      </c>
    </row>
    <row r="892" spans="1:15" x14ac:dyDescent="0.2">
      <c r="A892" t="s">
        <v>261</v>
      </c>
      <c r="B892" t="s">
        <v>12</v>
      </c>
      <c r="C892" t="s">
        <v>136</v>
      </c>
      <c r="D892">
        <v>4118306</v>
      </c>
      <c r="E892">
        <v>958900</v>
      </c>
      <c r="F892">
        <v>612770</v>
      </c>
      <c r="G892">
        <v>13.81</v>
      </c>
      <c r="H892">
        <v>12</v>
      </c>
      <c r="I892">
        <v>25644</v>
      </c>
      <c r="J892">
        <v>0</v>
      </c>
      <c r="K892">
        <v>0</v>
      </c>
      <c r="L892" s="2">
        <f t="shared" si="52"/>
        <v>0.23283845348063015</v>
      </c>
      <c r="M892" s="2">
        <f t="shared" si="53"/>
        <v>0.14879176049569895</v>
      </c>
      <c r="N892" t="e">
        <f t="shared" si="54"/>
        <v>#N/A</v>
      </c>
      <c r="O892">
        <f t="shared" si="55"/>
        <v>0.63903431014704348</v>
      </c>
    </row>
    <row r="893" spans="1:15" x14ac:dyDescent="0.2">
      <c r="A893" t="s">
        <v>11</v>
      </c>
      <c r="B893" t="s">
        <v>12</v>
      </c>
      <c r="C893" t="s">
        <v>204</v>
      </c>
      <c r="D893">
        <v>9023530</v>
      </c>
      <c r="E893">
        <v>5009014</v>
      </c>
      <c r="F893">
        <v>3875297</v>
      </c>
      <c r="G893">
        <v>34.450000000000003</v>
      </c>
      <c r="H893">
        <v>34</v>
      </c>
      <c r="I893">
        <v>44856</v>
      </c>
      <c r="J893">
        <v>0</v>
      </c>
      <c r="K893">
        <v>0</v>
      </c>
      <c r="L893" s="2">
        <f t="shared" si="52"/>
        <v>0.55510581778971202</v>
      </c>
      <c r="M893" s="2">
        <f t="shared" si="53"/>
        <v>0.42946574123430631</v>
      </c>
      <c r="N893" t="e">
        <f t="shared" si="54"/>
        <v>#N/A</v>
      </c>
      <c r="O893">
        <f t="shared" si="55"/>
        <v>0.77366463739171021</v>
      </c>
    </row>
    <row r="894" spans="1:15" x14ac:dyDescent="0.2">
      <c r="A894" t="s">
        <v>252</v>
      </c>
      <c r="B894" t="s">
        <v>12</v>
      </c>
      <c r="C894" t="s">
        <v>204</v>
      </c>
      <c r="D894">
        <v>3117275501</v>
      </c>
      <c r="E894">
        <v>375822318</v>
      </c>
      <c r="F894">
        <v>37617864</v>
      </c>
      <c r="G894">
        <v>11983.28</v>
      </c>
      <c r="H894">
        <v>11976</v>
      </c>
      <c r="I894">
        <v>481628</v>
      </c>
      <c r="J894">
        <v>0</v>
      </c>
      <c r="K894">
        <v>0</v>
      </c>
      <c r="L894" s="2">
        <f t="shared" si="52"/>
        <v>0.12056114959343146</v>
      </c>
      <c r="M894" s="2">
        <f t="shared" si="53"/>
        <v>1.2067545517851231E-2</v>
      </c>
      <c r="N894" t="e">
        <f t="shared" si="54"/>
        <v>#N/A</v>
      </c>
      <c r="O894">
        <f t="shared" si="55"/>
        <v>0.10009481129324523</v>
      </c>
    </row>
    <row r="895" spans="1:15" x14ac:dyDescent="0.2">
      <c r="A895" t="s">
        <v>253</v>
      </c>
      <c r="B895" t="s">
        <v>12</v>
      </c>
      <c r="C895" t="s">
        <v>204</v>
      </c>
      <c r="D895">
        <v>1545895</v>
      </c>
      <c r="E895">
        <v>15606</v>
      </c>
      <c r="F895">
        <v>5197</v>
      </c>
      <c r="G895">
        <v>5.34</v>
      </c>
      <c r="H895">
        <v>5</v>
      </c>
      <c r="I895">
        <v>17212</v>
      </c>
      <c r="J895">
        <v>0</v>
      </c>
      <c r="K895">
        <v>0</v>
      </c>
      <c r="L895" s="2">
        <f t="shared" si="52"/>
        <v>1.0095122889976356E-2</v>
      </c>
      <c r="M895" s="2">
        <f t="shared" si="53"/>
        <v>3.361806591003917E-3</v>
      </c>
      <c r="N895" t="e">
        <f t="shared" si="54"/>
        <v>#N/A</v>
      </c>
      <c r="O895">
        <f t="shared" si="55"/>
        <v>0.33301294373958734</v>
      </c>
    </row>
    <row r="896" spans="1:15" x14ac:dyDescent="0.2">
      <c r="A896" t="s">
        <v>254</v>
      </c>
      <c r="B896" t="s">
        <v>12</v>
      </c>
      <c r="C896" t="s">
        <v>204</v>
      </c>
      <c r="D896">
        <v>4411532</v>
      </c>
      <c r="E896">
        <v>1390063</v>
      </c>
      <c r="F896">
        <v>1056042</v>
      </c>
      <c r="G896">
        <v>17.559999999999999</v>
      </c>
      <c r="H896">
        <v>17</v>
      </c>
      <c r="I896">
        <v>31336</v>
      </c>
      <c r="J896">
        <v>0</v>
      </c>
      <c r="K896">
        <v>0</v>
      </c>
      <c r="L896" s="2">
        <f t="shared" si="52"/>
        <v>0.3150975670130014</v>
      </c>
      <c r="M896" s="2">
        <f t="shared" si="53"/>
        <v>0.23938214661029319</v>
      </c>
      <c r="N896" t="e">
        <f t="shared" si="54"/>
        <v>#N/A</v>
      </c>
      <c r="O896">
        <f t="shared" si="55"/>
        <v>0.75970801323393244</v>
      </c>
    </row>
    <row r="897" spans="1:15" x14ac:dyDescent="0.2">
      <c r="A897" t="s">
        <v>255</v>
      </c>
      <c r="B897" t="s">
        <v>12</v>
      </c>
      <c r="C897" t="s">
        <v>204</v>
      </c>
      <c r="D897">
        <v>1038842</v>
      </c>
      <c r="E897">
        <v>13471</v>
      </c>
      <c r="F897">
        <v>7945</v>
      </c>
      <c r="G897">
        <v>3.61</v>
      </c>
      <c r="H897">
        <v>3</v>
      </c>
      <c r="I897">
        <v>14392</v>
      </c>
      <c r="J897">
        <v>0</v>
      </c>
      <c r="K897">
        <v>0</v>
      </c>
      <c r="L897" s="2">
        <f t="shared" si="52"/>
        <v>1.2967323231059199E-2</v>
      </c>
      <c r="M897" s="2">
        <f t="shared" si="53"/>
        <v>7.6479387625837227E-3</v>
      </c>
      <c r="N897" t="e">
        <f t="shared" si="54"/>
        <v>#N/A</v>
      </c>
      <c r="O897">
        <f t="shared" si="55"/>
        <v>0.58978546507312002</v>
      </c>
    </row>
    <row r="898" spans="1:15" x14ac:dyDescent="0.2">
      <c r="A898" t="s">
        <v>256</v>
      </c>
      <c r="B898" t="s">
        <v>12</v>
      </c>
      <c r="C898" t="s">
        <v>204</v>
      </c>
      <c r="D898">
        <v>2158963</v>
      </c>
      <c r="E898">
        <v>748645</v>
      </c>
      <c r="F898">
        <v>669138</v>
      </c>
      <c r="G898">
        <v>7.38</v>
      </c>
      <c r="H898">
        <v>7</v>
      </c>
      <c r="I898">
        <v>22224</v>
      </c>
      <c r="J898">
        <v>0</v>
      </c>
      <c r="K898">
        <v>0</v>
      </c>
      <c r="L898" s="2">
        <f t="shared" ref="L898:L961" si="56">E898/D898</f>
        <v>0.3467613849797333</v>
      </c>
      <c r="M898" s="2">
        <f t="shared" ref="M898:M961" si="57">F898/D898</f>
        <v>0.30993490856489897</v>
      </c>
      <c r="N898" t="e">
        <f t="shared" ref="N898:N961" si="58">IF(ISNUMBER(SEARCH("_2000_", C898)), 2000,
   IF(ISNUMBER(SEARCH("_500_", C898)), 500,
      IF(ISNUMBER(SEARCH("_100_", C898)), 100,
         IF(ISNUMBER(SEARCH("_10_", C898)), 10,
            IF(ISNUMBER(SEARCH("tantan", C898)), VLOOKUP(C898, $S$6:$T$113, 2, FALSE),
               IF(ISNUMBER(SEARCH("trf1", C898)), 10,
                  IF(ISNUMBER(SEARCH("trf2", C898)), 100,
                     IF(ISNUMBER(SEARCH("trf3", C898)), 500,
                        IF(ISNUMBER(SEARCH("trf4", C898)), 2000,
                           IF(ISNUMBER(SEARCH("trf5", C898)), 10,
                              IF(ISNUMBER(SEARCH("trf6", C898)), 100,
                                 IF(ISNUMBER(SEARCH("trf7", C898)), 500,
                                    IF(ISNUMBER(SEARCH("trf8", C898)), 2000, -1000)))))))))))))</f>
        <v>#N/A</v>
      </c>
      <c r="O898">
        <f t="shared" ref="O898:O961" si="59">IFERROR(M898/L898, 1)</f>
        <v>0.89379879649232952</v>
      </c>
    </row>
    <row r="899" spans="1:15" x14ac:dyDescent="0.2">
      <c r="A899" t="s">
        <v>257</v>
      </c>
      <c r="B899" t="s">
        <v>12</v>
      </c>
      <c r="C899" t="s">
        <v>204</v>
      </c>
      <c r="D899">
        <v>25789186</v>
      </c>
      <c r="E899">
        <v>1900895</v>
      </c>
      <c r="F899">
        <v>481570</v>
      </c>
      <c r="G899">
        <v>90.02</v>
      </c>
      <c r="H899">
        <v>84</v>
      </c>
      <c r="I899">
        <v>35656</v>
      </c>
      <c r="J899">
        <v>0</v>
      </c>
      <c r="K899">
        <v>0</v>
      </c>
      <c r="L899" s="2">
        <f t="shared" si="56"/>
        <v>7.3708995700756119E-2</v>
      </c>
      <c r="M899" s="2">
        <f t="shared" si="57"/>
        <v>1.867333075188957E-2</v>
      </c>
      <c r="N899" t="e">
        <f t="shared" si="58"/>
        <v>#N/A</v>
      </c>
      <c r="O899">
        <f t="shared" si="59"/>
        <v>0.25333855894197205</v>
      </c>
    </row>
    <row r="900" spans="1:15" x14ac:dyDescent="0.2">
      <c r="A900" t="s">
        <v>258</v>
      </c>
      <c r="B900" t="s">
        <v>12</v>
      </c>
      <c r="C900" t="s">
        <v>204</v>
      </c>
      <c r="D900">
        <v>40923257</v>
      </c>
      <c r="E900">
        <v>4225695</v>
      </c>
      <c r="F900">
        <v>1248160</v>
      </c>
      <c r="G900">
        <v>211.48</v>
      </c>
      <c r="H900">
        <v>206</v>
      </c>
      <c r="I900">
        <v>46932</v>
      </c>
      <c r="J900">
        <v>0</v>
      </c>
      <c r="K900">
        <v>0</v>
      </c>
      <c r="L900" s="2">
        <f t="shared" si="56"/>
        <v>0.10325900990725152</v>
      </c>
      <c r="M900" s="2">
        <f t="shared" si="57"/>
        <v>3.0500016164402555E-2</v>
      </c>
      <c r="N900" t="e">
        <f t="shared" si="58"/>
        <v>#N/A</v>
      </c>
      <c r="O900">
        <f t="shared" si="59"/>
        <v>0.29537389707491901</v>
      </c>
    </row>
    <row r="901" spans="1:15" x14ac:dyDescent="0.2">
      <c r="A901" t="s">
        <v>259</v>
      </c>
      <c r="B901" t="s">
        <v>12</v>
      </c>
      <c r="C901" t="s">
        <v>204</v>
      </c>
      <c r="D901">
        <v>2147823032</v>
      </c>
      <c r="E901">
        <v>255551738</v>
      </c>
      <c r="F901">
        <v>46243238</v>
      </c>
      <c r="G901">
        <v>8985.31</v>
      </c>
      <c r="H901">
        <v>8945</v>
      </c>
      <c r="I901">
        <v>527832</v>
      </c>
      <c r="J901">
        <v>0</v>
      </c>
      <c r="K901">
        <v>0</v>
      </c>
      <c r="L901" s="2">
        <f t="shared" si="56"/>
        <v>0.11898174765452464</v>
      </c>
      <c r="M901" s="2">
        <f t="shared" si="57"/>
        <v>2.1530283133680446E-2</v>
      </c>
      <c r="N901" t="e">
        <f t="shared" si="58"/>
        <v>#N/A</v>
      </c>
      <c r="O901">
        <f t="shared" si="59"/>
        <v>0.1809545040151517</v>
      </c>
    </row>
    <row r="902" spans="1:15" x14ac:dyDescent="0.2">
      <c r="A902" t="s">
        <v>260</v>
      </c>
      <c r="B902" t="s">
        <v>12</v>
      </c>
      <c r="C902" t="s">
        <v>204</v>
      </c>
      <c r="D902">
        <v>23292622</v>
      </c>
      <c r="E902">
        <v>3858362</v>
      </c>
      <c r="F902">
        <v>17648</v>
      </c>
      <c r="G902">
        <v>79.09</v>
      </c>
      <c r="H902">
        <v>71</v>
      </c>
      <c r="I902">
        <v>26020</v>
      </c>
      <c r="J902">
        <v>0</v>
      </c>
      <c r="K902">
        <v>0</v>
      </c>
      <c r="L902" s="2">
        <f t="shared" si="56"/>
        <v>0.16564738825882291</v>
      </c>
      <c r="M902" s="2">
        <f t="shared" si="57"/>
        <v>7.5766480905412883E-4</v>
      </c>
      <c r="N902" t="e">
        <f t="shared" si="58"/>
        <v>#N/A</v>
      </c>
      <c r="O902">
        <f t="shared" si="59"/>
        <v>4.5739616966992726E-3</v>
      </c>
    </row>
    <row r="903" spans="1:15" x14ac:dyDescent="0.2">
      <c r="A903" t="s">
        <v>261</v>
      </c>
      <c r="B903" t="s">
        <v>12</v>
      </c>
      <c r="C903" t="s">
        <v>204</v>
      </c>
      <c r="D903">
        <v>4118306</v>
      </c>
      <c r="E903">
        <v>958900</v>
      </c>
      <c r="F903">
        <v>612770</v>
      </c>
      <c r="G903">
        <v>13.7</v>
      </c>
      <c r="H903">
        <v>12</v>
      </c>
      <c r="I903">
        <v>24676</v>
      </c>
      <c r="J903">
        <v>0</v>
      </c>
      <c r="K903">
        <v>0</v>
      </c>
      <c r="L903" s="2">
        <f t="shared" si="56"/>
        <v>0.23283845348063015</v>
      </c>
      <c r="M903" s="2">
        <f t="shared" si="57"/>
        <v>0.14879176049569895</v>
      </c>
      <c r="N903" t="e">
        <f t="shared" si="58"/>
        <v>#N/A</v>
      </c>
      <c r="O903">
        <f t="shared" si="59"/>
        <v>0.63903431014704348</v>
      </c>
    </row>
    <row r="904" spans="1:15" x14ac:dyDescent="0.2">
      <c r="A904" t="s">
        <v>11</v>
      </c>
      <c r="B904" t="s">
        <v>12</v>
      </c>
      <c r="C904" t="s">
        <v>42</v>
      </c>
      <c r="D904">
        <v>9023530</v>
      </c>
      <c r="E904">
        <v>114246</v>
      </c>
      <c r="F904">
        <v>4826</v>
      </c>
      <c r="G904">
        <v>33.14</v>
      </c>
      <c r="H904">
        <v>32</v>
      </c>
      <c r="I904">
        <v>44808</v>
      </c>
      <c r="J904">
        <v>0</v>
      </c>
      <c r="K904">
        <v>0</v>
      </c>
      <c r="L904" s="2">
        <f t="shared" si="56"/>
        <v>1.266089878351377E-2</v>
      </c>
      <c r="M904" s="2">
        <f t="shared" si="57"/>
        <v>5.3482395470508769E-4</v>
      </c>
      <c r="N904" t="e">
        <f t="shared" si="58"/>
        <v>#N/A</v>
      </c>
      <c r="O904">
        <f t="shared" si="59"/>
        <v>4.2242179157257143E-2</v>
      </c>
    </row>
    <row r="905" spans="1:15" x14ac:dyDescent="0.2">
      <c r="A905" t="s">
        <v>252</v>
      </c>
      <c r="B905" t="s">
        <v>12</v>
      </c>
      <c r="C905" t="s">
        <v>42</v>
      </c>
      <c r="D905">
        <v>3117275501</v>
      </c>
      <c r="E905">
        <v>796251046</v>
      </c>
      <c r="F905">
        <v>357701788</v>
      </c>
      <c r="G905">
        <v>12093.78</v>
      </c>
      <c r="H905">
        <v>12094</v>
      </c>
      <c r="I905">
        <v>478224</v>
      </c>
      <c r="J905">
        <v>0</v>
      </c>
      <c r="K905">
        <v>0</v>
      </c>
      <c r="L905" s="2">
        <f t="shared" si="56"/>
        <v>0.25543172098345762</v>
      </c>
      <c r="M905" s="2">
        <f t="shared" si="57"/>
        <v>0.11474821134200419</v>
      </c>
      <c r="N905" t="e">
        <f t="shared" si="58"/>
        <v>#N/A</v>
      </c>
      <c r="O905">
        <f t="shared" si="59"/>
        <v>0.44923242461900637</v>
      </c>
    </row>
    <row r="906" spans="1:15" x14ac:dyDescent="0.2">
      <c r="A906" t="s">
        <v>253</v>
      </c>
      <c r="B906" t="s">
        <v>12</v>
      </c>
      <c r="C906" t="s">
        <v>42</v>
      </c>
      <c r="D906">
        <v>1545895</v>
      </c>
      <c r="E906">
        <v>387297</v>
      </c>
      <c r="F906">
        <v>271291</v>
      </c>
      <c r="G906">
        <v>5.57</v>
      </c>
      <c r="H906">
        <v>5</v>
      </c>
      <c r="I906">
        <v>17212</v>
      </c>
      <c r="J906">
        <v>0</v>
      </c>
      <c r="K906">
        <v>0</v>
      </c>
      <c r="L906" s="2">
        <f t="shared" si="56"/>
        <v>0.25053253940274078</v>
      </c>
      <c r="M906" s="2">
        <f t="shared" si="57"/>
        <v>0.17549122029633318</v>
      </c>
      <c r="N906" t="e">
        <f t="shared" si="58"/>
        <v>#N/A</v>
      </c>
      <c r="O906">
        <f t="shared" si="59"/>
        <v>0.70047276379625978</v>
      </c>
    </row>
    <row r="907" spans="1:15" x14ac:dyDescent="0.2">
      <c r="A907" t="s">
        <v>254</v>
      </c>
      <c r="B907" t="s">
        <v>12</v>
      </c>
      <c r="C907" t="s">
        <v>42</v>
      </c>
      <c r="D907">
        <v>4411532</v>
      </c>
      <c r="E907">
        <v>70395</v>
      </c>
      <c r="F907">
        <v>5190</v>
      </c>
      <c r="G907">
        <v>17.21</v>
      </c>
      <c r="H907">
        <v>17</v>
      </c>
      <c r="I907">
        <v>31412</v>
      </c>
      <c r="J907">
        <v>0</v>
      </c>
      <c r="K907">
        <v>0</v>
      </c>
      <c r="L907" s="2">
        <f t="shared" si="56"/>
        <v>1.5957041680758521E-2</v>
      </c>
      <c r="M907" s="2">
        <f t="shared" si="57"/>
        <v>1.1764620544518322E-3</v>
      </c>
      <c r="N907" t="e">
        <f t="shared" si="58"/>
        <v>#N/A</v>
      </c>
      <c r="O907">
        <f t="shared" si="59"/>
        <v>7.3726827189431077E-2</v>
      </c>
    </row>
    <row r="908" spans="1:15" x14ac:dyDescent="0.2">
      <c r="A908" t="s">
        <v>255</v>
      </c>
      <c r="B908" t="s">
        <v>12</v>
      </c>
      <c r="C908" t="s">
        <v>42</v>
      </c>
      <c r="D908">
        <v>1038842</v>
      </c>
      <c r="E908">
        <v>97560</v>
      </c>
      <c r="F908">
        <v>82599</v>
      </c>
      <c r="G908">
        <v>3.66</v>
      </c>
      <c r="H908">
        <v>3</v>
      </c>
      <c r="I908">
        <v>14196</v>
      </c>
      <c r="J908">
        <v>0</v>
      </c>
      <c r="K908">
        <v>0</v>
      </c>
      <c r="L908" s="2">
        <f t="shared" si="56"/>
        <v>9.3912259997189176E-2</v>
      </c>
      <c r="M908" s="2">
        <f t="shared" si="57"/>
        <v>7.9510647432429568E-2</v>
      </c>
      <c r="N908" t="e">
        <f t="shared" si="58"/>
        <v>#N/A</v>
      </c>
      <c r="O908">
        <f t="shared" si="59"/>
        <v>0.84664821648216482</v>
      </c>
    </row>
    <row r="909" spans="1:15" x14ac:dyDescent="0.2">
      <c r="A909" t="s">
        <v>256</v>
      </c>
      <c r="B909" t="s">
        <v>12</v>
      </c>
      <c r="C909" t="s">
        <v>42</v>
      </c>
      <c r="D909">
        <v>2158963</v>
      </c>
      <c r="E909">
        <v>20144</v>
      </c>
      <c r="F909">
        <v>1712</v>
      </c>
      <c r="G909">
        <v>7.49</v>
      </c>
      <c r="H909">
        <v>7</v>
      </c>
      <c r="I909">
        <v>22272</v>
      </c>
      <c r="J909">
        <v>0</v>
      </c>
      <c r="K909">
        <v>0</v>
      </c>
      <c r="L909" s="2">
        <f t="shared" si="56"/>
        <v>9.3304053844368798E-3</v>
      </c>
      <c r="M909" s="2">
        <f t="shared" si="57"/>
        <v>7.929732931967801E-4</v>
      </c>
      <c r="N909" t="e">
        <f t="shared" si="58"/>
        <v>#N/A</v>
      </c>
      <c r="O909">
        <f t="shared" si="59"/>
        <v>8.4988085782366954E-2</v>
      </c>
    </row>
    <row r="910" spans="1:15" x14ac:dyDescent="0.2">
      <c r="A910" t="s">
        <v>257</v>
      </c>
      <c r="B910" t="s">
        <v>12</v>
      </c>
      <c r="C910" t="s">
        <v>42</v>
      </c>
      <c r="D910">
        <v>25789186</v>
      </c>
      <c r="E910">
        <v>3483068</v>
      </c>
      <c r="F910">
        <v>1091972</v>
      </c>
      <c r="G910">
        <v>90.81</v>
      </c>
      <c r="H910">
        <v>84</v>
      </c>
      <c r="I910">
        <v>33652</v>
      </c>
      <c r="J910">
        <v>0</v>
      </c>
      <c r="K910">
        <v>0</v>
      </c>
      <c r="L910" s="2">
        <f t="shared" si="56"/>
        <v>0.13505924537517391</v>
      </c>
      <c r="M910" s="2">
        <f t="shared" si="57"/>
        <v>4.2342243760621213E-2</v>
      </c>
      <c r="N910" t="e">
        <f t="shared" si="58"/>
        <v>#N/A</v>
      </c>
      <c r="O910">
        <f t="shared" si="59"/>
        <v>0.31350866534905436</v>
      </c>
    </row>
    <row r="911" spans="1:15" x14ac:dyDescent="0.2">
      <c r="A911" t="s">
        <v>258</v>
      </c>
      <c r="B911" t="s">
        <v>12</v>
      </c>
      <c r="C911" t="s">
        <v>42</v>
      </c>
      <c r="D911">
        <v>40923257</v>
      </c>
      <c r="E911">
        <v>5561138</v>
      </c>
      <c r="F911">
        <v>2422987</v>
      </c>
      <c r="G911">
        <v>211.61</v>
      </c>
      <c r="H911">
        <v>207</v>
      </c>
      <c r="I911">
        <v>46844</v>
      </c>
      <c r="J911">
        <v>0</v>
      </c>
      <c r="K911">
        <v>0</v>
      </c>
      <c r="L911" s="2">
        <f t="shared" si="56"/>
        <v>0.13589187194948829</v>
      </c>
      <c r="M911" s="2">
        <f t="shared" si="57"/>
        <v>5.9208068409608745E-2</v>
      </c>
      <c r="N911" t="e">
        <f t="shared" si="58"/>
        <v>#N/A</v>
      </c>
      <c r="O911">
        <f t="shared" si="59"/>
        <v>0.43569985136135803</v>
      </c>
    </row>
    <row r="912" spans="1:15" x14ac:dyDescent="0.2">
      <c r="A912" t="s">
        <v>259</v>
      </c>
      <c r="B912" t="s">
        <v>12</v>
      </c>
      <c r="C912" t="s">
        <v>42</v>
      </c>
      <c r="D912">
        <v>2147823032</v>
      </c>
      <c r="E912">
        <v>349868933</v>
      </c>
      <c r="F912">
        <v>83798752</v>
      </c>
      <c r="G912">
        <v>9003.11</v>
      </c>
      <c r="H912">
        <v>8963</v>
      </c>
      <c r="I912">
        <v>527612</v>
      </c>
      <c r="J912">
        <v>0</v>
      </c>
      <c r="K912">
        <v>0</v>
      </c>
      <c r="L912" s="2">
        <f t="shared" si="56"/>
        <v>0.16289467418282161</v>
      </c>
      <c r="M912" s="2">
        <f t="shared" si="57"/>
        <v>3.9015668773217625E-2</v>
      </c>
      <c r="N912" t="e">
        <f t="shared" si="58"/>
        <v>#N/A</v>
      </c>
      <c r="O912">
        <f t="shared" si="59"/>
        <v>0.23951469849425011</v>
      </c>
    </row>
    <row r="913" spans="1:15" x14ac:dyDescent="0.2">
      <c r="A913" t="s">
        <v>260</v>
      </c>
      <c r="B913" t="s">
        <v>12</v>
      </c>
      <c r="C913" t="s">
        <v>42</v>
      </c>
      <c r="D913">
        <v>23292622</v>
      </c>
      <c r="E913">
        <v>15629149</v>
      </c>
      <c r="F913">
        <v>15626498</v>
      </c>
      <c r="G913">
        <v>81.13</v>
      </c>
      <c r="H913">
        <v>76</v>
      </c>
      <c r="I913">
        <v>25216</v>
      </c>
      <c r="J913">
        <v>0</v>
      </c>
      <c r="K913">
        <v>0</v>
      </c>
      <c r="L913" s="2">
        <f t="shared" si="56"/>
        <v>0.670991398048704</v>
      </c>
      <c r="M913" s="2">
        <f t="shared" si="57"/>
        <v>0.67087758518555785</v>
      </c>
      <c r="N913" t="e">
        <f t="shared" si="58"/>
        <v>#N/A</v>
      </c>
      <c r="O913">
        <f t="shared" si="59"/>
        <v>0.99983038103994015</v>
      </c>
    </row>
    <row r="914" spans="1:15" x14ac:dyDescent="0.2">
      <c r="A914" t="s">
        <v>261</v>
      </c>
      <c r="B914" t="s">
        <v>12</v>
      </c>
      <c r="C914" t="s">
        <v>42</v>
      </c>
      <c r="D914">
        <v>4118306</v>
      </c>
      <c r="E914">
        <v>52306</v>
      </c>
      <c r="F914">
        <v>12352</v>
      </c>
      <c r="G914">
        <v>13.58</v>
      </c>
      <c r="H914">
        <v>12</v>
      </c>
      <c r="I914">
        <v>25580</v>
      </c>
      <c r="J914">
        <v>0</v>
      </c>
      <c r="K914">
        <v>0</v>
      </c>
      <c r="L914" s="2">
        <f t="shared" si="56"/>
        <v>1.2700853214889812E-2</v>
      </c>
      <c r="M914" s="2">
        <f t="shared" si="57"/>
        <v>2.999291456244388E-3</v>
      </c>
      <c r="N914" t="e">
        <f t="shared" si="58"/>
        <v>#N/A</v>
      </c>
      <c r="O914">
        <f t="shared" si="59"/>
        <v>0.2361488165793599</v>
      </c>
    </row>
    <row r="915" spans="1:15" x14ac:dyDescent="0.2">
      <c r="A915" t="s">
        <v>11</v>
      </c>
      <c r="B915" t="s">
        <v>12</v>
      </c>
      <c r="C915" t="s">
        <v>164</v>
      </c>
      <c r="D915">
        <v>9023530</v>
      </c>
      <c r="E915">
        <v>114246</v>
      </c>
      <c r="F915">
        <v>4826</v>
      </c>
      <c r="G915">
        <v>29.55</v>
      </c>
      <c r="H915">
        <v>28</v>
      </c>
      <c r="I915">
        <v>44828</v>
      </c>
      <c r="J915">
        <v>0</v>
      </c>
      <c r="K915">
        <v>0</v>
      </c>
      <c r="L915" s="2">
        <f t="shared" si="56"/>
        <v>1.266089878351377E-2</v>
      </c>
      <c r="M915" s="2">
        <f t="shared" si="57"/>
        <v>5.3482395470508769E-4</v>
      </c>
      <c r="N915" t="e">
        <f t="shared" si="58"/>
        <v>#N/A</v>
      </c>
      <c r="O915">
        <f t="shared" si="59"/>
        <v>4.2242179157257143E-2</v>
      </c>
    </row>
    <row r="916" spans="1:15" x14ac:dyDescent="0.2">
      <c r="A916" t="s">
        <v>252</v>
      </c>
      <c r="B916" t="s">
        <v>12</v>
      </c>
      <c r="C916" t="s">
        <v>164</v>
      </c>
      <c r="D916">
        <v>3117275501</v>
      </c>
      <c r="E916">
        <v>796251046</v>
      </c>
      <c r="F916">
        <v>357701788</v>
      </c>
      <c r="G916">
        <v>10928.94</v>
      </c>
      <c r="H916">
        <v>10927</v>
      </c>
      <c r="I916">
        <v>479220</v>
      </c>
      <c r="J916">
        <v>0</v>
      </c>
      <c r="K916">
        <v>0</v>
      </c>
      <c r="L916" s="2">
        <f t="shared" si="56"/>
        <v>0.25543172098345762</v>
      </c>
      <c r="M916" s="2">
        <f t="shared" si="57"/>
        <v>0.11474821134200419</v>
      </c>
      <c r="N916" t="e">
        <f t="shared" si="58"/>
        <v>#N/A</v>
      </c>
      <c r="O916">
        <f t="shared" si="59"/>
        <v>0.44923242461900637</v>
      </c>
    </row>
    <row r="917" spans="1:15" x14ac:dyDescent="0.2">
      <c r="A917" t="s">
        <v>253</v>
      </c>
      <c r="B917" t="s">
        <v>12</v>
      </c>
      <c r="C917" t="s">
        <v>164</v>
      </c>
      <c r="D917">
        <v>1545895</v>
      </c>
      <c r="E917">
        <v>387297</v>
      </c>
      <c r="F917">
        <v>271291</v>
      </c>
      <c r="G917">
        <v>4.3499999999999996</v>
      </c>
      <c r="H917">
        <v>4</v>
      </c>
      <c r="I917">
        <v>17212</v>
      </c>
      <c r="J917">
        <v>0</v>
      </c>
      <c r="K917">
        <v>0</v>
      </c>
      <c r="L917" s="2">
        <f t="shared" si="56"/>
        <v>0.25053253940274078</v>
      </c>
      <c r="M917" s="2">
        <f t="shared" si="57"/>
        <v>0.17549122029633318</v>
      </c>
      <c r="N917" t="e">
        <f t="shared" si="58"/>
        <v>#N/A</v>
      </c>
      <c r="O917">
        <f t="shared" si="59"/>
        <v>0.70047276379625978</v>
      </c>
    </row>
    <row r="918" spans="1:15" x14ac:dyDescent="0.2">
      <c r="A918" t="s">
        <v>254</v>
      </c>
      <c r="B918" t="s">
        <v>12</v>
      </c>
      <c r="C918" t="s">
        <v>164</v>
      </c>
      <c r="D918">
        <v>4411532</v>
      </c>
      <c r="E918">
        <v>70395</v>
      </c>
      <c r="F918">
        <v>5190</v>
      </c>
      <c r="G918">
        <v>17</v>
      </c>
      <c r="H918">
        <v>17</v>
      </c>
      <c r="I918">
        <v>31388</v>
      </c>
      <c r="J918">
        <v>0</v>
      </c>
      <c r="K918">
        <v>0</v>
      </c>
      <c r="L918" s="2">
        <f t="shared" si="56"/>
        <v>1.5957041680758521E-2</v>
      </c>
      <c r="M918" s="2">
        <f t="shared" si="57"/>
        <v>1.1764620544518322E-3</v>
      </c>
      <c r="N918" t="e">
        <f t="shared" si="58"/>
        <v>#N/A</v>
      </c>
      <c r="O918">
        <f t="shared" si="59"/>
        <v>7.3726827189431077E-2</v>
      </c>
    </row>
    <row r="919" spans="1:15" x14ac:dyDescent="0.2">
      <c r="A919" t="s">
        <v>255</v>
      </c>
      <c r="B919" t="s">
        <v>12</v>
      </c>
      <c r="C919" t="s">
        <v>164</v>
      </c>
      <c r="D919">
        <v>1038842</v>
      </c>
      <c r="E919">
        <v>97560</v>
      </c>
      <c r="F919">
        <v>82599</v>
      </c>
      <c r="G919">
        <v>3.08</v>
      </c>
      <c r="H919">
        <v>3</v>
      </c>
      <c r="I919">
        <v>14392</v>
      </c>
      <c r="J919">
        <v>0</v>
      </c>
      <c r="K919">
        <v>0</v>
      </c>
      <c r="L919" s="2">
        <f t="shared" si="56"/>
        <v>9.3912259997189176E-2</v>
      </c>
      <c r="M919" s="2">
        <f t="shared" si="57"/>
        <v>7.9510647432429568E-2</v>
      </c>
      <c r="N919" t="e">
        <f t="shared" si="58"/>
        <v>#N/A</v>
      </c>
      <c r="O919">
        <f t="shared" si="59"/>
        <v>0.84664821648216482</v>
      </c>
    </row>
    <row r="920" spans="1:15" x14ac:dyDescent="0.2">
      <c r="A920" t="s">
        <v>256</v>
      </c>
      <c r="B920" t="s">
        <v>12</v>
      </c>
      <c r="C920" t="s">
        <v>164</v>
      </c>
      <c r="D920">
        <v>2158963</v>
      </c>
      <c r="E920">
        <v>20144</v>
      </c>
      <c r="F920">
        <v>1712</v>
      </c>
      <c r="G920">
        <v>6.37</v>
      </c>
      <c r="H920">
        <v>6</v>
      </c>
      <c r="I920">
        <v>22396</v>
      </c>
      <c r="J920">
        <v>0</v>
      </c>
      <c r="K920">
        <v>0</v>
      </c>
      <c r="L920" s="2">
        <f t="shared" si="56"/>
        <v>9.3304053844368798E-3</v>
      </c>
      <c r="M920" s="2">
        <f t="shared" si="57"/>
        <v>7.929732931967801E-4</v>
      </c>
      <c r="N920" t="e">
        <f t="shared" si="58"/>
        <v>#N/A</v>
      </c>
      <c r="O920">
        <f t="shared" si="59"/>
        <v>8.4988085782366954E-2</v>
      </c>
    </row>
    <row r="921" spans="1:15" x14ac:dyDescent="0.2">
      <c r="A921" t="s">
        <v>257</v>
      </c>
      <c r="B921" t="s">
        <v>12</v>
      </c>
      <c r="C921" t="s">
        <v>164</v>
      </c>
      <c r="D921">
        <v>25789186</v>
      </c>
      <c r="E921">
        <v>3483068</v>
      </c>
      <c r="F921">
        <v>1091972</v>
      </c>
      <c r="G921">
        <v>78.72</v>
      </c>
      <c r="H921">
        <v>72</v>
      </c>
      <c r="I921">
        <v>33520</v>
      </c>
      <c r="J921">
        <v>0</v>
      </c>
      <c r="K921">
        <v>0</v>
      </c>
      <c r="L921" s="2">
        <f t="shared" si="56"/>
        <v>0.13505924537517391</v>
      </c>
      <c r="M921" s="2">
        <f t="shared" si="57"/>
        <v>4.2342243760621213E-2</v>
      </c>
      <c r="N921" t="e">
        <f t="shared" si="58"/>
        <v>#N/A</v>
      </c>
      <c r="O921">
        <f t="shared" si="59"/>
        <v>0.31350866534905436</v>
      </c>
    </row>
    <row r="922" spans="1:15" x14ac:dyDescent="0.2">
      <c r="A922" t="s">
        <v>258</v>
      </c>
      <c r="B922" t="s">
        <v>12</v>
      </c>
      <c r="C922" t="s">
        <v>164</v>
      </c>
      <c r="D922">
        <v>40923257</v>
      </c>
      <c r="E922">
        <v>5561138</v>
      </c>
      <c r="F922">
        <v>2422987</v>
      </c>
      <c r="G922">
        <v>158.26</v>
      </c>
      <c r="H922">
        <v>154</v>
      </c>
      <c r="I922">
        <v>46708</v>
      </c>
      <c r="J922">
        <v>0</v>
      </c>
      <c r="K922">
        <v>0</v>
      </c>
      <c r="L922" s="2">
        <f t="shared" si="56"/>
        <v>0.13589187194948829</v>
      </c>
      <c r="M922" s="2">
        <f t="shared" si="57"/>
        <v>5.9208068409608745E-2</v>
      </c>
      <c r="N922" t="e">
        <f t="shared" si="58"/>
        <v>#N/A</v>
      </c>
      <c r="O922">
        <f t="shared" si="59"/>
        <v>0.43569985136135803</v>
      </c>
    </row>
    <row r="923" spans="1:15" x14ac:dyDescent="0.2">
      <c r="A923" t="s">
        <v>259</v>
      </c>
      <c r="B923" t="s">
        <v>12</v>
      </c>
      <c r="C923" t="s">
        <v>164</v>
      </c>
      <c r="D923">
        <v>2147823032</v>
      </c>
      <c r="E923">
        <v>349868933</v>
      </c>
      <c r="F923">
        <v>83798752</v>
      </c>
      <c r="G923">
        <v>8648.9500000000007</v>
      </c>
      <c r="H923">
        <v>8609</v>
      </c>
      <c r="I923">
        <v>526604</v>
      </c>
      <c r="J923">
        <v>0</v>
      </c>
      <c r="K923">
        <v>0</v>
      </c>
      <c r="L923" s="2">
        <f t="shared" si="56"/>
        <v>0.16289467418282161</v>
      </c>
      <c r="M923" s="2">
        <f t="shared" si="57"/>
        <v>3.9015668773217625E-2</v>
      </c>
      <c r="N923" t="e">
        <f t="shared" si="58"/>
        <v>#N/A</v>
      </c>
      <c r="O923">
        <f t="shared" si="59"/>
        <v>0.23951469849425011</v>
      </c>
    </row>
    <row r="924" spans="1:15" x14ac:dyDescent="0.2">
      <c r="A924" t="s">
        <v>260</v>
      </c>
      <c r="B924" t="s">
        <v>12</v>
      </c>
      <c r="C924" t="s">
        <v>164</v>
      </c>
      <c r="D924">
        <v>23292622</v>
      </c>
      <c r="E924">
        <v>15629149</v>
      </c>
      <c r="F924">
        <v>15626498</v>
      </c>
      <c r="G924">
        <v>70.2</v>
      </c>
      <c r="H924">
        <v>65</v>
      </c>
      <c r="I924">
        <v>26092</v>
      </c>
      <c r="J924">
        <v>0</v>
      </c>
      <c r="K924">
        <v>0</v>
      </c>
      <c r="L924" s="2">
        <f t="shared" si="56"/>
        <v>0.670991398048704</v>
      </c>
      <c r="M924" s="2">
        <f t="shared" si="57"/>
        <v>0.67087758518555785</v>
      </c>
      <c r="N924" t="e">
        <f t="shared" si="58"/>
        <v>#N/A</v>
      </c>
      <c r="O924">
        <f t="shared" si="59"/>
        <v>0.99983038103994015</v>
      </c>
    </row>
    <row r="925" spans="1:15" x14ac:dyDescent="0.2">
      <c r="A925" t="s">
        <v>261</v>
      </c>
      <c r="B925" t="s">
        <v>12</v>
      </c>
      <c r="C925" t="s">
        <v>164</v>
      </c>
      <c r="D925">
        <v>4118306</v>
      </c>
      <c r="E925">
        <v>52306</v>
      </c>
      <c r="F925">
        <v>12352</v>
      </c>
      <c r="G925">
        <v>12.13</v>
      </c>
      <c r="H925">
        <v>10</v>
      </c>
      <c r="I925">
        <v>24696</v>
      </c>
      <c r="J925">
        <v>0</v>
      </c>
      <c r="K925">
        <v>0</v>
      </c>
      <c r="L925" s="2">
        <f t="shared" si="56"/>
        <v>1.2700853214889812E-2</v>
      </c>
      <c r="M925" s="2">
        <f t="shared" si="57"/>
        <v>2.999291456244388E-3</v>
      </c>
      <c r="N925" t="e">
        <f t="shared" si="58"/>
        <v>#N/A</v>
      </c>
      <c r="O925">
        <f t="shared" si="59"/>
        <v>0.2361488165793599</v>
      </c>
    </row>
    <row r="926" spans="1:15" x14ac:dyDescent="0.2">
      <c r="A926" t="s">
        <v>11</v>
      </c>
      <c r="B926" t="s">
        <v>12</v>
      </c>
      <c r="C926" t="s">
        <v>48</v>
      </c>
      <c r="D926">
        <v>9023530</v>
      </c>
      <c r="E926">
        <v>135059</v>
      </c>
      <c r="F926">
        <v>9587</v>
      </c>
      <c r="G926">
        <v>30.96</v>
      </c>
      <c r="H926">
        <v>30</v>
      </c>
      <c r="I926">
        <v>44636</v>
      </c>
      <c r="J926">
        <v>0</v>
      </c>
      <c r="K926">
        <v>0</v>
      </c>
      <c r="L926" s="2">
        <f t="shared" si="56"/>
        <v>1.4967424056882395E-2</v>
      </c>
      <c r="M926" s="2">
        <f t="shared" si="57"/>
        <v>1.062444520049249E-3</v>
      </c>
      <c r="N926" t="e">
        <f t="shared" si="58"/>
        <v>#N/A</v>
      </c>
      <c r="O926">
        <f t="shared" si="59"/>
        <v>7.0983792268564105E-2</v>
      </c>
    </row>
    <row r="927" spans="1:15" x14ac:dyDescent="0.2">
      <c r="A927" t="s">
        <v>252</v>
      </c>
      <c r="B927" t="s">
        <v>12</v>
      </c>
      <c r="C927" t="s">
        <v>48</v>
      </c>
      <c r="D927">
        <v>3117275501</v>
      </c>
      <c r="E927">
        <v>839415397</v>
      </c>
      <c r="F927">
        <v>421738234</v>
      </c>
      <c r="G927">
        <v>11219.76</v>
      </c>
      <c r="H927">
        <v>11222</v>
      </c>
      <c r="I927">
        <v>478208</v>
      </c>
      <c r="J927">
        <v>0</v>
      </c>
      <c r="K927">
        <v>0</v>
      </c>
      <c r="L927" s="2">
        <f t="shared" si="56"/>
        <v>0.2692785404211856</v>
      </c>
      <c r="M927" s="2">
        <f t="shared" si="57"/>
        <v>0.13529065168115856</v>
      </c>
      <c r="N927" t="e">
        <f t="shared" si="58"/>
        <v>#N/A</v>
      </c>
      <c r="O927">
        <f t="shared" si="59"/>
        <v>0.50241898767553816</v>
      </c>
    </row>
    <row r="928" spans="1:15" x14ac:dyDescent="0.2">
      <c r="A928" t="s">
        <v>253</v>
      </c>
      <c r="B928" t="s">
        <v>12</v>
      </c>
      <c r="C928" t="s">
        <v>48</v>
      </c>
      <c r="D928">
        <v>1545895</v>
      </c>
      <c r="E928">
        <v>408731</v>
      </c>
      <c r="F928">
        <v>311215</v>
      </c>
      <c r="G928">
        <v>4.8499999999999996</v>
      </c>
      <c r="H928">
        <v>4</v>
      </c>
      <c r="I928">
        <v>17236</v>
      </c>
      <c r="J928">
        <v>0</v>
      </c>
      <c r="K928">
        <v>0</v>
      </c>
      <c r="L928" s="2">
        <f t="shared" si="56"/>
        <v>0.26439764667069887</v>
      </c>
      <c r="M928" s="2">
        <f t="shared" si="57"/>
        <v>0.20131703640932921</v>
      </c>
      <c r="N928" t="e">
        <f t="shared" si="58"/>
        <v>#N/A</v>
      </c>
      <c r="O928">
        <f t="shared" si="59"/>
        <v>0.76141765611123202</v>
      </c>
    </row>
    <row r="929" spans="1:15" x14ac:dyDescent="0.2">
      <c r="A929" t="s">
        <v>254</v>
      </c>
      <c r="B929" t="s">
        <v>12</v>
      </c>
      <c r="C929" t="s">
        <v>48</v>
      </c>
      <c r="D929">
        <v>4411532</v>
      </c>
      <c r="E929">
        <v>82418</v>
      </c>
      <c r="F929">
        <v>10759</v>
      </c>
      <c r="G929">
        <v>15.28</v>
      </c>
      <c r="H929">
        <v>15</v>
      </c>
      <c r="I929">
        <v>31284</v>
      </c>
      <c r="J929">
        <v>0</v>
      </c>
      <c r="K929">
        <v>0</v>
      </c>
      <c r="L929" s="2">
        <f t="shared" si="56"/>
        <v>1.8682398767593662E-2</v>
      </c>
      <c r="M929" s="2">
        <f t="shared" si="57"/>
        <v>2.438835307099665E-3</v>
      </c>
      <c r="N929" t="e">
        <f t="shared" si="58"/>
        <v>#N/A</v>
      </c>
      <c r="O929">
        <f t="shared" si="59"/>
        <v>0.13054187192118225</v>
      </c>
    </row>
    <row r="930" spans="1:15" x14ac:dyDescent="0.2">
      <c r="A930" t="s">
        <v>255</v>
      </c>
      <c r="B930" t="s">
        <v>12</v>
      </c>
      <c r="C930" t="s">
        <v>48</v>
      </c>
      <c r="D930">
        <v>1038842</v>
      </c>
      <c r="E930">
        <v>122296</v>
      </c>
      <c r="F930">
        <v>104497</v>
      </c>
      <c r="G930">
        <v>3.04</v>
      </c>
      <c r="H930">
        <v>3</v>
      </c>
      <c r="I930">
        <v>14196</v>
      </c>
      <c r="J930">
        <v>0</v>
      </c>
      <c r="K930">
        <v>0</v>
      </c>
      <c r="L930" s="2">
        <f t="shared" si="56"/>
        <v>0.11772338815719811</v>
      </c>
      <c r="M930" s="2">
        <f t="shared" si="57"/>
        <v>0.10058988758637021</v>
      </c>
      <c r="N930" t="e">
        <f t="shared" si="58"/>
        <v>#N/A</v>
      </c>
      <c r="O930">
        <f t="shared" si="59"/>
        <v>0.85445967161640601</v>
      </c>
    </row>
    <row r="931" spans="1:15" x14ac:dyDescent="0.2">
      <c r="A931" t="s">
        <v>256</v>
      </c>
      <c r="B931" t="s">
        <v>12</v>
      </c>
      <c r="C931" t="s">
        <v>48</v>
      </c>
      <c r="D931">
        <v>2158963</v>
      </c>
      <c r="E931">
        <v>28725</v>
      </c>
      <c r="F931">
        <v>3288</v>
      </c>
      <c r="G931">
        <v>6.61</v>
      </c>
      <c r="H931">
        <v>6</v>
      </c>
      <c r="I931">
        <v>22192</v>
      </c>
      <c r="J931">
        <v>0</v>
      </c>
      <c r="K931">
        <v>0</v>
      </c>
      <c r="L931" s="2">
        <f t="shared" si="56"/>
        <v>1.3304998742451815E-2</v>
      </c>
      <c r="M931" s="2">
        <f t="shared" si="57"/>
        <v>1.5229533808592366E-3</v>
      </c>
      <c r="N931" t="e">
        <f t="shared" si="58"/>
        <v>#N/A</v>
      </c>
      <c r="O931">
        <f t="shared" si="59"/>
        <v>0.11446475195822454</v>
      </c>
    </row>
    <row r="932" spans="1:15" x14ac:dyDescent="0.2">
      <c r="A932" t="s">
        <v>257</v>
      </c>
      <c r="B932" t="s">
        <v>12</v>
      </c>
      <c r="C932" t="s">
        <v>48</v>
      </c>
      <c r="D932">
        <v>25789186</v>
      </c>
      <c r="E932">
        <v>3798826</v>
      </c>
      <c r="F932">
        <v>1447977</v>
      </c>
      <c r="G932">
        <v>83.99</v>
      </c>
      <c r="H932">
        <v>80</v>
      </c>
      <c r="I932">
        <v>33568</v>
      </c>
      <c r="J932">
        <v>0</v>
      </c>
      <c r="K932">
        <v>0</v>
      </c>
      <c r="L932" s="2">
        <f t="shared" si="56"/>
        <v>0.14730305950719033</v>
      </c>
      <c r="M932" s="2">
        <f t="shared" si="57"/>
        <v>5.6146673260644986E-2</v>
      </c>
      <c r="N932" t="e">
        <f t="shared" si="58"/>
        <v>#N/A</v>
      </c>
      <c r="O932">
        <f t="shared" si="59"/>
        <v>0.38116433866673549</v>
      </c>
    </row>
    <row r="933" spans="1:15" x14ac:dyDescent="0.2">
      <c r="A933" t="s">
        <v>258</v>
      </c>
      <c r="B933" t="s">
        <v>12</v>
      </c>
      <c r="C933" t="s">
        <v>48</v>
      </c>
      <c r="D933">
        <v>40923257</v>
      </c>
      <c r="E933">
        <v>5946747</v>
      </c>
      <c r="F933">
        <v>2802149</v>
      </c>
      <c r="G933">
        <v>144.11000000000001</v>
      </c>
      <c r="H933">
        <v>139</v>
      </c>
      <c r="I933">
        <v>48924</v>
      </c>
      <c r="J933">
        <v>0</v>
      </c>
      <c r="K933">
        <v>0</v>
      </c>
      <c r="L933" s="2">
        <f t="shared" si="56"/>
        <v>0.14531460680170202</v>
      </c>
      <c r="M933" s="2">
        <f t="shared" si="57"/>
        <v>6.8473264481368132E-2</v>
      </c>
      <c r="N933" t="e">
        <f t="shared" si="58"/>
        <v>#N/A</v>
      </c>
      <c r="O933">
        <f t="shared" si="59"/>
        <v>0.47120703133999137</v>
      </c>
    </row>
    <row r="934" spans="1:15" x14ac:dyDescent="0.2">
      <c r="A934" t="s">
        <v>259</v>
      </c>
      <c r="B934" t="s">
        <v>12</v>
      </c>
      <c r="C934" t="s">
        <v>48</v>
      </c>
      <c r="D934">
        <v>2147823032</v>
      </c>
      <c r="E934">
        <v>380617604</v>
      </c>
      <c r="F934">
        <v>112933677</v>
      </c>
      <c r="G934">
        <v>7873.58</v>
      </c>
      <c r="H934">
        <v>7839</v>
      </c>
      <c r="I934">
        <v>526244</v>
      </c>
      <c r="J934">
        <v>0</v>
      </c>
      <c r="K934">
        <v>0</v>
      </c>
      <c r="L934" s="2">
        <f t="shared" si="56"/>
        <v>0.17721087739969818</v>
      </c>
      <c r="M934" s="2">
        <f t="shared" si="57"/>
        <v>5.2580531690657462E-2</v>
      </c>
      <c r="N934" t="e">
        <f t="shared" si="58"/>
        <v>#N/A</v>
      </c>
      <c r="O934">
        <f t="shared" si="59"/>
        <v>0.29671164920685061</v>
      </c>
    </row>
    <row r="935" spans="1:15" x14ac:dyDescent="0.2">
      <c r="A935" t="s">
        <v>260</v>
      </c>
      <c r="B935" t="s">
        <v>12</v>
      </c>
      <c r="C935" t="s">
        <v>48</v>
      </c>
      <c r="D935">
        <v>23292622</v>
      </c>
      <c r="E935">
        <v>15371917</v>
      </c>
      <c r="F935">
        <v>15109383</v>
      </c>
      <c r="G935">
        <v>73.150000000000006</v>
      </c>
      <c r="H935">
        <v>66</v>
      </c>
      <c r="I935">
        <v>25160</v>
      </c>
      <c r="J935">
        <v>0</v>
      </c>
      <c r="K935">
        <v>0</v>
      </c>
      <c r="L935" s="2">
        <f t="shared" si="56"/>
        <v>0.65994790109932666</v>
      </c>
      <c r="M935" s="2">
        <f t="shared" si="57"/>
        <v>0.64867677842365712</v>
      </c>
      <c r="N935" t="e">
        <f t="shared" si="58"/>
        <v>#N/A</v>
      </c>
      <c r="O935">
        <f t="shared" si="59"/>
        <v>0.98292119323829297</v>
      </c>
    </row>
    <row r="936" spans="1:15" x14ac:dyDescent="0.2">
      <c r="A936" t="s">
        <v>261</v>
      </c>
      <c r="B936" t="s">
        <v>12</v>
      </c>
      <c r="C936" t="s">
        <v>48</v>
      </c>
      <c r="D936">
        <v>4118306</v>
      </c>
      <c r="E936">
        <v>69776</v>
      </c>
      <c r="F936">
        <v>22625</v>
      </c>
      <c r="G936">
        <v>12.66</v>
      </c>
      <c r="H936">
        <v>11</v>
      </c>
      <c r="I936">
        <v>24608</v>
      </c>
      <c r="J936">
        <v>0</v>
      </c>
      <c r="K936">
        <v>0</v>
      </c>
      <c r="L936" s="2">
        <f t="shared" si="56"/>
        <v>1.694288865373287E-2</v>
      </c>
      <c r="M936" s="2">
        <f t="shared" si="57"/>
        <v>5.4937636979865024E-3</v>
      </c>
      <c r="N936" t="e">
        <f t="shared" si="58"/>
        <v>#N/A</v>
      </c>
      <c r="O936">
        <f t="shared" si="59"/>
        <v>0.32425189176794317</v>
      </c>
    </row>
    <row r="937" spans="1:15" x14ac:dyDescent="0.2">
      <c r="A937" t="s">
        <v>11</v>
      </c>
      <c r="B937" t="s">
        <v>12</v>
      </c>
      <c r="C937" t="s">
        <v>122</v>
      </c>
      <c r="D937">
        <v>9023530</v>
      </c>
      <c r="E937">
        <v>135059</v>
      </c>
      <c r="F937">
        <v>9587</v>
      </c>
      <c r="G937">
        <v>31.06</v>
      </c>
      <c r="H937">
        <v>30</v>
      </c>
      <c r="I937">
        <v>44744</v>
      </c>
      <c r="J937">
        <v>0</v>
      </c>
      <c r="K937">
        <v>0</v>
      </c>
      <c r="L937" s="2">
        <f t="shared" si="56"/>
        <v>1.4967424056882395E-2</v>
      </c>
      <c r="M937" s="2">
        <f t="shared" si="57"/>
        <v>1.062444520049249E-3</v>
      </c>
      <c r="N937" t="e">
        <f t="shared" si="58"/>
        <v>#N/A</v>
      </c>
      <c r="O937">
        <f t="shared" si="59"/>
        <v>7.0983792268564105E-2</v>
      </c>
    </row>
    <row r="938" spans="1:15" x14ac:dyDescent="0.2">
      <c r="A938" t="s">
        <v>252</v>
      </c>
      <c r="B938" t="s">
        <v>12</v>
      </c>
      <c r="C938" t="s">
        <v>122</v>
      </c>
      <c r="D938">
        <v>3117275501</v>
      </c>
      <c r="E938">
        <v>839415397</v>
      </c>
      <c r="F938">
        <v>421738234</v>
      </c>
      <c r="G938">
        <v>11212.76</v>
      </c>
      <c r="H938">
        <v>11211</v>
      </c>
      <c r="I938">
        <v>480076</v>
      </c>
      <c r="J938">
        <v>0</v>
      </c>
      <c r="K938">
        <v>0</v>
      </c>
      <c r="L938" s="2">
        <f t="shared" si="56"/>
        <v>0.2692785404211856</v>
      </c>
      <c r="M938" s="2">
        <f t="shared" si="57"/>
        <v>0.13529065168115856</v>
      </c>
      <c r="N938" t="e">
        <f t="shared" si="58"/>
        <v>#N/A</v>
      </c>
      <c r="O938">
        <f t="shared" si="59"/>
        <v>0.50241898767553816</v>
      </c>
    </row>
    <row r="939" spans="1:15" x14ac:dyDescent="0.2">
      <c r="A939" t="s">
        <v>253</v>
      </c>
      <c r="B939" t="s">
        <v>12</v>
      </c>
      <c r="C939" t="s">
        <v>122</v>
      </c>
      <c r="D939">
        <v>1545895</v>
      </c>
      <c r="E939">
        <v>408731</v>
      </c>
      <c r="F939">
        <v>311215</v>
      </c>
      <c r="G939">
        <v>4.8600000000000003</v>
      </c>
      <c r="H939">
        <v>4</v>
      </c>
      <c r="I939">
        <v>17212</v>
      </c>
      <c r="J939">
        <v>0</v>
      </c>
      <c r="K939">
        <v>0</v>
      </c>
      <c r="L939" s="2">
        <f t="shared" si="56"/>
        <v>0.26439764667069887</v>
      </c>
      <c r="M939" s="2">
        <f t="shared" si="57"/>
        <v>0.20131703640932921</v>
      </c>
      <c r="N939" t="e">
        <f t="shared" si="58"/>
        <v>#N/A</v>
      </c>
      <c r="O939">
        <f t="shared" si="59"/>
        <v>0.76141765611123202</v>
      </c>
    </row>
    <row r="940" spans="1:15" x14ac:dyDescent="0.2">
      <c r="A940" t="s">
        <v>254</v>
      </c>
      <c r="B940" t="s">
        <v>12</v>
      </c>
      <c r="C940" t="s">
        <v>122</v>
      </c>
      <c r="D940">
        <v>4411532</v>
      </c>
      <c r="E940">
        <v>82418</v>
      </c>
      <c r="F940">
        <v>10759</v>
      </c>
      <c r="G940">
        <v>15.3</v>
      </c>
      <c r="H940">
        <v>15</v>
      </c>
      <c r="I940">
        <v>33308</v>
      </c>
      <c r="J940">
        <v>0</v>
      </c>
      <c r="K940">
        <v>0</v>
      </c>
      <c r="L940" s="2">
        <f t="shared" si="56"/>
        <v>1.8682398767593662E-2</v>
      </c>
      <c r="M940" s="2">
        <f t="shared" si="57"/>
        <v>2.438835307099665E-3</v>
      </c>
      <c r="N940" t="e">
        <f t="shared" si="58"/>
        <v>#N/A</v>
      </c>
      <c r="O940">
        <f t="shared" si="59"/>
        <v>0.13054187192118225</v>
      </c>
    </row>
    <row r="941" spans="1:15" x14ac:dyDescent="0.2">
      <c r="A941" t="s">
        <v>255</v>
      </c>
      <c r="B941" t="s">
        <v>12</v>
      </c>
      <c r="C941" t="s">
        <v>122</v>
      </c>
      <c r="D941">
        <v>1038842</v>
      </c>
      <c r="E941">
        <v>122296</v>
      </c>
      <c r="F941">
        <v>104497</v>
      </c>
      <c r="G941">
        <v>3.03</v>
      </c>
      <c r="H941">
        <v>3</v>
      </c>
      <c r="I941">
        <v>14392</v>
      </c>
      <c r="J941">
        <v>0</v>
      </c>
      <c r="K941">
        <v>0</v>
      </c>
      <c r="L941" s="2">
        <f t="shared" si="56"/>
        <v>0.11772338815719811</v>
      </c>
      <c r="M941" s="2">
        <f t="shared" si="57"/>
        <v>0.10058988758637021</v>
      </c>
      <c r="N941" t="e">
        <f t="shared" si="58"/>
        <v>#N/A</v>
      </c>
      <c r="O941">
        <f t="shared" si="59"/>
        <v>0.85445967161640601</v>
      </c>
    </row>
    <row r="942" spans="1:15" x14ac:dyDescent="0.2">
      <c r="A942" t="s">
        <v>256</v>
      </c>
      <c r="B942" t="s">
        <v>12</v>
      </c>
      <c r="C942" t="s">
        <v>122</v>
      </c>
      <c r="D942">
        <v>2158963</v>
      </c>
      <c r="E942">
        <v>28725</v>
      </c>
      <c r="F942">
        <v>3288</v>
      </c>
      <c r="G942">
        <v>6.92</v>
      </c>
      <c r="H942">
        <v>6</v>
      </c>
      <c r="I942">
        <v>22404</v>
      </c>
      <c r="J942">
        <v>0</v>
      </c>
      <c r="K942">
        <v>0</v>
      </c>
      <c r="L942" s="2">
        <f t="shared" si="56"/>
        <v>1.3304998742451815E-2</v>
      </c>
      <c r="M942" s="2">
        <f t="shared" si="57"/>
        <v>1.5229533808592366E-3</v>
      </c>
      <c r="N942" t="e">
        <f t="shared" si="58"/>
        <v>#N/A</v>
      </c>
      <c r="O942">
        <f t="shared" si="59"/>
        <v>0.11446475195822454</v>
      </c>
    </row>
    <row r="943" spans="1:15" x14ac:dyDescent="0.2">
      <c r="A943" t="s">
        <v>257</v>
      </c>
      <c r="B943" t="s">
        <v>12</v>
      </c>
      <c r="C943" t="s">
        <v>122</v>
      </c>
      <c r="D943">
        <v>25789186</v>
      </c>
      <c r="E943">
        <v>3798826</v>
      </c>
      <c r="F943">
        <v>1447977</v>
      </c>
      <c r="G943">
        <v>84.2</v>
      </c>
      <c r="H943">
        <v>81</v>
      </c>
      <c r="I943">
        <v>33656</v>
      </c>
      <c r="J943">
        <v>0</v>
      </c>
      <c r="K943">
        <v>0</v>
      </c>
      <c r="L943" s="2">
        <f t="shared" si="56"/>
        <v>0.14730305950719033</v>
      </c>
      <c r="M943" s="2">
        <f t="shared" si="57"/>
        <v>5.6146673260644986E-2</v>
      </c>
      <c r="N943" t="e">
        <f t="shared" si="58"/>
        <v>#N/A</v>
      </c>
      <c r="O943">
        <f t="shared" si="59"/>
        <v>0.38116433866673549</v>
      </c>
    </row>
    <row r="944" spans="1:15" x14ac:dyDescent="0.2">
      <c r="A944" t="s">
        <v>258</v>
      </c>
      <c r="B944" t="s">
        <v>12</v>
      </c>
      <c r="C944" t="s">
        <v>122</v>
      </c>
      <c r="D944">
        <v>40923257</v>
      </c>
      <c r="E944">
        <v>5946747</v>
      </c>
      <c r="F944">
        <v>2802149</v>
      </c>
      <c r="G944">
        <v>144.38</v>
      </c>
      <c r="H944">
        <v>139</v>
      </c>
      <c r="I944">
        <v>48928</v>
      </c>
      <c r="J944">
        <v>0</v>
      </c>
      <c r="K944">
        <v>0</v>
      </c>
      <c r="L944" s="2">
        <f t="shared" si="56"/>
        <v>0.14531460680170202</v>
      </c>
      <c r="M944" s="2">
        <f t="shared" si="57"/>
        <v>6.8473264481368132E-2</v>
      </c>
      <c r="N944" t="e">
        <f t="shared" si="58"/>
        <v>#N/A</v>
      </c>
      <c r="O944">
        <f t="shared" si="59"/>
        <v>0.47120703133999137</v>
      </c>
    </row>
    <row r="945" spans="1:15" x14ac:dyDescent="0.2">
      <c r="A945" t="s">
        <v>259</v>
      </c>
      <c r="B945" t="s">
        <v>12</v>
      </c>
      <c r="C945" t="s">
        <v>122</v>
      </c>
      <c r="D945">
        <v>2147823032</v>
      </c>
      <c r="E945">
        <v>380617604</v>
      </c>
      <c r="F945">
        <v>112933677</v>
      </c>
      <c r="G945">
        <v>7880.66</v>
      </c>
      <c r="H945">
        <v>7845</v>
      </c>
      <c r="I945">
        <v>527780</v>
      </c>
      <c r="J945">
        <v>0</v>
      </c>
      <c r="K945">
        <v>0</v>
      </c>
      <c r="L945" s="2">
        <f t="shared" si="56"/>
        <v>0.17721087739969818</v>
      </c>
      <c r="M945" s="2">
        <f t="shared" si="57"/>
        <v>5.2580531690657462E-2</v>
      </c>
      <c r="N945" t="e">
        <f t="shared" si="58"/>
        <v>#N/A</v>
      </c>
      <c r="O945">
        <f t="shared" si="59"/>
        <v>0.29671164920685061</v>
      </c>
    </row>
    <row r="946" spans="1:15" x14ac:dyDescent="0.2">
      <c r="A946" t="s">
        <v>260</v>
      </c>
      <c r="B946" t="s">
        <v>12</v>
      </c>
      <c r="C946" t="s">
        <v>122</v>
      </c>
      <c r="D946">
        <v>23292622</v>
      </c>
      <c r="E946">
        <v>15371917</v>
      </c>
      <c r="F946">
        <v>15109383</v>
      </c>
      <c r="G946">
        <v>73.27</v>
      </c>
      <c r="H946">
        <v>67</v>
      </c>
      <c r="I946">
        <v>25256</v>
      </c>
      <c r="J946">
        <v>0</v>
      </c>
      <c r="K946">
        <v>0</v>
      </c>
      <c r="L946" s="2">
        <f t="shared" si="56"/>
        <v>0.65994790109932666</v>
      </c>
      <c r="M946" s="2">
        <f t="shared" si="57"/>
        <v>0.64867677842365712</v>
      </c>
      <c r="N946" t="e">
        <f t="shared" si="58"/>
        <v>#N/A</v>
      </c>
      <c r="O946">
        <f t="shared" si="59"/>
        <v>0.98292119323829297</v>
      </c>
    </row>
    <row r="947" spans="1:15" x14ac:dyDescent="0.2">
      <c r="A947" t="s">
        <v>261</v>
      </c>
      <c r="B947" t="s">
        <v>12</v>
      </c>
      <c r="C947" t="s">
        <v>122</v>
      </c>
      <c r="D947">
        <v>4118306</v>
      </c>
      <c r="E947">
        <v>69776</v>
      </c>
      <c r="F947">
        <v>22625</v>
      </c>
      <c r="G947">
        <v>12.9</v>
      </c>
      <c r="H947">
        <v>11</v>
      </c>
      <c r="I947">
        <v>24568</v>
      </c>
      <c r="J947">
        <v>0</v>
      </c>
      <c r="K947">
        <v>0</v>
      </c>
      <c r="L947" s="2">
        <f t="shared" si="56"/>
        <v>1.694288865373287E-2</v>
      </c>
      <c r="M947" s="2">
        <f t="shared" si="57"/>
        <v>5.4937636979865024E-3</v>
      </c>
      <c r="N947" t="e">
        <f t="shared" si="58"/>
        <v>#N/A</v>
      </c>
      <c r="O947">
        <f t="shared" si="59"/>
        <v>0.32425189176794317</v>
      </c>
    </row>
    <row r="948" spans="1:15" x14ac:dyDescent="0.2">
      <c r="A948" t="s">
        <v>11</v>
      </c>
      <c r="B948" t="s">
        <v>12</v>
      </c>
      <c r="C948" t="s">
        <v>56</v>
      </c>
      <c r="D948">
        <v>9023530</v>
      </c>
      <c r="E948">
        <v>121399</v>
      </c>
      <c r="F948">
        <v>70019</v>
      </c>
      <c r="G948">
        <v>0.57999999999999996</v>
      </c>
      <c r="H948">
        <v>0</v>
      </c>
      <c r="I948">
        <v>19484</v>
      </c>
      <c r="J948">
        <v>0</v>
      </c>
      <c r="K948">
        <v>0</v>
      </c>
      <c r="L948" s="2">
        <f t="shared" si="56"/>
        <v>1.3453604077340021E-2</v>
      </c>
      <c r="M948" s="2">
        <f t="shared" si="57"/>
        <v>7.7596018409646778E-3</v>
      </c>
      <c r="N948" t="e">
        <f t="shared" si="58"/>
        <v>#N/A</v>
      </c>
      <c r="O948">
        <f t="shared" si="59"/>
        <v>0.57676751867807807</v>
      </c>
    </row>
    <row r="949" spans="1:15" x14ac:dyDescent="0.2">
      <c r="A949" t="s">
        <v>252</v>
      </c>
      <c r="B949" t="s">
        <v>12</v>
      </c>
      <c r="C949" t="s">
        <v>56</v>
      </c>
      <c r="D949">
        <v>3117275501</v>
      </c>
      <c r="E949">
        <v>119155650</v>
      </c>
      <c r="F949">
        <v>8304009</v>
      </c>
      <c r="G949">
        <v>214.89</v>
      </c>
      <c r="H949">
        <v>207</v>
      </c>
      <c r="I949">
        <v>265892</v>
      </c>
      <c r="J949">
        <v>0</v>
      </c>
      <c r="K949">
        <v>0</v>
      </c>
      <c r="L949" s="2">
        <f t="shared" si="56"/>
        <v>3.8224292322502684E-2</v>
      </c>
      <c r="M949" s="2">
        <f t="shared" si="57"/>
        <v>2.6638675334714986E-3</v>
      </c>
      <c r="N949" t="e">
        <f t="shared" si="58"/>
        <v>#N/A</v>
      </c>
      <c r="O949">
        <f t="shared" si="59"/>
        <v>6.9690434318473354E-2</v>
      </c>
    </row>
    <row r="950" spans="1:15" x14ac:dyDescent="0.2">
      <c r="A950" t="s">
        <v>253</v>
      </c>
      <c r="B950" t="s">
        <v>12</v>
      </c>
      <c r="C950" t="s">
        <v>56</v>
      </c>
      <c r="D950">
        <v>1545895</v>
      </c>
      <c r="E950">
        <v>10967</v>
      </c>
      <c r="F950">
        <v>5139</v>
      </c>
      <c r="G950">
        <v>0.09</v>
      </c>
      <c r="H950">
        <v>0</v>
      </c>
      <c r="I950">
        <v>3896</v>
      </c>
      <c r="J950">
        <v>0</v>
      </c>
      <c r="K950">
        <v>0</v>
      </c>
      <c r="L950" s="2">
        <f t="shared" si="56"/>
        <v>7.0942722500557933E-3</v>
      </c>
      <c r="M950" s="2">
        <f t="shared" si="57"/>
        <v>3.3242878720741061E-3</v>
      </c>
      <c r="N950" t="e">
        <f t="shared" si="58"/>
        <v>#N/A</v>
      </c>
      <c r="O950">
        <f t="shared" si="59"/>
        <v>0.46858758092459196</v>
      </c>
    </row>
    <row r="951" spans="1:15" x14ac:dyDescent="0.2">
      <c r="A951" t="s">
        <v>254</v>
      </c>
      <c r="B951" t="s">
        <v>12</v>
      </c>
      <c r="C951" t="s">
        <v>56</v>
      </c>
      <c r="D951">
        <v>4411532</v>
      </c>
      <c r="E951">
        <v>47216</v>
      </c>
      <c r="F951">
        <v>16620</v>
      </c>
      <c r="G951">
        <v>0.28000000000000003</v>
      </c>
      <c r="H951">
        <v>0</v>
      </c>
      <c r="I951">
        <v>11712</v>
      </c>
      <c r="J951">
        <v>0</v>
      </c>
      <c r="K951">
        <v>0</v>
      </c>
      <c r="L951" s="2">
        <f t="shared" si="56"/>
        <v>1.0702857873409962E-2</v>
      </c>
      <c r="M951" s="2">
        <f t="shared" si="57"/>
        <v>3.7673987177243642E-3</v>
      </c>
      <c r="N951" t="e">
        <f t="shared" si="58"/>
        <v>#N/A</v>
      </c>
      <c r="O951">
        <f t="shared" si="59"/>
        <v>0.35199932226363945</v>
      </c>
    </row>
    <row r="952" spans="1:15" x14ac:dyDescent="0.2">
      <c r="A952" t="s">
        <v>255</v>
      </c>
      <c r="B952" t="s">
        <v>12</v>
      </c>
      <c r="C952" t="s">
        <v>56</v>
      </c>
      <c r="D952">
        <v>1038842</v>
      </c>
      <c r="E952">
        <v>3978</v>
      </c>
      <c r="F952">
        <v>2107</v>
      </c>
      <c r="G952">
        <v>0.06</v>
      </c>
      <c r="H952">
        <v>0</v>
      </c>
      <c r="I952">
        <v>3104</v>
      </c>
      <c r="J952">
        <v>0</v>
      </c>
      <c r="K952">
        <v>0</v>
      </c>
      <c r="L952" s="2">
        <f t="shared" si="56"/>
        <v>3.8292637378927689E-3</v>
      </c>
      <c r="M952" s="2">
        <f t="shared" si="57"/>
        <v>2.0282198832931283E-3</v>
      </c>
      <c r="N952" t="e">
        <f t="shared" si="58"/>
        <v>#N/A</v>
      </c>
      <c r="O952">
        <f t="shared" si="59"/>
        <v>0.52966314731020614</v>
      </c>
    </row>
    <row r="953" spans="1:15" x14ac:dyDescent="0.2">
      <c r="A953" t="s">
        <v>256</v>
      </c>
      <c r="B953" t="s">
        <v>12</v>
      </c>
      <c r="C953" t="s">
        <v>56</v>
      </c>
      <c r="D953">
        <v>2158963</v>
      </c>
      <c r="E953">
        <v>27820</v>
      </c>
      <c r="F953">
        <v>10765</v>
      </c>
      <c r="G953">
        <v>0.14000000000000001</v>
      </c>
      <c r="H953">
        <v>0</v>
      </c>
      <c r="I953">
        <v>6716</v>
      </c>
      <c r="J953">
        <v>0</v>
      </c>
      <c r="K953">
        <v>0</v>
      </c>
      <c r="L953" s="2">
        <f t="shared" si="56"/>
        <v>1.2885816014447677E-2</v>
      </c>
      <c r="M953" s="2">
        <f t="shared" si="57"/>
        <v>4.9861901292426042E-3</v>
      </c>
      <c r="N953" t="e">
        <f t="shared" si="58"/>
        <v>#N/A</v>
      </c>
      <c r="O953">
        <f t="shared" si="59"/>
        <v>0.38695183321351545</v>
      </c>
    </row>
    <row r="954" spans="1:15" x14ac:dyDescent="0.2">
      <c r="A954" t="s">
        <v>257</v>
      </c>
      <c r="B954" t="s">
        <v>12</v>
      </c>
      <c r="C954" t="s">
        <v>56</v>
      </c>
      <c r="D954">
        <v>25789186</v>
      </c>
      <c r="E954">
        <v>799929</v>
      </c>
      <c r="F954">
        <v>42760</v>
      </c>
      <c r="G954">
        <v>1.7</v>
      </c>
      <c r="H954">
        <v>0</v>
      </c>
      <c r="I954">
        <v>11620</v>
      </c>
      <c r="J954">
        <v>0</v>
      </c>
      <c r="K954">
        <v>0</v>
      </c>
      <c r="L954" s="2">
        <f t="shared" si="56"/>
        <v>3.101800111100831E-2</v>
      </c>
      <c r="M954" s="2">
        <f t="shared" si="57"/>
        <v>1.6580593121473474E-3</v>
      </c>
      <c r="N954" t="e">
        <f t="shared" si="58"/>
        <v>#N/A</v>
      </c>
      <c r="O954">
        <f t="shared" si="59"/>
        <v>5.3454744108539634E-2</v>
      </c>
    </row>
    <row r="955" spans="1:15" x14ac:dyDescent="0.2">
      <c r="A955" t="s">
        <v>258</v>
      </c>
      <c r="B955" t="s">
        <v>12</v>
      </c>
      <c r="C955" t="s">
        <v>56</v>
      </c>
      <c r="D955">
        <v>40923257</v>
      </c>
      <c r="E955">
        <v>1063076</v>
      </c>
      <c r="F955">
        <v>82442</v>
      </c>
      <c r="G955">
        <v>2.72</v>
      </c>
      <c r="H955">
        <v>0</v>
      </c>
      <c r="I955">
        <v>18480</v>
      </c>
      <c r="J955">
        <v>0</v>
      </c>
      <c r="K955">
        <v>0</v>
      </c>
      <c r="L955" s="2">
        <f t="shared" si="56"/>
        <v>2.5977306742716005E-2</v>
      </c>
      <c r="M955" s="2">
        <f t="shared" si="57"/>
        <v>2.0145512855929333E-3</v>
      </c>
      <c r="N955" t="e">
        <f t="shared" si="58"/>
        <v>#N/A</v>
      </c>
      <c r="O955">
        <f t="shared" si="59"/>
        <v>7.7550429132065821E-2</v>
      </c>
    </row>
    <row r="956" spans="1:15" x14ac:dyDescent="0.2">
      <c r="A956" t="s">
        <v>259</v>
      </c>
      <c r="B956" t="s">
        <v>12</v>
      </c>
      <c r="C956" t="s">
        <v>56</v>
      </c>
      <c r="D956">
        <v>2147823032</v>
      </c>
      <c r="E956">
        <v>27581104</v>
      </c>
      <c r="F956">
        <v>3305141</v>
      </c>
      <c r="G956">
        <v>140.30000000000001</v>
      </c>
      <c r="H956">
        <v>136</v>
      </c>
      <c r="I956">
        <v>527360</v>
      </c>
      <c r="J956">
        <v>0</v>
      </c>
      <c r="K956">
        <v>0</v>
      </c>
      <c r="L956" s="2">
        <f t="shared" si="56"/>
        <v>1.2841422961330829E-2</v>
      </c>
      <c r="M956" s="2">
        <f t="shared" si="57"/>
        <v>1.5388330187158549E-3</v>
      </c>
      <c r="N956" t="e">
        <f t="shared" si="58"/>
        <v>#N/A</v>
      </c>
      <c r="O956">
        <f t="shared" si="59"/>
        <v>0.11983352805601981</v>
      </c>
    </row>
    <row r="957" spans="1:15" x14ac:dyDescent="0.2">
      <c r="A957" t="s">
        <v>260</v>
      </c>
      <c r="B957" t="s">
        <v>12</v>
      </c>
      <c r="C957" t="s">
        <v>56</v>
      </c>
      <c r="D957">
        <v>23292622</v>
      </c>
      <c r="E957">
        <v>3968991</v>
      </c>
      <c r="F957">
        <v>593734</v>
      </c>
      <c r="G957">
        <v>1.9</v>
      </c>
      <c r="H957">
        <v>0</v>
      </c>
      <c r="I957">
        <v>7768</v>
      </c>
      <c r="J957">
        <v>0</v>
      </c>
      <c r="K957">
        <v>0</v>
      </c>
      <c r="L957" s="2">
        <f t="shared" si="56"/>
        <v>0.17039691795968698</v>
      </c>
      <c r="M957" s="2">
        <f t="shared" si="57"/>
        <v>2.5490217460275619E-2</v>
      </c>
      <c r="N957" t="e">
        <f t="shared" si="58"/>
        <v>#N/A</v>
      </c>
      <c r="O957">
        <f t="shared" si="59"/>
        <v>0.1495931837587941</v>
      </c>
    </row>
    <row r="958" spans="1:15" x14ac:dyDescent="0.2">
      <c r="A958" t="s">
        <v>261</v>
      </c>
      <c r="B958" t="s">
        <v>12</v>
      </c>
      <c r="C958" t="s">
        <v>56</v>
      </c>
      <c r="D958">
        <v>4118306</v>
      </c>
      <c r="E958">
        <v>21679</v>
      </c>
      <c r="F958">
        <v>10156</v>
      </c>
      <c r="G958">
        <v>0.24</v>
      </c>
      <c r="H958">
        <v>0</v>
      </c>
      <c r="I958">
        <v>7244</v>
      </c>
      <c r="J958">
        <v>0</v>
      </c>
      <c r="K958">
        <v>0</v>
      </c>
      <c r="L958" s="2">
        <f t="shared" si="56"/>
        <v>5.2640576003822933E-3</v>
      </c>
      <c r="M958" s="2">
        <f t="shared" si="57"/>
        <v>2.4660625023978306E-3</v>
      </c>
      <c r="N958" t="e">
        <f t="shared" si="58"/>
        <v>#N/A</v>
      </c>
      <c r="O958">
        <f t="shared" si="59"/>
        <v>0.46847179297938096</v>
      </c>
    </row>
    <row r="959" spans="1:15" x14ac:dyDescent="0.2">
      <c r="A959" t="s">
        <v>11</v>
      </c>
      <c r="B959" t="s">
        <v>12</v>
      </c>
      <c r="C959" t="s">
        <v>167</v>
      </c>
      <c r="D959">
        <v>9023530</v>
      </c>
      <c r="E959">
        <v>119119</v>
      </c>
      <c r="F959">
        <v>38633</v>
      </c>
      <c r="G959">
        <v>108.85</v>
      </c>
      <c r="H959">
        <v>108</v>
      </c>
      <c r="I959">
        <v>144540</v>
      </c>
      <c r="J959">
        <v>0</v>
      </c>
      <c r="K959">
        <v>0</v>
      </c>
      <c r="L959" s="2">
        <f t="shared" si="56"/>
        <v>1.3200931342833681E-2</v>
      </c>
      <c r="M959" s="2">
        <f t="shared" si="57"/>
        <v>4.2813621720102883E-3</v>
      </c>
      <c r="N959" t="e">
        <f t="shared" si="58"/>
        <v>#N/A</v>
      </c>
      <c r="O959">
        <f t="shared" si="59"/>
        <v>0.32432273608744194</v>
      </c>
    </row>
    <row r="960" spans="1:15" x14ac:dyDescent="0.2">
      <c r="A960" t="s">
        <v>252</v>
      </c>
      <c r="B960" t="s">
        <v>12</v>
      </c>
      <c r="C960" t="s">
        <v>167</v>
      </c>
      <c r="D960">
        <v>3117275501</v>
      </c>
      <c r="E960">
        <v>211001766</v>
      </c>
      <c r="F960">
        <v>3795249</v>
      </c>
      <c r="G960">
        <v>38347.699999999997</v>
      </c>
      <c r="H960">
        <v>38350</v>
      </c>
      <c r="I960">
        <v>955116</v>
      </c>
      <c r="J960">
        <v>1</v>
      </c>
      <c r="K960">
        <v>0</v>
      </c>
      <c r="L960" s="2">
        <f t="shared" si="56"/>
        <v>6.7687878704436655E-2</v>
      </c>
      <c r="M960" s="2">
        <f t="shared" si="57"/>
        <v>1.2174891179116221E-3</v>
      </c>
      <c r="N960" t="e">
        <f t="shared" si="58"/>
        <v>#N/A</v>
      </c>
      <c r="O960">
        <f t="shared" si="59"/>
        <v>1.798681154166264E-2</v>
      </c>
    </row>
    <row r="961" spans="1:15" x14ac:dyDescent="0.2">
      <c r="A961" t="s">
        <v>253</v>
      </c>
      <c r="B961" t="s">
        <v>12</v>
      </c>
      <c r="C961" t="s">
        <v>167</v>
      </c>
      <c r="D961">
        <v>1545895</v>
      </c>
      <c r="E961">
        <v>6907</v>
      </c>
      <c r="F961">
        <v>2568</v>
      </c>
      <c r="G961">
        <v>18.5</v>
      </c>
      <c r="H961">
        <v>18</v>
      </c>
      <c r="I961">
        <v>58340</v>
      </c>
      <c r="J961">
        <v>0</v>
      </c>
      <c r="K961">
        <v>0</v>
      </c>
      <c r="L961" s="2">
        <f t="shared" si="56"/>
        <v>4.4679619249690305E-3</v>
      </c>
      <c r="M961" s="2">
        <f t="shared" si="57"/>
        <v>1.6611736243405924E-3</v>
      </c>
      <c r="N961" t="e">
        <f t="shared" si="58"/>
        <v>#N/A</v>
      </c>
      <c r="O961">
        <f t="shared" si="59"/>
        <v>0.37179672795714497</v>
      </c>
    </row>
    <row r="962" spans="1:15" x14ac:dyDescent="0.2">
      <c r="A962" t="s">
        <v>254</v>
      </c>
      <c r="B962" t="s">
        <v>12</v>
      </c>
      <c r="C962" t="s">
        <v>167</v>
      </c>
      <c r="D962">
        <v>4411532</v>
      </c>
      <c r="E962">
        <v>50659</v>
      </c>
      <c r="F962">
        <v>8386</v>
      </c>
      <c r="G962">
        <v>57.46</v>
      </c>
      <c r="H962">
        <v>57</v>
      </c>
      <c r="I962">
        <v>102916</v>
      </c>
      <c r="J962">
        <v>0</v>
      </c>
      <c r="K962">
        <v>0</v>
      </c>
      <c r="L962" s="2">
        <f t="shared" ref="L962:L1025" si="60">E962/D962</f>
        <v>1.1483312373116641E-2</v>
      </c>
      <c r="M962" s="2">
        <f t="shared" ref="M962:M1025" si="61">F962/D962</f>
        <v>1.9009269342260241E-3</v>
      </c>
      <c r="N962" t="e">
        <f t="shared" ref="N962:N1025" si="62">IF(ISNUMBER(SEARCH("_2000_", C962)), 2000,
   IF(ISNUMBER(SEARCH("_500_", C962)), 500,
      IF(ISNUMBER(SEARCH("_100_", C962)), 100,
         IF(ISNUMBER(SEARCH("_10_", C962)), 10,
            IF(ISNUMBER(SEARCH("tantan", C962)), VLOOKUP(C962, $S$6:$T$113, 2, FALSE),
               IF(ISNUMBER(SEARCH("trf1", C962)), 10,
                  IF(ISNUMBER(SEARCH("trf2", C962)), 100,
                     IF(ISNUMBER(SEARCH("trf3", C962)), 500,
                        IF(ISNUMBER(SEARCH("trf4", C962)), 2000,
                           IF(ISNUMBER(SEARCH("trf5", C962)), 10,
                              IF(ISNUMBER(SEARCH("trf6", C962)), 100,
                                 IF(ISNUMBER(SEARCH("trf7", C962)), 500,
                                    IF(ISNUMBER(SEARCH("trf8", C962)), 2000, -1000)))))))))))))</f>
        <v>#N/A</v>
      </c>
      <c r="O962">
        <f t="shared" ref="O962:O1025" si="63">IFERROR(M962/L962, 1)</f>
        <v>0.16553820643913225</v>
      </c>
    </row>
    <row r="963" spans="1:15" x14ac:dyDescent="0.2">
      <c r="A963" t="s">
        <v>255</v>
      </c>
      <c r="B963" t="s">
        <v>12</v>
      </c>
      <c r="C963" t="s">
        <v>167</v>
      </c>
      <c r="D963">
        <v>1038842</v>
      </c>
      <c r="E963">
        <v>2563</v>
      </c>
      <c r="F963">
        <v>922</v>
      </c>
      <c r="G963">
        <v>13</v>
      </c>
      <c r="H963">
        <v>13</v>
      </c>
      <c r="I963">
        <v>48132</v>
      </c>
      <c r="J963">
        <v>0</v>
      </c>
      <c r="K963">
        <v>0</v>
      </c>
      <c r="L963" s="2">
        <f t="shared" si="60"/>
        <v>2.4671701760229179E-3</v>
      </c>
      <c r="M963" s="2">
        <f t="shared" si="61"/>
        <v>8.8752668837032008E-4</v>
      </c>
      <c r="N963" t="e">
        <f t="shared" si="62"/>
        <v>#N/A</v>
      </c>
      <c r="O963">
        <f t="shared" si="63"/>
        <v>0.35973468591494345</v>
      </c>
    </row>
    <row r="964" spans="1:15" x14ac:dyDescent="0.2">
      <c r="A964" t="s">
        <v>256</v>
      </c>
      <c r="B964" t="s">
        <v>12</v>
      </c>
      <c r="C964" t="s">
        <v>167</v>
      </c>
      <c r="D964">
        <v>2158963</v>
      </c>
      <c r="E964">
        <v>18275</v>
      </c>
      <c r="F964">
        <v>5886</v>
      </c>
      <c r="G964">
        <v>26.43</v>
      </c>
      <c r="H964">
        <v>26</v>
      </c>
      <c r="I964">
        <v>70980</v>
      </c>
      <c r="J964">
        <v>0</v>
      </c>
      <c r="K964">
        <v>0</v>
      </c>
      <c r="L964" s="2">
        <f t="shared" si="60"/>
        <v>8.4647119936747412E-3</v>
      </c>
      <c r="M964" s="2">
        <f t="shared" si="61"/>
        <v>2.7263088806987429E-3</v>
      </c>
      <c r="N964" t="e">
        <f t="shared" si="62"/>
        <v>#N/A</v>
      </c>
      <c r="O964">
        <f t="shared" si="63"/>
        <v>0.32207934336525307</v>
      </c>
    </row>
    <row r="965" spans="1:15" x14ac:dyDescent="0.2">
      <c r="A965" t="s">
        <v>257</v>
      </c>
      <c r="B965" t="s">
        <v>12</v>
      </c>
      <c r="C965" t="s">
        <v>167</v>
      </c>
      <c r="D965">
        <v>25789186</v>
      </c>
      <c r="E965">
        <v>1233677</v>
      </c>
      <c r="F965">
        <v>17415</v>
      </c>
      <c r="G965">
        <v>315.66000000000003</v>
      </c>
      <c r="H965">
        <v>311</v>
      </c>
      <c r="I965">
        <v>109588</v>
      </c>
      <c r="J965">
        <v>0</v>
      </c>
      <c r="K965">
        <v>0</v>
      </c>
      <c r="L965" s="2">
        <f t="shared" si="60"/>
        <v>4.7836988728531406E-2</v>
      </c>
      <c r="M965" s="2">
        <f t="shared" si="61"/>
        <v>6.7528304305533333E-4</v>
      </c>
      <c r="N965" t="e">
        <f t="shared" si="62"/>
        <v>#N/A</v>
      </c>
      <c r="O965">
        <f t="shared" si="63"/>
        <v>1.4116336772104854E-2</v>
      </c>
    </row>
    <row r="966" spans="1:15" x14ac:dyDescent="0.2">
      <c r="A966" t="s">
        <v>258</v>
      </c>
      <c r="B966" t="s">
        <v>12</v>
      </c>
      <c r="C966" t="s">
        <v>167</v>
      </c>
      <c r="D966">
        <v>40923257</v>
      </c>
      <c r="E966">
        <v>953632</v>
      </c>
      <c r="F966">
        <v>37145</v>
      </c>
      <c r="G966">
        <v>533.15</v>
      </c>
      <c r="H966">
        <v>531</v>
      </c>
      <c r="I966">
        <v>152564</v>
      </c>
      <c r="J966">
        <v>0</v>
      </c>
      <c r="K966">
        <v>0</v>
      </c>
      <c r="L966" s="2">
        <f t="shared" si="60"/>
        <v>2.3302935052310229E-2</v>
      </c>
      <c r="M966" s="2">
        <f t="shared" si="61"/>
        <v>9.0767457731920017E-4</v>
      </c>
      <c r="N966" t="e">
        <f t="shared" si="62"/>
        <v>#N/A</v>
      </c>
      <c r="O966">
        <f t="shared" si="63"/>
        <v>3.8951083856246439E-2</v>
      </c>
    </row>
    <row r="967" spans="1:15" x14ac:dyDescent="0.2">
      <c r="A967" t="s">
        <v>259</v>
      </c>
      <c r="B967" t="s">
        <v>12</v>
      </c>
      <c r="C967" t="s">
        <v>167</v>
      </c>
      <c r="D967">
        <v>2147823032</v>
      </c>
      <c r="E967">
        <v>81087690</v>
      </c>
      <c r="F967">
        <v>1387756</v>
      </c>
      <c r="G967">
        <v>27516.38</v>
      </c>
      <c r="H967">
        <v>27485</v>
      </c>
      <c r="I967">
        <v>1081836</v>
      </c>
      <c r="J967">
        <v>0</v>
      </c>
      <c r="K967">
        <v>0</v>
      </c>
      <c r="L967" s="2">
        <f t="shared" si="60"/>
        <v>3.7753431633747378E-2</v>
      </c>
      <c r="M967" s="2">
        <f t="shared" si="61"/>
        <v>6.4612213358553831E-4</v>
      </c>
      <c r="N967" t="e">
        <f t="shared" si="62"/>
        <v>#N/A</v>
      </c>
      <c r="O967">
        <f t="shared" si="63"/>
        <v>1.7114262349809197E-2</v>
      </c>
    </row>
    <row r="968" spans="1:15" x14ac:dyDescent="0.2">
      <c r="A968" t="s">
        <v>260</v>
      </c>
      <c r="B968" t="s">
        <v>12</v>
      </c>
      <c r="C968" t="s">
        <v>167</v>
      </c>
      <c r="D968">
        <v>23292622</v>
      </c>
      <c r="E968">
        <v>4343239</v>
      </c>
      <c r="F968">
        <v>381571</v>
      </c>
      <c r="G968">
        <v>284.57</v>
      </c>
      <c r="H968">
        <v>278</v>
      </c>
      <c r="I968">
        <v>85304</v>
      </c>
      <c r="J968">
        <v>0</v>
      </c>
      <c r="K968">
        <v>0</v>
      </c>
      <c r="L968" s="2">
        <f t="shared" si="60"/>
        <v>0.18646415160989604</v>
      </c>
      <c r="M968" s="2">
        <f t="shared" si="61"/>
        <v>1.6381625048481018E-2</v>
      </c>
      <c r="N968" t="e">
        <f t="shared" si="62"/>
        <v>#N/A</v>
      </c>
      <c r="O968">
        <f t="shared" si="63"/>
        <v>8.785401862527023E-2</v>
      </c>
    </row>
    <row r="969" spans="1:15" x14ac:dyDescent="0.2">
      <c r="A969" t="s">
        <v>261</v>
      </c>
      <c r="B969" t="s">
        <v>12</v>
      </c>
      <c r="C969" t="s">
        <v>167</v>
      </c>
      <c r="D969">
        <v>4118306</v>
      </c>
      <c r="E969">
        <v>13953</v>
      </c>
      <c r="F969">
        <v>5058</v>
      </c>
      <c r="G969">
        <v>49.11</v>
      </c>
      <c r="H969">
        <v>47</v>
      </c>
      <c r="I969">
        <v>83332</v>
      </c>
      <c r="J969">
        <v>0</v>
      </c>
      <c r="K969">
        <v>0</v>
      </c>
      <c r="L969" s="2">
        <f t="shared" si="60"/>
        <v>3.3880435305195873E-3</v>
      </c>
      <c r="M969" s="2">
        <f t="shared" si="61"/>
        <v>1.2281748854990377E-3</v>
      </c>
      <c r="N969" t="e">
        <f t="shared" si="62"/>
        <v>#N/A</v>
      </c>
      <c r="O969">
        <f t="shared" si="63"/>
        <v>0.36250268759406579</v>
      </c>
    </row>
    <row r="970" spans="1:15" x14ac:dyDescent="0.2">
      <c r="A970" t="s">
        <v>11</v>
      </c>
      <c r="B970" t="s">
        <v>12</v>
      </c>
      <c r="C970" t="s">
        <v>173</v>
      </c>
      <c r="D970">
        <v>9023530</v>
      </c>
      <c r="E970">
        <v>119119</v>
      </c>
      <c r="F970">
        <v>38633</v>
      </c>
      <c r="G970">
        <v>116.44</v>
      </c>
      <c r="H970">
        <v>116</v>
      </c>
      <c r="I970">
        <v>142404</v>
      </c>
      <c r="J970">
        <v>0</v>
      </c>
      <c r="K970">
        <v>0</v>
      </c>
      <c r="L970" s="2">
        <f t="shared" si="60"/>
        <v>1.3200931342833681E-2</v>
      </c>
      <c r="M970" s="2">
        <f t="shared" si="61"/>
        <v>4.2813621720102883E-3</v>
      </c>
      <c r="N970" t="e">
        <f t="shared" si="62"/>
        <v>#N/A</v>
      </c>
      <c r="O970">
        <f t="shared" si="63"/>
        <v>0.32432273608744194</v>
      </c>
    </row>
    <row r="971" spans="1:15" x14ac:dyDescent="0.2">
      <c r="A971" t="s">
        <v>252</v>
      </c>
      <c r="B971" t="s">
        <v>12</v>
      </c>
      <c r="C971" t="s">
        <v>173</v>
      </c>
      <c r="D971">
        <v>3117275501</v>
      </c>
      <c r="E971">
        <v>211001766</v>
      </c>
      <c r="F971">
        <v>3927572</v>
      </c>
      <c r="G971">
        <v>40411.800000000003</v>
      </c>
      <c r="H971">
        <v>40407</v>
      </c>
      <c r="I971">
        <v>954940</v>
      </c>
      <c r="J971">
        <v>1</v>
      </c>
      <c r="K971">
        <v>0</v>
      </c>
      <c r="L971" s="2">
        <f t="shared" si="60"/>
        <v>6.7687878704436655E-2</v>
      </c>
      <c r="M971" s="2">
        <f t="shared" si="61"/>
        <v>1.2599374032677133E-3</v>
      </c>
      <c r="N971" t="e">
        <f t="shared" si="62"/>
        <v>#N/A</v>
      </c>
      <c r="O971">
        <f t="shared" si="63"/>
        <v>1.8613929515642062E-2</v>
      </c>
    </row>
    <row r="972" spans="1:15" x14ac:dyDescent="0.2">
      <c r="A972" t="s">
        <v>253</v>
      </c>
      <c r="B972" t="s">
        <v>12</v>
      </c>
      <c r="C972" t="s">
        <v>173</v>
      </c>
      <c r="D972">
        <v>1545895</v>
      </c>
      <c r="E972">
        <v>6907</v>
      </c>
      <c r="F972">
        <v>2568</v>
      </c>
      <c r="G972">
        <v>19.86</v>
      </c>
      <c r="H972">
        <v>19</v>
      </c>
      <c r="I972">
        <v>58336</v>
      </c>
      <c r="J972">
        <v>0</v>
      </c>
      <c r="K972">
        <v>0</v>
      </c>
      <c r="L972" s="2">
        <f t="shared" si="60"/>
        <v>4.4679619249690305E-3</v>
      </c>
      <c r="M972" s="2">
        <f t="shared" si="61"/>
        <v>1.6611736243405924E-3</v>
      </c>
      <c r="N972" t="e">
        <f t="shared" si="62"/>
        <v>#N/A</v>
      </c>
      <c r="O972">
        <f t="shared" si="63"/>
        <v>0.37179672795714497</v>
      </c>
    </row>
    <row r="973" spans="1:15" x14ac:dyDescent="0.2">
      <c r="A973" t="s">
        <v>254</v>
      </c>
      <c r="B973" t="s">
        <v>12</v>
      </c>
      <c r="C973" t="s">
        <v>173</v>
      </c>
      <c r="D973">
        <v>4411532</v>
      </c>
      <c r="E973">
        <v>50659</v>
      </c>
      <c r="F973">
        <v>8386</v>
      </c>
      <c r="G973">
        <v>60.87</v>
      </c>
      <c r="H973">
        <v>60</v>
      </c>
      <c r="I973">
        <v>101004</v>
      </c>
      <c r="J973">
        <v>0</v>
      </c>
      <c r="K973">
        <v>0</v>
      </c>
      <c r="L973" s="2">
        <f t="shared" si="60"/>
        <v>1.1483312373116641E-2</v>
      </c>
      <c r="M973" s="2">
        <f t="shared" si="61"/>
        <v>1.9009269342260241E-3</v>
      </c>
      <c r="N973" t="e">
        <f t="shared" si="62"/>
        <v>#N/A</v>
      </c>
      <c r="O973">
        <f t="shared" si="63"/>
        <v>0.16553820643913225</v>
      </c>
    </row>
    <row r="974" spans="1:15" x14ac:dyDescent="0.2">
      <c r="A974" t="s">
        <v>255</v>
      </c>
      <c r="B974" t="s">
        <v>12</v>
      </c>
      <c r="C974" t="s">
        <v>173</v>
      </c>
      <c r="D974">
        <v>1038842</v>
      </c>
      <c r="E974">
        <v>2563</v>
      </c>
      <c r="F974">
        <v>922</v>
      </c>
      <c r="G974">
        <v>14.04</v>
      </c>
      <c r="H974">
        <v>14</v>
      </c>
      <c r="I974">
        <v>48132</v>
      </c>
      <c r="J974">
        <v>0</v>
      </c>
      <c r="K974">
        <v>0</v>
      </c>
      <c r="L974" s="2">
        <f t="shared" si="60"/>
        <v>2.4671701760229179E-3</v>
      </c>
      <c r="M974" s="2">
        <f t="shared" si="61"/>
        <v>8.8752668837032008E-4</v>
      </c>
      <c r="N974" t="e">
        <f t="shared" si="62"/>
        <v>#N/A</v>
      </c>
      <c r="O974">
        <f t="shared" si="63"/>
        <v>0.35973468591494345</v>
      </c>
    </row>
    <row r="975" spans="1:15" x14ac:dyDescent="0.2">
      <c r="A975" t="s">
        <v>256</v>
      </c>
      <c r="B975" t="s">
        <v>12</v>
      </c>
      <c r="C975" t="s">
        <v>173</v>
      </c>
      <c r="D975">
        <v>2158963</v>
      </c>
      <c r="E975">
        <v>18275</v>
      </c>
      <c r="F975">
        <v>5886</v>
      </c>
      <c r="G975">
        <v>27.7</v>
      </c>
      <c r="H975">
        <v>27</v>
      </c>
      <c r="I975">
        <v>71040</v>
      </c>
      <c r="J975">
        <v>0</v>
      </c>
      <c r="K975">
        <v>0</v>
      </c>
      <c r="L975" s="2">
        <f t="shared" si="60"/>
        <v>8.4647119936747412E-3</v>
      </c>
      <c r="M975" s="2">
        <f t="shared" si="61"/>
        <v>2.7263088806987429E-3</v>
      </c>
      <c r="N975" t="e">
        <f t="shared" si="62"/>
        <v>#N/A</v>
      </c>
      <c r="O975">
        <f t="shared" si="63"/>
        <v>0.32207934336525307</v>
      </c>
    </row>
    <row r="976" spans="1:15" x14ac:dyDescent="0.2">
      <c r="A976" t="s">
        <v>257</v>
      </c>
      <c r="B976" t="s">
        <v>12</v>
      </c>
      <c r="C976" t="s">
        <v>173</v>
      </c>
      <c r="D976">
        <v>25789186</v>
      </c>
      <c r="E976">
        <v>1233677</v>
      </c>
      <c r="F976">
        <v>17415</v>
      </c>
      <c r="G976">
        <v>328.65</v>
      </c>
      <c r="H976">
        <v>324</v>
      </c>
      <c r="I976">
        <v>111776</v>
      </c>
      <c r="J976">
        <v>0</v>
      </c>
      <c r="K976">
        <v>0</v>
      </c>
      <c r="L976" s="2">
        <f t="shared" si="60"/>
        <v>4.7836988728531406E-2</v>
      </c>
      <c r="M976" s="2">
        <f t="shared" si="61"/>
        <v>6.7528304305533333E-4</v>
      </c>
      <c r="N976" t="e">
        <f t="shared" si="62"/>
        <v>#N/A</v>
      </c>
      <c r="O976">
        <f t="shared" si="63"/>
        <v>1.4116336772104854E-2</v>
      </c>
    </row>
    <row r="977" spans="1:15" x14ac:dyDescent="0.2">
      <c r="A977" t="s">
        <v>258</v>
      </c>
      <c r="B977" t="s">
        <v>12</v>
      </c>
      <c r="C977" t="s">
        <v>173</v>
      </c>
      <c r="D977">
        <v>40923257</v>
      </c>
      <c r="E977">
        <v>953632</v>
      </c>
      <c r="F977">
        <v>37145</v>
      </c>
      <c r="G977">
        <v>564.64</v>
      </c>
      <c r="H977">
        <v>560</v>
      </c>
      <c r="I977">
        <v>152608</v>
      </c>
      <c r="J977">
        <v>0</v>
      </c>
      <c r="K977">
        <v>0</v>
      </c>
      <c r="L977" s="2">
        <f t="shared" si="60"/>
        <v>2.3302935052310229E-2</v>
      </c>
      <c r="M977" s="2">
        <f t="shared" si="61"/>
        <v>9.0767457731920017E-4</v>
      </c>
      <c r="N977" t="e">
        <f t="shared" si="62"/>
        <v>#N/A</v>
      </c>
      <c r="O977">
        <f t="shared" si="63"/>
        <v>3.8951083856246439E-2</v>
      </c>
    </row>
    <row r="978" spans="1:15" x14ac:dyDescent="0.2">
      <c r="A978" t="s">
        <v>259</v>
      </c>
      <c r="B978" t="s">
        <v>12</v>
      </c>
      <c r="C978" t="s">
        <v>173</v>
      </c>
      <c r="D978">
        <v>2147823032</v>
      </c>
      <c r="E978">
        <v>81087690</v>
      </c>
      <c r="F978">
        <v>1387756</v>
      </c>
      <c r="G978">
        <v>28908.45</v>
      </c>
      <c r="H978">
        <v>28866</v>
      </c>
      <c r="I978">
        <v>1082060</v>
      </c>
      <c r="J978">
        <v>0</v>
      </c>
      <c r="K978">
        <v>0</v>
      </c>
      <c r="L978" s="2">
        <f t="shared" si="60"/>
        <v>3.7753431633747378E-2</v>
      </c>
      <c r="M978" s="2">
        <f t="shared" si="61"/>
        <v>6.4612213358553831E-4</v>
      </c>
      <c r="N978" t="e">
        <f t="shared" si="62"/>
        <v>#N/A</v>
      </c>
      <c r="O978">
        <f t="shared" si="63"/>
        <v>1.7114262349809197E-2</v>
      </c>
    </row>
    <row r="979" spans="1:15" x14ac:dyDescent="0.2">
      <c r="A979" t="s">
        <v>260</v>
      </c>
      <c r="B979" t="s">
        <v>12</v>
      </c>
      <c r="C979" t="s">
        <v>173</v>
      </c>
      <c r="D979">
        <v>23292622</v>
      </c>
      <c r="E979">
        <v>4343239</v>
      </c>
      <c r="F979">
        <v>381571</v>
      </c>
      <c r="G979">
        <v>299.5</v>
      </c>
      <c r="H979">
        <v>293</v>
      </c>
      <c r="I979">
        <v>85432</v>
      </c>
      <c r="J979">
        <v>0</v>
      </c>
      <c r="K979">
        <v>0</v>
      </c>
      <c r="L979" s="2">
        <f t="shared" si="60"/>
        <v>0.18646415160989604</v>
      </c>
      <c r="M979" s="2">
        <f t="shared" si="61"/>
        <v>1.6381625048481018E-2</v>
      </c>
      <c r="N979" t="e">
        <f t="shared" si="62"/>
        <v>#N/A</v>
      </c>
      <c r="O979">
        <f t="shared" si="63"/>
        <v>8.785401862527023E-2</v>
      </c>
    </row>
    <row r="980" spans="1:15" x14ac:dyDescent="0.2">
      <c r="A980" t="s">
        <v>261</v>
      </c>
      <c r="B980" t="s">
        <v>12</v>
      </c>
      <c r="C980" t="s">
        <v>173</v>
      </c>
      <c r="D980">
        <v>4118306</v>
      </c>
      <c r="E980">
        <v>13953</v>
      </c>
      <c r="F980">
        <v>5058</v>
      </c>
      <c r="G980">
        <v>52.37</v>
      </c>
      <c r="H980">
        <v>50</v>
      </c>
      <c r="I980">
        <v>83148</v>
      </c>
      <c r="J980">
        <v>0</v>
      </c>
      <c r="K980">
        <v>0</v>
      </c>
      <c r="L980" s="2">
        <f t="shared" si="60"/>
        <v>3.3880435305195873E-3</v>
      </c>
      <c r="M980" s="2">
        <f t="shared" si="61"/>
        <v>1.2281748854990377E-3</v>
      </c>
      <c r="N980" t="e">
        <f t="shared" si="62"/>
        <v>#N/A</v>
      </c>
      <c r="O980">
        <f t="shared" si="63"/>
        <v>0.36250268759406579</v>
      </c>
    </row>
    <row r="981" spans="1:15" x14ac:dyDescent="0.2">
      <c r="A981" t="s">
        <v>11</v>
      </c>
      <c r="B981" t="s">
        <v>12</v>
      </c>
      <c r="C981" t="s">
        <v>29</v>
      </c>
      <c r="D981">
        <v>9023530</v>
      </c>
      <c r="E981">
        <v>119119</v>
      </c>
      <c r="F981">
        <v>38633</v>
      </c>
      <c r="G981">
        <v>116.46</v>
      </c>
      <c r="H981">
        <v>116</v>
      </c>
      <c r="I981">
        <v>142248</v>
      </c>
      <c r="J981">
        <v>0</v>
      </c>
      <c r="K981">
        <v>0</v>
      </c>
      <c r="L981" s="2">
        <f t="shared" si="60"/>
        <v>1.3200931342833681E-2</v>
      </c>
      <c r="M981" s="2">
        <f t="shared" si="61"/>
        <v>4.2813621720102883E-3</v>
      </c>
      <c r="N981" t="e">
        <f t="shared" si="62"/>
        <v>#N/A</v>
      </c>
      <c r="O981">
        <f t="shared" si="63"/>
        <v>0.32432273608744194</v>
      </c>
    </row>
    <row r="982" spans="1:15" x14ac:dyDescent="0.2">
      <c r="A982" t="s">
        <v>252</v>
      </c>
      <c r="B982" t="s">
        <v>12</v>
      </c>
      <c r="C982" t="s">
        <v>29</v>
      </c>
      <c r="D982">
        <v>3117275501</v>
      </c>
      <c r="E982">
        <v>211001766</v>
      </c>
      <c r="F982">
        <v>3927572</v>
      </c>
      <c r="G982">
        <v>40392.31</v>
      </c>
      <c r="H982">
        <v>40393</v>
      </c>
      <c r="I982">
        <v>956408</v>
      </c>
      <c r="J982">
        <v>1</v>
      </c>
      <c r="K982">
        <v>0</v>
      </c>
      <c r="L982" s="2">
        <f t="shared" si="60"/>
        <v>6.7687878704436655E-2</v>
      </c>
      <c r="M982" s="2">
        <f t="shared" si="61"/>
        <v>1.2599374032677133E-3</v>
      </c>
      <c r="N982" t="e">
        <f t="shared" si="62"/>
        <v>#N/A</v>
      </c>
      <c r="O982">
        <f t="shared" si="63"/>
        <v>1.8613929515642062E-2</v>
      </c>
    </row>
    <row r="983" spans="1:15" x14ac:dyDescent="0.2">
      <c r="A983" t="s">
        <v>253</v>
      </c>
      <c r="B983" t="s">
        <v>12</v>
      </c>
      <c r="C983" t="s">
        <v>29</v>
      </c>
      <c r="D983">
        <v>1545895</v>
      </c>
      <c r="E983">
        <v>6907</v>
      </c>
      <c r="F983">
        <v>2568</v>
      </c>
      <c r="G983">
        <v>19.87</v>
      </c>
      <c r="H983">
        <v>19</v>
      </c>
      <c r="I983">
        <v>58340</v>
      </c>
      <c r="J983">
        <v>0</v>
      </c>
      <c r="K983">
        <v>0</v>
      </c>
      <c r="L983" s="2">
        <f t="shared" si="60"/>
        <v>4.4679619249690305E-3</v>
      </c>
      <c r="M983" s="2">
        <f t="shared" si="61"/>
        <v>1.6611736243405924E-3</v>
      </c>
      <c r="N983" t="e">
        <f t="shared" si="62"/>
        <v>#N/A</v>
      </c>
      <c r="O983">
        <f t="shared" si="63"/>
        <v>0.37179672795714497</v>
      </c>
    </row>
    <row r="984" spans="1:15" x14ac:dyDescent="0.2">
      <c r="A984" t="s">
        <v>254</v>
      </c>
      <c r="B984" t="s">
        <v>12</v>
      </c>
      <c r="C984" t="s">
        <v>29</v>
      </c>
      <c r="D984">
        <v>4411532</v>
      </c>
      <c r="E984">
        <v>50659</v>
      </c>
      <c r="F984">
        <v>8386</v>
      </c>
      <c r="G984">
        <v>60.87</v>
      </c>
      <c r="H984">
        <v>60</v>
      </c>
      <c r="I984">
        <v>100924</v>
      </c>
      <c r="J984">
        <v>0</v>
      </c>
      <c r="K984">
        <v>0</v>
      </c>
      <c r="L984" s="2">
        <f t="shared" si="60"/>
        <v>1.1483312373116641E-2</v>
      </c>
      <c r="M984" s="2">
        <f t="shared" si="61"/>
        <v>1.9009269342260241E-3</v>
      </c>
      <c r="N984" t="e">
        <f t="shared" si="62"/>
        <v>#N/A</v>
      </c>
      <c r="O984">
        <f t="shared" si="63"/>
        <v>0.16553820643913225</v>
      </c>
    </row>
    <row r="985" spans="1:15" x14ac:dyDescent="0.2">
      <c r="A985" t="s">
        <v>255</v>
      </c>
      <c r="B985" t="s">
        <v>12</v>
      </c>
      <c r="C985" t="s">
        <v>29</v>
      </c>
      <c r="D985">
        <v>1038842</v>
      </c>
      <c r="E985">
        <v>2563</v>
      </c>
      <c r="F985">
        <v>922</v>
      </c>
      <c r="G985">
        <v>14.04</v>
      </c>
      <c r="H985">
        <v>14</v>
      </c>
      <c r="I985">
        <v>48136</v>
      </c>
      <c r="J985">
        <v>0</v>
      </c>
      <c r="K985">
        <v>0</v>
      </c>
      <c r="L985" s="2">
        <f t="shared" si="60"/>
        <v>2.4671701760229179E-3</v>
      </c>
      <c r="M985" s="2">
        <f t="shared" si="61"/>
        <v>8.8752668837032008E-4</v>
      </c>
      <c r="N985" t="e">
        <f t="shared" si="62"/>
        <v>#N/A</v>
      </c>
      <c r="O985">
        <f t="shared" si="63"/>
        <v>0.35973468591494345</v>
      </c>
    </row>
    <row r="986" spans="1:15" x14ac:dyDescent="0.2">
      <c r="A986" t="s">
        <v>256</v>
      </c>
      <c r="B986" t="s">
        <v>12</v>
      </c>
      <c r="C986" t="s">
        <v>29</v>
      </c>
      <c r="D986">
        <v>2158963</v>
      </c>
      <c r="E986">
        <v>18275</v>
      </c>
      <c r="F986">
        <v>5886</v>
      </c>
      <c r="G986">
        <v>27.63</v>
      </c>
      <c r="H986">
        <v>27</v>
      </c>
      <c r="I986">
        <v>70968</v>
      </c>
      <c r="J986">
        <v>0</v>
      </c>
      <c r="K986">
        <v>0</v>
      </c>
      <c r="L986" s="2">
        <f t="shared" si="60"/>
        <v>8.4647119936747412E-3</v>
      </c>
      <c r="M986" s="2">
        <f t="shared" si="61"/>
        <v>2.7263088806987429E-3</v>
      </c>
      <c r="N986" t="e">
        <f t="shared" si="62"/>
        <v>#N/A</v>
      </c>
      <c r="O986">
        <f t="shared" si="63"/>
        <v>0.32207934336525307</v>
      </c>
    </row>
    <row r="987" spans="1:15" x14ac:dyDescent="0.2">
      <c r="A987" t="s">
        <v>257</v>
      </c>
      <c r="B987" t="s">
        <v>12</v>
      </c>
      <c r="C987" t="s">
        <v>29</v>
      </c>
      <c r="D987">
        <v>25789186</v>
      </c>
      <c r="E987">
        <v>1233677</v>
      </c>
      <c r="F987">
        <v>17415</v>
      </c>
      <c r="G987">
        <v>328.61</v>
      </c>
      <c r="H987">
        <v>324</v>
      </c>
      <c r="I987">
        <v>109616</v>
      </c>
      <c r="J987">
        <v>0</v>
      </c>
      <c r="K987">
        <v>0</v>
      </c>
      <c r="L987" s="2">
        <f t="shared" si="60"/>
        <v>4.7836988728531406E-2</v>
      </c>
      <c r="M987" s="2">
        <f t="shared" si="61"/>
        <v>6.7528304305533333E-4</v>
      </c>
      <c r="N987" t="e">
        <f t="shared" si="62"/>
        <v>#N/A</v>
      </c>
      <c r="O987">
        <f t="shared" si="63"/>
        <v>1.4116336772104854E-2</v>
      </c>
    </row>
    <row r="988" spans="1:15" x14ac:dyDescent="0.2">
      <c r="A988" t="s">
        <v>258</v>
      </c>
      <c r="B988" t="s">
        <v>12</v>
      </c>
      <c r="C988" t="s">
        <v>29</v>
      </c>
      <c r="D988">
        <v>40923257</v>
      </c>
      <c r="E988">
        <v>953632</v>
      </c>
      <c r="F988">
        <v>37145</v>
      </c>
      <c r="G988">
        <v>564.54</v>
      </c>
      <c r="H988">
        <v>560</v>
      </c>
      <c r="I988">
        <v>150588</v>
      </c>
      <c r="J988">
        <v>0</v>
      </c>
      <c r="K988">
        <v>0</v>
      </c>
      <c r="L988" s="2">
        <f t="shared" si="60"/>
        <v>2.3302935052310229E-2</v>
      </c>
      <c r="M988" s="2">
        <f t="shared" si="61"/>
        <v>9.0767457731920017E-4</v>
      </c>
      <c r="N988" t="e">
        <f t="shared" si="62"/>
        <v>#N/A</v>
      </c>
      <c r="O988">
        <f t="shared" si="63"/>
        <v>3.8951083856246439E-2</v>
      </c>
    </row>
    <row r="989" spans="1:15" x14ac:dyDescent="0.2">
      <c r="A989" t="s">
        <v>259</v>
      </c>
      <c r="B989" t="s">
        <v>12</v>
      </c>
      <c r="C989" t="s">
        <v>29</v>
      </c>
      <c r="D989">
        <v>2147823032</v>
      </c>
      <c r="E989">
        <v>81087690</v>
      </c>
      <c r="F989">
        <v>1387756</v>
      </c>
      <c r="G989">
        <v>28898.05</v>
      </c>
      <c r="H989">
        <v>28857</v>
      </c>
      <c r="I989">
        <v>1081836</v>
      </c>
      <c r="J989">
        <v>0</v>
      </c>
      <c r="K989">
        <v>0</v>
      </c>
      <c r="L989" s="2">
        <f t="shared" si="60"/>
        <v>3.7753431633747378E-2</v>
      </c>
      <c r="M989" s="2">
        <f t="shared" si="61"/>
        <v>6.4612213358553831E-4</v>
      </c>
      <c r="N989" t="e">
        <f t="shared" si="62"/>
        <v>#N/A</v>
      </c>
      <c r="O989">
        <f t="shared" si="63"/>
        <v>1.7114262349809197E-2</v>
      </c>
    </row>
    <row r="990" spans="1:15" x14ac:dyDescent="0.2">
      <c r="A990" t="s">
        <v>260</v>
      </c>
      <c r="B990" t="s">
        <v>12</v>
      </c>
      <c r="C990" t="s">
        <v>29</v>
      </c>
      <c r="D990">
        <v>23292622</v>
      </c>
      <c r="E990">
        <v>4343239</v>
      </c>
      <c r="F990">
        <v>381571</v>
      </c>
      <c r="G990">
        <v>299.35000000000002</v>
      </c>
      <c r="H990">
        <v>293</v>
      </c>
      <c r="I990">
        <v>86220</v>
      </c>
      <c r="J990">
        <v>0</v>
      </c>
      <c r="K990">
        <v>0</v>
      </c>
      <c r="L990" s="2">
        <f t="shared" si="60"/>
        <v>0.18646415160989604</v>
      </c>
      <c r="M990" s="2">
        <f t="shared" si="61"/>
        <v>1.6381625048481018E-2</v>
      </c>
      <c r="N990" t="e">
        <f t="shared" si="62"/>
        <v>#N/A</v>
      </c>
      <c r="O990">
        <f t="shared" si="63"/>
        <v>8.785401862527023E-2</v>
      </c>
    </row>
    <row r="991" spans="1:15" x14ac:dyDescent="0.2">
      <c r="A991" t="s">
        <v>261</v>
      </c>
      <c r="B991" t="s">
        <v>12</v>
      </c>
      <c r="C991" t="s">
        <v>29</v>
      </c>
      <c r="D991">
        <v>4118306</v>
      </c>
      <c r="E991">
        <v>13953</v>
      </c>
      <c r="F991">
        <v>5058</v>
      </c>
      <c r="G991">
        <v>52.3</v>
      </c>
      <c r="H991">
        <v>50</v>
      </c>
      <c r="I991">
        <v>84248</v>
      </c>
      <c r="J991">
        <v>0</v>
      </c>
      <c r="K991">
        <v>0</v>
      </c>
      <c r="L991" s="2">
        <f t="shared" si="60"/>
        <v>3.3880435305195873E-3</v>
      </c>
      <c r="M991" s="2">
        <f t="shared" si="61"/>
        <v>1.2281748854990377E-3</v>
      </c>
      <c r="N991" t="e">
        <f t="shared" si="62"/>
        <v>#N/A</v>
      </c>
      <c r="O991">
        <f t="shared" si="63"/>
        <v>0.36250268759406579</v>
      </c>
    </row>
    <row r="992" spans="1:15" x14ac:dyDescent="0.2">
      <c r="A992" t="s">
        <v>11</v>
      </c>
      <c r="B992" t="s">
        <v>12</v>
      </c>
      <c r="C992" t="s">
        <v>113</v>
      </c>
      <c r="D992">
        <v>9023530</v>
      </c>
      <c r="E992">
        <v>168191</v>
      </c>
      <c r="F992">
        <v>69072</v>
      </c>
      <c r="G992">
        <v>108.78</v>
      </c>
      <c r="H992">
        <v>107</v>
      </c>
      <c r="I992">
        <v>142312</v>
      </c>
      <c r="J992">
        <v>0</v>
      </c>
      <c r="K992">
        <v>0</v>
      </c>
      <c r="L992" s="2">
        <f t="shared" si="60"/>
        <v>1.8639157846208745E-2</v>
      </c>
      <c r="M992" s="2">
        <f t="shared" si="61"/>
        <v>7.6546539990447193E-3</v>
      </c>
      <c r="N992" t="e">
        <f t="shared" si="62"/>
        <v>#N/A</v>
      </c>
      <c r="O992">
        <f t="shared" si="63"/>
        <v>0.41067595769095849</v>
      </c>
    </row>
    <row r="993" spans="1:15" x14ac:dyDescent="0.2">
      <c r="A993" t="s">
        <v>252</v>
      </c>
      <c r="B993" t="s">
        <v>12</v>
      </c>
      <c r="C993" t="s">
        <v>113</v>
      </c>
      <c r="D993">
        <v>3117275501</v>
      </c>
      <c r="E993">
        <v>221678286</v>
      </c>
      <c r="F993">
        <v>7670147</v>
      </c>
      <c r="G993">
        <v>38489.519999999997</v>
      </c>
      <c r="H993">
        <v>38486</v>
      </c>
      <c r="I993">
        <v>956024</v>
      </c>
      <c r="J993">
        <v>1</v>
      </c>
      <c r="K993">
        <v>0</v>
      </c>
      <c r="L993" s="2">
        <f t="shared" si="60"/>
        <v>7.1112831037515672E-2</v>
      </c>
      <c r="M993" s="2">
        <f t="shared" si="61"/>
        <v>2.4605290733974174E-3</v>
      </c>
      <c r="N993" t="e">
        <f t="shared" si="62"/>
        <v>#N/A</v>
      </c>
      <c r="O993">
        <f t="shared" si="63"/>
        <v>3.4600353234416473E-2</v>
      </c>
    </row>
    <row r="994" spans="1:15" x14ac:dyDescent="0.2">
      <c r="A994" t="s">
        <v>253</v>
      </c>
      <c r="B994" t="s">
        <v>12</v>
      </c>
      <c r="C994" t="s">
        <v>113</v>
      </c>
      <c r="D994">
        <v>1545895</v>
      </c>
      <c r="E994">
        <v>12551</v>
      </c>
      <c r="F994">
        <v>5120</v>
      </c>
      <c r="G994">
        <v>18.399999999999999</v>
      </c>
      <c r="H994">
        <v>18</v>
      </c>
      <c r="I994">
        <v>58604</v>
      </c>
      <c r="J994">
        <v>0</v>
      </c>
      <c r="K994">
        <v>0</v>
      </c>
      <c r="L994" s="2">
        <f t="shared" si="60"/>
        <v>8.1189214015182139E-3</v>
      </c>
      <c r="M994" s="2">
        <f t="shared" si="61"/>
        <v>3.3119972572522713E-3</v>
      </c>
      <c r="N994" t="e">
        <f t="shared" si="62"/>
        <v>#N/A</v>
      </c>
      <c r="O994">
        <f t="shared" si="63"/>
        <v>0.40793562265954902</v>
      </c>
    </row>
    <row r="995" spans="1:15" x14ac:dyDescent="0.2">
      <c r="A995" t="s">
        <v>254</v>
      </c>
      <c r="B995" t="s">
        <v>12</v>
      </c>
      <c r="C995" t="s">
        <v>113</v>
      </c>
      <c r="D995">
        <v>4411532</v>
      </c>
      <c r="E995">
        <v>63858</v>
      </c>
      <c r="F995">
        <v>16210</v>
      </c>
      <c r="G995">
        <v>61.42</v>
      </c>
      <c r="H995">
        <v>61</v>
      </c>
      <c r="I995">
        <v>100996</v>
      </c>
      <c r="J995">
        <v>0</v>
      </c>
      <c r="K995">
        <v>0</v>
      </c>
      <c r="L995" s="2">
        <f t="shared" si="60"/>
        <v>1.4475243520844913E-2</v>
      </c>
      <c r="M995" s="2">
        <f t="shared" si="61"/>
        <v>3.6744604822089018E-3</v>
      </c>
      <c r="N995" t="e">
        <f t="shared" si="62"/>
        <v>#N/A</v>
      </c>
      <c r="O995">
        <f t="shared" si="63"/>
        <v>0.25384446741207056</v>
      </c>
    </row>
    <row r="996" spans="1:15" x14ac:dyDescent="0.2">
      <c r="A996" t="s">
        <v>255</v>
      </c>
      <c r="B996" t="s">
        <v>12</v>
      </c>
      <c r="C996" t="s">
        <v>113</v>
      </c>
      <c r="D996">
        <v>1038842</v>
      </c>
      <c r="E996">
        <v>4262</v>
      </c>
      <c r="F996">
        <v>1968</v>
      </c>
      <c r="G996">
        <v>14.16</v>
      </c>
      <c r="H996">
        <v>14</v>
      </c>
      <c r="I996">
        <v>48132</v>
      </c>
      <c r="J996">
        <v>0</v>
      </c>
      <c r="K996">
        <v>0</v>
      </c>
      <c r="L996" s="2">
        <f t="shared" si="60"/>
        <v>4.1026450605578134E-3</v>
      </c>
      <c r="M996" s="2">
        <f t="shared" si="61"/>
        <v>1.8944170528338285E-3</v>
      </c>
      <c r="N996" t="e">
        <f t="shared" si="62"/>
        <v>#N/A</v>
      </c>
      <c r="O996">
        <f t="shared" si="63"/>
        <v>0.46175504458000938</v>
      </c>
    </row>
    <row r="997" spans="1:15" x14ac:dyDescent="0.2">
      <c r="A997" t="s">
        <v>256</v>
      </c>
      <c r="B997" t="s">
        <v>12</v>
      </c>
      <c r="C997" t="s">
        <v>113</v>
      </c>
      <c r="D997">
        <v>2158963</v>
      </c>
      <c r="E997">
        <v>31212</v>
      </c>
      <c r="F997">
        <v>10799</v>
      </c>
      <c r="G997">
        <v>26.87</v>
      </c>
      <c r="H997">
        <v>26</v>
      </c>
      <c r="I997">
        <v>70960</v>
      </c>
      <c r="J997">
        <v>0</v>
      </c>
      <c r="K997">
        <v>0</v>
      </c>
      <c r="L997" s="2">
        <f t="shared" si="60"/>
        <v>1.4456940670127278E-2</v>
      </c>
      <c r="M997" s="2">
        <f t="shared" si="61"/>
        <v>5.0019384306261849E-3</v>
      </c>
      <c r="N997" t="e">
        <f t="shared" si="62"/>
        <v>#N/A</v>
      </c>
      <c r="O997">
        <f t="shared" si="63"/>
        <v>0.34598872228630018</v>
      </c>
    </row>
    <row r="998" spans="1:15" x14ac:dyDescent="0.2">
      <c r="A998" t="s">
        <v>257</v>
      </c>
      <c r="B998" t="s">
        <v>12</v>
      </c>
      <c r="C998" t="s">
        <v>113</v>
      </c>
      <c r="D998">
        <v>25789186</v>
      </c>
      <c r="E998">
        <v>1325702</v>
      </c>
      <c r="F998">
        <v>42462</v>
      </c>
      <c r="G998">
        <v>324.56</v>
      </c>
      <c r="H998">
        <v>319</v>
      </c>
      <c r="I998">
        <v>109636</v>
      </c>
      <c r="J998">
        <v>0</v>
      </c>
      <c r="K998">
        <v>0</v>
      </c>
      <c r="L998" s="2">
        <f t="shared" si="60"/>
        <v>5.1405344860438788E-2</v>
      </c>
      <c r="M998" s="2">
        <f t="shared" si="61"/>
        <v>1.6465040812067508E-3</v>
      </c>
      <c r="N998" t="e">
        <f t="shared" si="62"/>
        <v>#N/A</v>
      </c>
      <c r="O998">
        <f t="shared" si="63"/>
        <v>3.2029822690167173E-2</v>
      </c>
    </row>
    <row r="999" spans="1:15" x14ac:dyDescent="0.2">
      <c r="A999" t="s">
        <v>258</v>
      </c>
      <c r="B999" t="s">
        <v>12</v>
      </c>
      <c r="C999" t="s">
        <v>113</v>
      </c>
      <c r="D999">
        <v>40923257</v>
      </c>
      <c r="E999">
        <v>1177326</v>
      </c>
      <c r="F999">
        <v>81848</v>
      </c>
      <c r="G999">
        <v>541.61</v>
      </c>
      <c r="H999">
        <v>537</v>
      </c>
      <c r="I999">
        <v>152680</v>
      </c>
      <c r="J999">
        <v>0</v>
      </c>
      <c r="K999">
        <v>0</v>
      </c>
      <c r="L999" s="2">
        <f t="shared" si="60"/>
        <v>2.8769117765968629E-2</v>
      </c>
      <c r="M999" s="2">
        <f t="shared" si="61"/>
        <v>2.0000363118702893E-3</v>
      </c>
      <c r="N999" t="e">
        <f t="shared" si="62"/>
        <v>#N/A</v>
      </c>
      <c r="O999">
        <f t="shared" si="63"/>
        <v>6.9520251824898113E-2</v>
      </c>
    </row>
    <row r="1000" spans="1:15" x14ac:dyDescent="0.2">
      <c r="A1000" t="s">
        <v>259</v>
      </c>
      <c r="B1000" t="s">
        <v>12</v>
      </c>
      <c r="C1000" t="s">
        <v>113</v>
      </c>
      <c r="D1000">
        <v>2147823032</v>
      </c>
      <c r="E1000">
        <v>88759587</v>
      </c>
      <c r="F1000">
        <v>3290350</v>
      </c>
      <c r="G1000">
        <v>28630.57</v>
      </c>
      <c r="H1000">
        <v>28592</v>
      </c>
      <c r="I1000">
        <v>1081932</v>
      </c>
      <c r="J1000">
        <v>0</v>
      </c>
      <c r="K1000">
        <v>0</v>
      </c>
      <c r="L1000" s="2">
        <f t="shared" si="60"/>
        <v>4.1325372564493479E-2</v>
      </c>
      <c r="M1000" s="2">
        <f t="shared" si="61"/>
        <v>1.5319465109451345E-3</v>
      </c>
      <c r="N1000" t="e">
        <f t="shared" si="62"/>
        <v>#N/A</v>
      </c>
      <c r="O1000">
        <f t="shared" si="63"/>
        <v>3.707036176272429E-2</v>
      </c>
    </row>
    <row r="1001" spans="1:15" x14ac:dyDescent="0.2">
      <c r="A1001" t="s">
        <v>260</v>
      </c>
      <c r="B1001" t="s">
        <v>12</v>
      </c>
      <c r="C1001" t="s">
        <v>113</v>
      </c>
      <c r="D1001">
        <v>23292622</v>
      </c>
      <c r="E1001">
        <v>4584574</v>
      </c>
      <c r="F1001">
        <v>598174</v>
      </c>
      <c r="G1001">
        <v>291.02999999999997</v>
      </c>
      <c r="H1001">
        <v>286</v>
      </c>
      <c r="I1001">
        <v>85376</v>
      </c>
      <c r="J1001">
        <v>0</v>
      </c>
      <c r="K1001">
        <v>0</v>
      </c>
      <c r="L1001" s="2">
        <f t="shared" si="60"/>
        <v>0.19682515776884199</v>
      </c>
      <c r="M1001" s="2">
        <f t="shared" si="61"/>
        <v>2.5680835759924324E-2</v>
      </c>
      <c r="N1001" t="e">
        <f t="shared" si="62"/>
        <v>#N/A</v>
      </c>
      <c r="O1001">
        <f t="shared" si="63"/>
        <v>0.13047537241191876</v>
      </c>
    </row>
    <row r="1002" spans="1:15" x14ac:dyDescent="0.2">
      <c r="A1002" t="s">
        <v>261</v>
      </c>
      <c r="B1002" t="s">
        <v>12</v>
      </c>
      <c r="C1002" t="s">
        <v>113</v>
      </c>
      <c r="D1002">
        <v>4118306</v>
      </c>
      <c r="E1002">
        <v>24886</v>
      </c>
      <c r="F1002">
        <v>10079</v>
      </c>
      <c r="G1002">
        <v>49.52</v>
      </c>
      <c r="H1002">
        <v>47</v>
      </c>
      <c r="I1002">
        <v>83248</v>
      </c>
      <c r="J1002">
        <v>0</v>
      </c>
      <c r="K1002">
        <v>0</v>
      </c>
      <c r="L1002" s="2">
        <f t="shared" si="60"/>
        <v>6.0427758403576613E-3</v>
      </c>
      <c r="M1002" s="2">
        <f t="shared" si="61"/>
        <v>2.447365494453302E-3</v>
      </c>
      <c r="N1002" t="e">
        <f t="shared" si="62"/>
        <v>#N/A</v>
      </c>
      <c r="O1002">
        <f t="shared" si="63"/>
        <v>0.40500683115004427</v>
      </c>
    </row>
    <row r="1003" spans="1:15" x14ac:dyDescent="0.2">
      <c r="A1003" t="s">
        <v>11</v>
      </c>
      <c r="B1003" t="s">
        <v>12</v>
      </c>
      <c r="C1003" t="s">
        <v>96</v>
      </c>
      <c r="D1003">
        <v>9023530</v>
      </c>
      <c r="E1003">
        <v>168191</v>
      </c>
      <c r="F1003">
        <v>69072</v>
      </c>
      <c r="G1003">
        <v>108.8</v>
      </c>
      <c r="H1003">
        <v>108</v>
      </c>
      <c r="I1003">
        <v>142348</v>
      </c>
      <c r="J1003">
        <v>0</v>
      </c>
      <c r="K1003">
        <v>0</v>
      </c>
      <c r="L1003" s="2">
        <f t="shared" si="60"/>
        <v>1.8639157846208745E-2</v>
      </c>
      <c r="M1003" s="2">
        <f t="shared" si="61"/>
        <v>7.6546539990447193E-3</v>
      </c>
      <c r="N1003" t="e">
        <f t="shared" si="62"/>
        <v>#N/A</v>
      </c>
      <c r="O1003">
        <f t="shared" si="63"/>
        <v>0.41067595769095849</v>
      </c>
    </row>
    <row r="1004" spans="1:15" x14ac:dyDescent="0.2">
      <c r="A1004" t="s">
        <v>252</v>
      </c>
      <c r="B1004" t="s">
        <v>12</v>
      </c>
      <c r="C1004" t="s">
        <v>96</v>
      </c>
      <c r="D1004">
        <v>3117275501</v>
      </c>
      <c r="E1004">
        <v>221678286</v>
      </c>
      <c r="F1004">
        <v>7670147</v>
      </c>
      <c r="G1004">
        <v>38505.25</v>
      </c>
      <c r="H1004">
        <v>38532</v>
      </c>
      <c r="I1004">
        <v>955724</v>
      </c>
      <c r="J1004">
        <v>1</v>
      </c>
      <c r="K1004">
        <v>0</v>
      </c>
      <c r="L1004" s="2">
        <f t="shared" si="60"/>
        <v>7.1112831037515672E-2</v>
      </c>
      <c r="M1004" s="2">
        <f t="shared" si="61"/>
        <v>2.4605290733974174E-3</v>
      </c>
      <c r="N1004" t="e">
        <f t="shared" si="62"/>
        <v>#N/A</v>
      </c>
      <c r="O1004">
        <f t="shared" si="63"/>
        <v>3.4600353234416473E-2</v>
      </c>
    </row>
    <row r="1005" spans="1:15" x14ac:dyDescent="0.2">
      <c r="A1005" t="s">
        <v>253</v>
      </c>
      <c r="B1005" t="s">
        <v>12</v>
      </c>
      <c r="C1005" t="s">
        <v>96</v>
      </c>
      <c r="D1005">
        <v>1545895</v>
      </c>
      <c r="E1005">
        <v>12551</v>
      </c>
      <c r="F1005">
        <v>5120</v>
      </c>
      <c r="G1005">
        <v>18.36</v>
      </c>
      <c r="H1005">
        <v>18</v>
      </c>
      <c r="I1005">
        <v>58336</v>
      </c>
      <c r="J1005">
        <v>0</v>
      </c>
      <c r="K1005">
        <v>0</v>
      </c>
      <c r="L1005" s="2">
        <f t="shared" si="60"/>
        <v>8.1189214015182139E-3</v>
      </c>
      <c r="M1005" s="2">
        <f t="shared" si="61"/>
        <v>3.3119972572522713E-3</v>
      </c>
      <c r="N1005" t="e">
        <f t="shared" si="62"/>
        <v>#N/A</v>
      </c>
      <c r="O1005">
        <f t="shared" si="63"/>
        <v>0.40793562265954902</v>
      </c>
    </row>
    <row r="1006" spans="1:15" x14ac:dyDescent="0.2">
      <c r="A1006" t="s">
        <v>254</v>
      </c>
      <c r="B1006" t="s">
        <v>12</v>
      </c>
      <c r="C1006" t="s">
        <v>96</v>
      </c>
      <c r="D1006">
        <v>4411532</v>
      </c>
      <c r="E1006">
        <v>63858</v>
      </c>
      <c r="F1006">
        <v>16210</v>
      </c>
      <c r="G1006">
        <v>57.16</v>
      </c>
      <c r="H1006">
        <v>57</v>
      </c>
      <c r="I1006">
        <v>101020</v>
      </c>
      <c r="J1006">
        <v>0</v>
      </c>
      <c r="K1006">
        <v>0</v>
      </c>
      <c r="L1006" s="2">
        <f t="shared" si="60"/>
        <v>1.4475243520844913E-2</v>
      </c>
      <c r="M1006" s="2">
        <f t="shared" si="61"/>
        <v>3.6744604822089018E-3</v>
      </c>
      <c r="N1006" t="e">
        <f t="shared" si="62"/>
        <v>#N/A</v>
      </c>
      <c r="O1006">
        <f t="shared" si="63"/>
        <v>0.25384446741207056</v>
      </c>
    </row>
    <row r="1007" spans="1:15" x14ac:dyDescent="0.2">
      <c r="A1007" t="s">
        <v>255</v>
      </c>
      <c r="B1007" t="s">
        <v>12</v>
      </c>
      <c r="C1007" t="s">
        <v>96</v>
      </c>
      <c r="D1007">
        <v>1038842</v>
      </c>
      <c r="E1007">
        <v>4262</v>
      </c>
      <c r="F1007">
        <v>1968</v>
      </c>
      <c r="G1007">
        <v>13.05</v>
      </c>
      <c r="H1007">
        <v>13</v>
      </c>
      <c r="I1007">
        <v>48132</v>
      </c>
      <c r="J1007">
        <v>0</v>
      </c>
      <c r="K1007">
        <v>0</v>
      </c>
      <c r="L1007" s="2">
        <f t="shared" si="60"/>
        <v>4.1026450605578134E-3</v>
      </c>
      <c r="M1007" s="2">
        <f t="shared" si="61"/>
        <v>1.8944170528338285E-3</v>
      </c>
      <c r="N1007" t="e">
        <f t="shared" si="62"/>
        <v>#N/A</v>
      </c>
      <c r="O1007">
        <f t="shared" si="63"/>
        <v>0.46175504458000938</v>
      </c>
    </row>
    <row r="1008" spans="1:15" x14ac:dyDescent="0.2">
      <c r="A1008" t="s">
        <v>256</v>
      </c>
      <c r="B1008" t="s">
        <v>12</v>
      </c>
      <c r="C1008" t="s">
        <v>96</v>
      </c>
      <c r="D1008">
        <v>2158963</v>
      </c>
      <c r="E1008">
        <v>31212</v>
      </c>
      <c r="F1008">
        <v>10799</v>
      </c>
      <c r="G1008">
        <v>26.75</v>
      </c>
      <c r="H1008">
        <v>26</v>
      </c>
      <c r="I1008">
        <v>71160</v>
      </c>
      <c r="J1008">
        <v>0</v>
      </c>
      <c r="K1008">
        <v>0</v>
      </c>
      <c r="L1008" s="2">
        <f t="shared" si="60"/>
        <v>1.4456940670127278E-2</v>
      </c>
      <c r="M1008" s="2">
        <f t="shared" si="61"/>
        <v>5.0019384306261849E-3</v>
      </c>
      <c r="N1008" t="e">
        <f t="shared" si="62"/>
        <v>#N/A</v>
      </c>
      <c r="O1008">
        <f t="shared" si="63"/>
        <v>0.34598872228630018</v>
      </c>
    </row>
    <row r="1009" spans="1:15" x14ac:dyDescent="0.2">
      <c r="A1009" t="s">
        <v>257</v>
      </c>
      <c r="B1009" t="s">
        <v>12</v>
      </c>
      <c r="C1009" t="s">
        <v>96</v>
      </c>
      <c r="D1009">
        <v>25789186</v>
      </c>
      <c r="E1009">
        <v>1325702</v>
      </c>
      <c r="F1009">
        <v>42462</v>
      </c>
      <c r="G1009">
        <v>320.74</v>
      </c>
      <c r="H1009">
        <v>315</v>
      </c>
      <c r="I1009">
        <v>109656</v>
      </c>
      <c r="J1009">
        <v>0</v>
      </c>
      <c r="K1009">
        <v>0</v>
      </c>
      <c r="L1009" s="2">
        <f t="shared" si="60"/>
        <v>5.1405344860438788E-2</v>
      </c>
      <c r="M1009" s="2">
        <f t="shared" si="61"/>
        <v>1.6465040812067508E-3</v>
      </c>
      <c r="N1009" t="e">
        <f t="shared" si="62"/>
        <v>#N/A</v>
      </c>
      <c r="O1009">
        <f t="shared" si="63"/>
        <v>3.2029822690167173E-2</v>
      </c>
    </row>
    <row r="1010" spans="1:15" x14ac:dyDescent="0.2">
      <c r="A1010" t="s">
        <v>258</v>
      </c>
      <c r="B1010" t="s">
        <v>12</v>
      </c>
      <c r="C1010" t="s">
        <v>96</v>
      </c>
      <c r="D1010">
        <v>40923257</v>
      </c>
      <c r="E1010">
        <v>1177326</v>
      </c>
      <c r="F1010">
        <v>81848</v>
      </c>
      <c r="G1010">
        <v>553.25</v>
      </c>
      <c r="H1010">
        <v>548</v>
      </c>
      <c r="I1010">
        <v>152572</v>
      </c>
      <c r="J1010">
        <v>0</v>
      </c>
      <c r="K1010">
        <v>0</v>
      </c>
      <c r="L1010" s="2">
        <f t="shared" si="60"/>
        <v>2.8769117765968629E-2</v>
      </c>
      <c r="M1010" s="2">
        <f t="shared" si="61"/>
        <v>2.0000363118702893E-3</v>
      </c>
      <c r="N1010" t="e">
        <f t="shared" si="62"/>
        <v>#N/A</v>
      </c>
      <c r="O1010">
        <f t="shared" si="63"/>
        <v>6.9520251824898113E-2</v>
      </c>
    </row>
    <row r="1011" spans="1:15" x14ac:dyDescent="0.2">
      <c r="A1011" t="s">
        <v>259</v>
      </c>
      <c r="B1011" t="s">
        <v>12</v>
      </c>
      <c r="C1011" t="s">
        <v>96</v>
      </c>
      <c r="D1011">
        <v>2147823032</v>
      </c>
      <c r="E1011">
        <v>88759587</v>
      </c>
      <c r="F1011">
        <v>3290350</v>
      </c>
      <c r="G1011">
        <v>28536.28</v>
      </c>
      <c r="H1011">
        <v>28517</v>
      </c>
      <c r="I1011">
        <v>1081912</v>
      </c>
      <c r="J1011">
        <v>0</v>
      </c>
      <c r="K1011">
        <v>0</v>
      </c>
      <c r="L1011" s="2">
        <f t="shared" si="60"/>
        <v>4.1325372564493479E-2</v>
      </c>
      <c r="M1011" s="2">
        <f t="shared" si="61"/>
        <v>1.5319465109451345E-3</v>
      </c>
      <c r="N1011" t="e">
        <f t="shared" si="62"/>
        <v>#N/A</v>
      </c>
      <c r="O1011">
        <f t="shared" si="63"/>
        <v>3.707036176272429E-2</v>
      </c>
    </row>
    <row r="1012" spans="1:15" x14ac:dyDescent="0.2">
      <c r="A1012" t="s">
        <v>260</v>
      </c>
      <c r="B1012" t="s">
        <v>12</v>
      </c>
      <c r="C1012" t="s">
        <v>96</v>
      </c>
      <c r="D1012">
        <v>23292622</v>
      </c>
      <c r="E1012">
        <v>4584574</v>
      </c>
      <c r="F1012">
        <v>598174</v>
      </c>
      <c r="G1012">
        <v>290.23</v>
      </c>
      <c r="H1012">
        <v>283</v>
      </c>
      <c r="I1012">
        <v>86408</v>
      </c>
      <c r="J1012">
        <v>0</v>
      </c>
      <c r="K1012">
        <v>0</v>
      </c>
      <c r="L1012" s="2">
        <f t="shared" si="60"/>
        <v>0.19682515776884199</v>
      </c>
      <c r="M1012" s="2">
        <f t="shared" si="61"/>
        <v>2.5680835759924324E-2</v>
      </c>
      <c r="N1012" t="e">
        <f t="shared" si="62"/>
        <v>#N/A</v>
      </c>
      <c r="O1012">
        <f t="shared" si="63"/>
        <v>0.13047537241191876</v>
      </c>
    </row>
    <row r="1013" spans="1:15" x14ac:dyDescent="0.2">
      <c r="A1013" t="s">
        <v>261</v>
      </c>
      <c r="B1013" t="s">
        <v>12</v>
      </c>
      <c r="C1013" t="s">
        <v>96</v>
      </c>
      <c r="D1013">
        <v>4118306</v>
      </c>
      <c r="E1013">
        <v>24886</v>
      </c>
      <c r="F1013">
        <v>10079</v>
      </c>
      <c r="G1013">
        <v>50.17</v>
      </c>
      <c r="H1013">
        <v>48</v>
      </c>
      <c r="I1013">
        <v>84364</v>
      </c>
      <c r="J1013">
        <v>0</v>
      </c>
      <c r="K1013">
        <v>0</v>
      </c>
      <c r="L1013" s="2">
        <f t="shared" si="60"/>
        <v>6.0427758403576613E-3</v>
      </c>
      <c r="M1013" s="2">
        <f t="shared" si="61"/>
        <v>2.447365494453302E-3</v>
      </c>
      <c r="N1013" t="e">
        <f t="shared" si="62"/>
        <v>#N/A</v>
      </c>
      <c r="O1013">
        <f t="shared" si="63"/>
        <v>0.40500683115004427</v>
      </c>
    </row>
    <row r="1014" spans="1:15" x14ac:dyDescent="0.2">
      <c r="A1014" t="s">
        <v>11</v>
      </c>
      <c r="B1014" t="s">
        <v>12</v>
      </c>
      <c r="C1014" t="s">
        <v>26</v>
      </c>
      <c r="D1014">
        <v>9023530</v>
      </c>
      <c r="E1014">
        <v>5032143</v>
      </c>
      <c r="F1014">
        <v>3797495</v>
      </c>
      <c r="G1014">
        <v>1701.85</v>
      </c>
      <c r="H1014">
        <v>1705</v>
      </c>
      <c r="I1014">
        <v>142248</v>
      </c>
      <c r="J1014">
        <v>0</v>
      </c>
      <c r="K1014">
        <v>0</v>
      </c>
      <c r="L1014" s="2">
        <f t="shared" si="60"/>
        <v>0.5576690053670792</v>
      </c>
      <c r="M1014" s="2">
        <f t="shared" si="61"/>
        <v>0.42084361663340181</v>
      </c>
      <c r="N1014" t="e">
        <f t="shared" si="62"/>
        <v>#N/A</v>
      </c>
      <c r="O1014">
        <f t="shared" si="63"/>
        <v>0.75464767197593552</v>
      </c>
    </row>
    <row r="1015" spans="1:15" x14ac:dyDescent="0.2">
      <c r="A1015" t="s">
        <v>252</v>
      </c>
      <c r="B1015" t="s">
        <v>12</v>
      </c>
      <c r="C1015" t="s">
        <v>26</v>
      </c>
      <c r="D1015">
        <v>3117275501</v>
      </c>
      <c r="E1015">
        <v>341836526</v>
      </c>
      <c r="F1015">
        <v>25424036</v>
      </c>
      <c r="G1015">
        <v>64976.65</v>
      </c>
      <c r="H1015">
        <v>67371</v>
      </c>
      <c r="I1015">
        <v>956000</v>
      </c>
      <c r="J1015">
        <v>0</v>
      </c>
      <c r="K1015">
        <v>0</v>
      </c>
      <c r="L1015" s="2">
        <f t="shared" si="60"/>
        <v>0.10965874716249534</v>
      </c>
      <c r="M1015" s="2">
        <f t="shared" si="61"/>
        <v>8.1558514773057908E-3</v>
      </c>
      <c r="N1015" t="e">
        <f t="shared" si="62"/>
        <v>#N/A</v>
      </c>
      <c r="O1015">
        <f t="shared" si="63"/>
        <v>7.4374837286990222E-2</v>
      </c>
    </row>
    <row r="1016" spans="1:15" x14ac:dyDescent="0.2">
      <c r="A1016" t="s">
        <v>253</v>
      </c>
      <c r="B1016" t="s">
        <v>12</v>
      </c>
      <c r="C1016" t="s">
        <v>26</v>
      </c>
      <c r="D1016">
        <v>1545895</v>
      </c>
      <c r="E1016">
        <v>11224</v>
      </c>
      <c r="F1016">
        <v>2835</v>
      </c>
      <c r="G1016">
        <v>40.89</v>
      </c>
      <c r="H1016">
        <v>40</v>
      </c>
      <c r="I1016">
        <v>58352</v>
      </c>
      <c r="J1016">
        <v>0</v>
      </c>
      <c r="K1016">
        <v>0</v>
      </c>
      <c r="L1016" s="2">
        <f t="shared" si="60"/>
        <v>7.2605189873827134E-3</v>
      </c>
      <c r="M1016" s="2">
        <f t="shared" si="61"/>
        <v>1.8338891063105838E-3</v>
      </c>
      <c r="N1016" t="e">
        <f t="shared" si="62"/>
        <v>#N/A</v>
      </c>
      <c r="O1016">
        <f t="shared" si="63"/>
        <v>0.25258374910905201</v>
      </c>
    </row>
    <row r="1017" spans="1:15" x14ac:dyDescent="0.2">
      <c r="A1017" t="s">
        <v>254</v>
      </c>
      <c r="B1017" t="s">
        <v>12</v>
      </c>
      <c r="C1017" t="s">
        <v>26</v>
      </c>
      <c r="D1017">
        <v>4411532</v>
      </c>
      <c r="E1017">
        <v>1329946</v>
      </c>
      <c r="F1017">
        <v>945039</v>
      </c>
      <c r="G1017">
        <v>73.13</v>
      </c>
      <c r="H1017">
        <v>73</v>
      </c>
      <c r="I1017">
        <v>101076</v>
      </c>
      <c r="J1017">
        <v>0</v>
      </c>
      <c r="K1017">
        <v>0</v>
      </c>
      <c r="L1017" s="2">
        <f t="shared" si="60"/>
        <v>0.30147032822157926</v>
      </c>
      <c r="M1017" s="2">
        <f t="shared" si="61"/>
        <v>0.21422013939828613</v>
      </c>
      <c r="N1017" t="e">
        <f t="shared" si="62"/>
        <v>#N/A</v>
      </c>
      <c r="O1017">
        <f t="shared" si="63"/>
        <v>0.71058448989658229</v>
      </c>
    </row>
    <row r="1018" spans="1:15" x14ac:dyDescent="0.2">
      <c r="A1018" t="s">
        <v>255</v>
      </c>
      <c r="B1018" t="s">
        <v>12</v>
      </c>
      <c r="C1018" t="s">
        <v>26</v>
      </c>
      <c r="D1018">
        <v>1038842</v>
      </c>
      <c r="E1018">
        <v>9290</v>
      </c>
      <c r="F1018">
        <v>4807</v>
      </c>
      <c r="G1018">
        <v>14.25</v>
      </c>
      <c r="H1018">
        <v>14</v>
      </c>
      <c r="I1018">
        <v>47992</v>
      </c>
      <c r="J1018">
        <v>0</v>
      </c>
      <c r="K1018">
        <v>0</v>
      </c>
      <c r="L1018" s="2">
        <f t="shared" si="60"/>
        <v>8.9426496040783867E-3</v>
      </c>
      <c r="M1018" s="2">
        <f t="shared" si="61"/>
        <v>4.6272676691931974E-3</v>
      </c>
      <c r="N1018" t="e">
        <f t="shared" si="62"/>
        <v>#N/A</v>
      </c>
      <c r="O1018">
        <f t="shared" si="63"/>
        <v>0.51743810548977398</v>
      </c>
    </row>
    <row r="1019" spans="1:15" x14ac:dyDescent="0.2">
      <c r="A1019" t="s">
        <v>256</v>
      </c>
      <c r="B1019" t="s">
        <v>12</v>
      </c>
      <c r="C1019" t="s">
        <v>26</v>
      </c>
      <c r="D1019">
        <v>2158963</v>
      </c>
      <c r="E1019">
        <v>710071</v>
      </c>
      <c r="F1019">
        <v>621053</v>
      </c>
      <c r="G1019">
        <v>40.57</v>
      </c>
      <c r="H1019">
        <v>41</v>
      </c>
      <c r="I1019">
        <v>71084</v>
      </c>
      <c r="J1019">
        <v>0</v>
      </c>
      <c r="K1019">
        <v>0</v>
      </c>
      <c r="L1019" s="2">
        <f t="shared" si="60"/>
        <v>0.32889447387472598</v>
      </c>
      <c r="M1019" s="2">
        <f t="shared" si="61"/>
        <v>0.28766264174050227</v>
      </c>
      <c r="N1019" t="e">
        <f t="shared" si="62"/>
        <v>#N/A</v>
      </c>
      <c r="O1019">
        <f t="shared" si="63"/>
        <v>0.87463507170409716</v>
      </c>
    </row>
    <row r="1020" spans="1:15" x14ac:dyDescent="0.2">
      <c r="A1020" t="s">
        <v>257</v>
      </c>
      <c r="B1020" t="s">
        <v>12</v>
      </c>
      <c r="C1020" t="s">
        <v>26</v>
      </c>
      <c r="D1020">
        <v>25789186</v>
      </c>
      <c r="E1020">
        <v>1866264</v>
      </c>
      <c r="F1020">
        <v>314582</v>
      </c>
      <c r="G1020">
        <v>517.14</v>
      </c>
      <c r="H1020">
        <v>645</v>
      </c>
      <c r="I1020">
        <v>111572</v>
      </c>
      <c r="J1020">
        <v>0</v>
      </c>
      <c r="K1020">
        <v>0</v>
      </c>
      <c r="L1020" s="2">
        <f t="shared" si="60"/>
        <v>7.2366146027253442E-2</v>
      </c>
      <c r="M1020" s="2">
        <f t="shared" si="61"/>
        <v>1.2198213623338092E-2</v>
      </c>
      <c r="N1020" t="e">
        <f t="shared" si="62"/>
        <v>#N/A</v>
      </c>
      <c r="O1020">
        <f t="shared" si="63"/>
        <v>0.16856243275335109</v>
      </c>
    </row>
    <row r="1021" spans="1:15" x14ac:dyDescent="0.2">
      <c r="A1021" t="s">
        <v>258</v>
      </c>
      <c r="B1021" t="s">
        <v>12</v>
      </c>
      <c r="C1021" t="s">
        <v>26</v>
      </c>
      <c r="D1021">
        <v>40923257</v>
      </c>
      <c r="E1021">
        <v>3643298</v>
      </c>
      <c r="F1021">
        <v>868377</v>
      </c>
      <c r="G1021">
        <v>644.65</v>
      </c>
      <c r="H1021">
        <v>737</v>
      </c>
      <c r="I1021">
        <v>150676</v>
      </c>
      <c r="J1021">
        <v>0</v>
      </c>
      <c r="K1021">
        <v>0</v>
      </c>
      <c r="L1021" s="2">
        <f t="shared" si="60"/>
        <v>8.9027566891853205E-2</v>
      </c>
      <c r="M1021" s="2">
        <f t="shared" si="61"/>
        <v>2.1219645347387673E-2</v>
      </c>
      <c r="N1021" t="e">
        <f t="shared" si="62"/>
        <v>#N/A</v>
      </c>
      <c r="O1021">
        <f t="shared" si="63"/>
        <v>0.23834915507872265</v>
      </c>
    </row>
    <row r="1022" spans="1:15" x14ac:dyDescent="0.2">
      <c r="A1022" t="s">
        <v>259</v>
      </c>
      <c r="B1022" t="s">
        <v>12</v>
      </c>
      <c r="C1022" t="s">
        <v>26</v>
      </c>
      <c r="D1022">
        <v>2147823032</v>
      </c>
      <c r="E1022">
        <v>240971795</v>
      </c>
      <c r="F1022">
        <v>31570081</v>
      </c>
      <c r="G1022">
        <v>37722.879999999997</v>
      </c>
      <c r="H1022">
        <v>38230</v>
      </c>
      <c r="I1022">
        <v>1081940</v>
      </c>
      <c r="J1022">
        <v>0</v>
      </c>
      <c r="K1022">
        <v>0</v>
      </c>
      <c r="L1022" s="2">
        <f t="shared" si="60"/>
        <v>0.11219350542843047</v>
      </c>
      <c r="M1022" s="2">
        <f t="shared" si="61"/>
        <v>1.4698641615088147E-2</v>
      </c>
      <c r="N1022" t="e">
        <f t="shared" si="62"/>
        <v>#N/A</v>
      </c>
      <c r="O1022">
        <f t="shared" si="63"/>
        <v>0.13101151941869379</v>
      </c>
    </row>
    <row r="1023" spans="1:15" x14ac:dyDescent="0.2">
      <c r="A1023" t="s">
        <v>260</v>
      </c>
      <c r="B1023" t="s">
        <v>12</v>
      </c>
      <c r="C1023" t="s">
        <v>26</v>
      </c>
      <c r="D1023">
        <v>23292622</v>
      </c>
      <c r="E1023">
        <v>3750623</v>
      </c>
      <c r="F1023">
        <v>8541</v>
      </c>
      <c r="G1023">
        <v>616.94000000000005</v>
      </c>
      <c r="H1023">
        <v>658</v>
      </c>
      <c r="I1023">
        <v>86380</v>
      </c>
      <c r="J1023">
        <v>0</v>
      </c>
      <c r="K1023">
        <v>0</v>
      </c>
      <c r="L1023" s="2">
        <f t="shared" si="60"/>
        <v>0.16102193218092836</v>
      </c>
      <c r="M1023" s="2">
        <f t="shared" si="61"/>
        <v>3.6668263452693301E-4</v>
      </c>
      <c r="N1023" t="e">
        <f t="shared" si="62"/>
        <v>#N/A</v>
      </c>
      <c r="O1023">
        <f t="shared" si="63"/>
        <v>2.2772216775719658E-3</v>
      </c>
    </row>
    <row r="1024" spans="1:15" x14ac:dyDescent="0.2">
      <c r="A1024" t="s">
        <v>261</v>
      </c>
      <c r="B1024" t="s">
        <v>12</v>
      </c>
      <c r="C1024" t="s">
        <v>26</v>
      </c>
      <c r="D1024">
        <v>4118306</v>
      </c>
      <c r="E1024">
        <v>872885</v>
      </c>
      <c r="F1024">
        <v>517348</v>
      </c>
      <c r="G1024">
        <v>60.95</v>
      </c>
      <c r="H1024">
        <v>82</v>
      </c>
      <c r="I1024">
        <v>83276</v>
      </c>
      <c r="J1024">
        <v>0</v>
      </c>
      <c r="K1024">
        <v>0</v>
      </c>
      <c r="L1024" s="2">
        <f t="shared" si="60"/>
        <v>0.21195243869688168</v>
      </c>
      <c r="M1024" s="2">
        <f t="shared" si="61"/>
        <v>0.12562155410501308</v>
      </c>
      <c r="N1024" t="e">
        <f t="shared" si="62"/>
        <v>#N/A</v>
      </c>
      <c r="O1024">
        <f t="shared" si="63"/>
        <v>0.59268746742125245</v>
      </c>
    </row>
    <row r="1025" spans="1:15" x14ac:dyDescent="0.2">
      <c r="A1025" t="s">
        <v>11</v>
      </c>
      <c r="B1025" t="s">
        <v>12</v>
      </c>
      <c r="C1025" t="s">
        <v>101</v>
      </c>
      <c r="D1025">
        <v>9023530</v>
      </c>
      <c r="E1025">
        <v>5032143</v>
      </c>
      <c r="F1025">
        <v>3797495</v>
      </c>
      <c r="G1025">
        <v>1341.46</v>
      </c>
      <c r="H1025">
        <v>1346</v>
      </c>
      <c r="I1025">
        <v>144448</v>
      </c>
      <c r="J1025">
        <v>0</v>
      </c>
      <c r="K1025">
        <v>0</v>
      </c>
      <c r="L1025" s="2">
        <f t="shared" si="60"/>
        <v>0.5576690053670792</v>
      </c>
      <c r="M1025" s="2">
        <f t="shared" si="61"/>
        <v>0.42084361663340181</v>
      </c>
      <c r="N1025" t="e">
        <f t="shared" si="62"/>
        <v>#N/A</v>
      </c>
      <c r="O1025">
        <f t="shared" si="63"/>
        <v>0.75464767197593552</v>
      </c>
    </row>
    <row r="1026" spans="1:15" x14ac:dyDescent="0.2">
      <c r="A1026" t="s">
        <v>252</v>
      </c>
      <c r="B1026" t="s">
        <v>12</v>
      </c>
      <c r="C1026" t="s">
        <v>101</v>
      </c>
      <c r="D1026">
        <v>3117275501</v>
      </c>
      <c r="E1026">
        <v>341836526</v>
      </c>
      <c r="F1026">
        <v>25424036</v>
      </c>
      <c r="G1026">
        <v>69005.740000000005</v>
      </c>
      <c r="H1026">
        <v>71313</v>
      </c>
      <c r="I1026">
        <v>956360</v>
      </c>
      <c r="J1026">
        <v>0</v>
      </c>
      <c r="K1026">
        <v>0</v>
      </c>
      <c r="L1026" s="2">
        <f t="shared" ref="L1026:L1089" si="64">E1026/D1026</f>
        <v>0.10965874716249534</v>
      </c>
      <c r="M1026" s="2">
        <f t="shared" ref="M1026:M1089" si="65">F1026/D1026</f>
        <v>8.1558514773057908E-3</v>
      </c>
      <c r="N1026" t="e">
        <f t="shared" ref="N1026:N1089" si="66">IF(ISNUMBER(SEARCH("_2000_", C1026)), 2000,
   IF(ISNUMBER(SEARCH("_500_", C1026)), 500,
      IF(ISNUMBER(SEARCH("_100_", C1026)), 100,
         IF(ISNUMBER(SEARCH("_10_", C1026)), 10,
            IF(ISNUMBER(SEARCH("tantan", C1026)), VLOOKUP(C1026, $S$6:$T$113, 2, FALSE),
               IF(ISNUMBER(SEARCH("trf1", C1026)), 10,
                  IF(ISNUMBER(SEARCH("trf2", C1026)), 100,
                     IF(ISNUMBER(SEARCH("trf3", C1026)), 500,
                        IF(ISNUMBER(SEARCH("trf4", C1026)), 2000,
                           IF(ISNUMBER(SEARCH("trf5", C1026)), 10,
                              IF(ISNUMBER(SEARCH("trf6", C1026)), 100,
                                 IF(ISNUMBER(SEARCH("trf7", C1026)), 500,
                                    IF(ISNUMBER(SEARCH("trf8", C1026)), 2000, -1000)))))))))))))</f>
        <v>#N/A</v>
      </c>
      <c r="O1026">
        <f t="shared" ref="O1026:O1089" si="67">IFERROR(M1026/L1026, 1)</f>
        <v>7.4374837286990222E-2</v>
      </c>
    </row>
    <row r="1027" spans="1:15" x14ac:dyDescent="0.2">
      <c r="A1027" t="s">
        <v>253</v>
      </c>
      <c r="B1027" t="s">
        <v>12</v>
      </c>
      <c r="C1027" t="s">
        <v>101</v>
      </c>
      <c r="D1027">
        <v>1545895</v>
      </c>
      <c r="E1027">
        <v>11224</v>
      </c>
      <c r="F1027">
        <v>2835</v>
      </c>
      <c r="G1027">
        <v>38.65</v>
      </c>
      <c r="H1027">
        <v>38</v>
      </c>
      <c r="I1027">
        <v>58352</v>
      </c>
      <c r="J1027">
        <v>0</v>
      </c>
      <c r="K1027">
        <v>0</v>
      </c>
      <c r="L1027" s="2">
        <f t="shared" si="64"/>
        <v>7.2605189873827134E-3</v>
      </c>
      <c r="M1027" s="2">
        <f t="shared" si="65"/>
        <v>1.8338891063105838E-3</v>
      </c>
      <c r="N1027" t="e">
        <f t="shared" si="66"/>
        <v>#N/A</v>
      </c>
      <c r="O1027">
        <f t="shared" si="67"/>
        <v>0.25258374910905201</v>
      </c>
    </row>
    <row r="1028" spans="1:15" x14ac:dyDescent="0.2">
      <c r="A1028" t="s">
        <v>254</v>
      </c>
      <c r="B1028" t="s">
        <v>12</v>
      </c>
      <c r="C1028" t="s">
        <v>101</v>
      </c>
      <c r="D1028">
        <v>4411532</v>
      </c>
      <c r="E1028">
        <v>1329946</v>
      </c>
      <c r="F1028">
        <v>945039</v>
      </c>
      <c r="G1028">
        <v>63.34</v>
      </c>
      <c r="H1028">
        <v>63</v>
      </c>
      <c r="I1028">
        <v>100844</v>
      </c>
      <c r="J1028">
        <v>0</v>
      </c>
      <c r="K1028">
        <v>0</v>
      </c>
      <c r="L1028" s="2">
        <f t="shared" si="64"/>
        <v>0.30147032822157926</v>
      </c>
      <c r="M1028" s="2">
        <f t="shared" si="65"/>
        <v>0.21422013939828613</v>
      </c>
      <c r="N1028" t="e">
        <f t="shared" si="66"/>
        <v>#N/A</v>
      </c>
      <c r="O1028">
        <f t="shared" si="67"/>
        <v>0.71058448989658229</v>
      </c>
    </row>
    <row r="1029" spans="1:15" x14ac:dyDescent="0.2">
      <c r="A1029" t="s">
        <v>255</v>
      </c>
      <c r="B1029" t="s">
        <v>12</v>
      </c>
      <c r="C1029" t="s">
        <v>101</v>
      </c>
      <c r="D1029">
        <v>1038842</v>
      </c>
      <c r="E1029">
        <v>9290</v>
      </c>
      <c r="F1029">
        <v>4807</v>
      </c>
      <c r="G1029">
        <v>16.27</v>
      </c>
      <c r="H1029">
        <v>16</v>
      </c>
      <c r="I1029">
        <v>47988</v>
      </c>
      <c r="J1029">
        <v>0</v>
      </c>
      <c r="K1029">
        <v>0</v>
      </c>
      <c r="L1029" s="2">
        <f t="shared" si="64"/>
        <v>8.9426496040783867E-3</v>
      </c>
      <c r="M1029" s="2">
        <f t="shared" si="65"/>
        <v>4.6272676691931974E-3</v>
      </c>
      <c r="N1029" t="e">
        <f t="shared" si="66"/>
        <v>#N/A</v>
      </c>
      <c r="O1029">
        <f t="shared" si="67"/>
        <v>0.51743810548977398</v>
      </c>
    </row>
    <row r="1030" spans="1:15" x14ac:dyDescent="0.2">
      <c r="A1030" t="s">
        <v>256</v>
      </c>
      <c r="B1030" t="s">
        <v>12</v>
      </c>
      <c r="C1030" t="s">
        <v>101</v>
      </c>
      <c r="D1030">
        <v>2158963</v>
      </c>
      <c r="E1030">
        <v>710071</v>
      </c>
      <c r="F1030">
        <v>621053</v>
      </c>
      <c r="G1030">
        <v>37.909999999999997</v>
      </c>
      <c r="H1030">
        <v>39</v>
      </c>
      <c r="I1030">
        <v>71108</v>
      </c>
      <c r="J1030">
        <v>0</v>
      </c>
      <c r="K1030">
        <v>0</v>
      </c>
      <c r="L1030" s="2">
        <f t="shared" si="64"/>
        <v>0.32889447387472598</v>
      </c>
      <c r="M1030" s="2">
        <f t="shared" si="65"/>
        <v>0.28766264174050227</v>
      </c>
      <c r="N1030" t="e">
        <f t="shared" si="66"/>
        <v>#N/A</v>
      </c>
      <c r="O1030">
        <f t="shared" si="67"/>
        <v>0.87463507170409716</v>
      </c>
    </row>
    <row r="1031" spans="1:15" x14ac:dyDescent="0.2">
      <c r="A1031" t="s">
        <v>257</v>
      </c>
      <c r="B1031" t="s">
        <v>12</v>
      </c>
      <c r="C1031" t="s">
        <v>101</v>
      </c>
      <c r="D1031">
        <v>25789186</v>
      </c>
      <c r="E1031">
        <v>1866264</v>
      </c>
      <c r="F1031">
        <v>314582</v>
      </c>
      <c r="G1031">
        <v>488.63</v>
      </c>
      <c r="H1031">
        <v>607</v>
      </c>
      <c r="I1031">
        <v>111660</v>
      </c>
      <c r="J1031">
        <v>0</v>
      </c>
      <c r="K1031">
        <v>0</v>
      </c>
      <c r="L1031" s="2">
        <f t="shared" si="64"/>
        <v>7.2366146027253442E-2</v>
      </c>
      <c r="M1031" s="2">
        <f t="shared" si="65"/>
        <v>1.2198213623338092E-2</v>
      </c>
      <c r="N1031" t="e">
        <f t="shared" si="66"/>
        <v>#N/A</v>
      </c>
      <c r="O1031">
        <f t="shared" si="67"/>
        <v>0.16856243275335109</v>
      </c>
    </row>
    <row r="1032" spans="1:15" x14ac:dyDescent="0.2">
      <c r="A1032" t="s">
        <v>258</v>
      </c>
      <c r="B1032" t="s">
        <v>12</v>
      </c>
      <c r="C1032" t="s">
        <v>101</v>
      </c>
      <c r="D1032">
        <v>40923257</v>
      </c>
      <c r="E1032">
        <v>3643298</v>
      </c>
      <c r="F1032">
        <v>868377</v>
      </c>
      <c r="G1032">
        <v>668.02</v>
      </c>
      <c r="H1032">
        <v>692</v>
      </c>
      <c r="I1032">
        <v>151176</v>
      </c>
      <c r="J1032">
        <v>0</v>
      </c>
      <c r="K1032">
        <v>0</v>
      </c>
      <c r="L1032" s="2">
        <f t="shared" si="64"/>
        <v>8.9027566891853205E-2</v>
      </c>
      <c r="M1032" s="2">
        <f t="shared" si="65"/>
        <v>2.1219645347387673E-2</v>
      </c>
      <c r="N1032" t="e">
        <f t="shared" si="66"/>
        <v>#N/A</v>
      </c>
      <c r="O1032">
        <f t="shared" si="67"/>
        <v>0.23834915507872265</v>
      </c>
    </row>
    <row r="1033" spans="1:15" x14ac:dyDescent="0.2">
      <c r="A1033" t="s">
        <v>259</v>
      </c>
      <c r="B1033" t="s">
        <v>12</v>
      </c>
      <c r="C1033" t="s">
        <v>101</v>
      </c>
      <c r="D1033">
        <v>2147823032</v>
      </c>
      <c r="E1033">
        <v>240971795</v>
      </c>
      <c r="F1033">
        <v>31570081</v>
      </c>
      <c r="G1033">
        <v>37897.980000000003</v>
      </c>
      <c r="H1033">
        <v>39158</v>
      </c>
      <c r="I1033">
        <v>1082016</v>
      </c>
      <c r="J1033">
        <v>0</v>
      </c>
      <c r="K1033">
        <v>0</v>
      </c>
      <c r="L1033" s="2">
        <f t="shared" si="64"/>
        <v>0.11219350542843047</v>
      </c>
      <c r="M1033" s="2">
        <f t="shared" si="65"/>
        <v>1.4698641615088147E-2</v>
      </c>
      <c r="N1033" t="e">
        <f t="shared" si="66"/>
        <v>#N/A</v>
      </c>
      <c r="O1033">
        <f t="shared" si="67"/>
        <v>0.13101151941869379</v>
      </c>
    </row>
    <row r="1034" spans="1:15" x14ac:dyDescent="0.2">
      <c r="A1034" t="s">
        <v>260</v>
      </c>
      <c r="B1034" t="s">
        <v>12</v>
      </c>
      <c r="C1034" t="s">
        <v>101</v>
      </c>
      <c r="D1034">
        <v>23292622</v>
      </c>
      <c r="E1034">
        <v>3750623</v>
      </c>
      <c r="F1034">
        <v>8541</v>
      </c>
      <c r="G1034">
        <v>609.41999999999996</v>
      </c>
      <c r="H1034">
        <v>637</v>
      </c>
      <c r="I1034">
        <v>85508</v>
      </c>
      <c r="J1034">
        <v>0</v>
      </c>
      <c r="K1034">
        <v>0</v>
      </c>
      <c r="L1034" s="2">
        <f t="shared" si="64"/>
        <v>0.16102193218092836</v>
      </c>
      <c r="M1034" s="2">
        <f t="shared" si="65"/>
        <v>3.6668263452693301E-4</v>
      </c>
      <c r="N1034" t="e">
        <f t="shared" si="66"/>
        <v>#N/A</v>
      </c>
      <c r="O1034">
        <f t="shared" si="67"/>
        <v>2.2772216775719658E-3</v>
      </c>
    </row>
    <row r="1035" spans="1:15" x14ac:dyDescent="0.2">
      <c r="A1035" t="s">
        <v>261</v>
      </c>
      <c r="B1035" t="s">
        <v>12</v>
      </c>
      <c r="C1035" t="s">
        <v>101</v>
      </c>
      <c r="D1035">
        <v>4118306</v>
      </c>
      <c r="E1035">
        <v>872885</v>
      </c>
      <c r="F1035">
        <v>517348</v>
      </c>
      <c r="G1035">
        <v>71.14</v>
      </c>
      <c r="H1035">
        <v>82</v>
      </c>
      <c r="I1035">
        <v>84324</v>
      </c>
      <c r="J1035">
        <v>0</v>
      </c>
      <c r="K1035">
        <v>0</v>
      </c>
      <c r="L1035" s="2">
        <f t="shared" si="64"/>
        <v>0.21195243869688168</v>
      </c>
      <c r="M1035" s="2">
        <f t="shared" si="65"/>
        <v>0.12562155410501308</v>
      </c>
      <c r="N1035" t="e">
        <f t="shared" si="66"/>
        <v>#N/A</v>
      </c>
      <c r="O1035">
        <f t="shared" si="67"/>
        <v>0.59268746742125245</v>
      </c>
    </row>
    <row r="1036" spans="1:15" x14ac:dyDescent="0.2">
      <c r="A1036" t="s">
        <v>11</v>
      </c>
      <c r="B1036" t="s">
        <v>12</v>
      </c>
      <c r="C1036" t="s">
        <v>157</v>
      </c>
      <c r="D1036">
        <v>9023530</v>
      </c>
      <c r="E1036">
        <v>4997617</v>
      </c>
      <c r="F1036">
        <v>3875297</v>
      </c>
      <c r="G1036">
        <v>1001.21</v>
      </c>
      <c r="H1036">
        <v>1006</v>
      </c>
      <c r="I1036">
        <v>142428</v>
      </c>
      <c r="J1036">
        <v>0</v>
      </c>
      <c r="K1036">
        <v>0</v>
      </c>
      <c r="L1036" s="2">
        <f t="shared" si="64"/>
        <v>0.5538427865813047</v>
      </c>
      <c r="M1036" s="2">
        <f t="shared" si="65"/>
        <v>0.42946574123430631</v>
      </c>
      <c r="N1036" t="e">
        <f t="shared" si="66"/>
        <v>#N/A</v>
      </c>
      <c r="O1036">
        <f t="shared" si="67"/>
        <v>0.77542896944683826</v>
      </c>
    </row>
    <row r="1037" spans="1:15" x14ac:dyDescent="0.2">
      <c r="A1037" t="s">
        <v>252</v>
      </c>
      <c r="B1037" t="s">
        <v>12</v>
      </c>
      <c r="C1037" t="s">
        <v>157</v>
      </c>
      <c r="D1037">
        <v>3117275501</v>
      </c>
      <c r="E1037">
        <v>363983450</v>
      </c>
      <c r="F1037">
        <v>37617865</v>
      </c>
      <c r="G1037">
        <v>65966.63</v>
      </c>
      <c r="H1037">
        <v>67524</v>
      </c>
      <c r="I1037">
        <v>958544</v>
      </c>
      <c r="J1037">
        <v>0</v>
      </c>
      <c r="K1037">
        <v>0</v>
      </c>
      <c r="L1037" s="2">
        <f t="shared" si="64"/>
        <v>0.11676332421797068</v>
      </c>
      <c r="M1037" s="2">
        <f t="shared" si="65"/>
        <v>1.2067545838644179E-2</v>
      </c>
      <c r="N1037" t="e">
        <f t="shared" si="66"/>
        <v>#N/A</v>
      </c>
      <c r="O1037">
        <f t="shared" si="67"/>
        <v>0.10335048200680552</v>
      </c>
    </row>
    <row r="1038" spans="1:15" x14ac:dyDescent="0.2">
      <c r="A1038" t="s">
        <v>253</v>
      </c>
      <c r="B1038" t="s">
        <v>12</v>
      </c>
      <c r="C1038" t="s">
        <v>157</v>
      </c>
      <c r="D1038">
        <v>1545895</v>
      </c>
      <c r="E1038">
        <v>15606</v>
      </c>
      <c r="F1038">
        <v>5197</v>
      </c>
      <c r="G1038">
        <v>51.7</v>
      </c>
      <c r="H1038">
        <v>51</v>
      </c>
      <c r="I1038">
        <v>58356</v>
      </c>
      <c r="J1038">
        <v>0</v>
      </c>
      <c r="K1038">
        <v>0</v>
      </c>
      <c r="L1038" s="2">
        <f t="shared" si="64"/>
        <v>1.0095122889976356E-2</v>
      </c>
      <c r="M1038" s="2">
        <f t="shared" si="65"/>
        <v>3.361806591003917E-3</v>
      </c>
      <c r="N1038" t="e">
        <f t="shared" si="66"/>
        <v>#N/A</v>
      </c>
      <c r="O1038">
        <f t="shared" si="67"/>
        <v>0.33301294373958734</v>
      </c>
    </row>
    <row r="1039" spans="1:15" x14ac:dyDescent="0.2">
      <c r="A1039" t="s">
        <v>254</v>
      </c>
      <c r="B1039" t="s">
        <v>12</v>
      </c>
      <c r="C1039" t="s">
        <v>157</v>
      </c>
      <c r="D1039">
        <v>4411532</v>
      </c>
      <c r="E1039">
        <v>1401975</v>
      </c>
      <c r="F1039">
        <v>1056042</v>
      </c>
      <c r="G1039">
        <v>57.95</v>
      </c>
      <c r="H1039">
        <v>58</v>
      </c>
      <c r="I1039">
        <v>100836</v>
      </c>
      <c r="J1039">
        <v>0</v>
      </c>
      <c r="K1039">
        <v>0</v>
      </c>
      <c r="L1039" s="2">
        <f t="shared" si="64"/>
        <v>0.31779776277266036</v>
      </c>
      <c r="M1039" s="2">
        <f t="shared" si="65"/>
        <v>0.23938214661029319</v>
      </c>
      <c r="N1039" t="e">
        <f t="shared" si="66"/>
        <v>#N/A</v>
      </c>
      <c r="O1039">
        <f t="shared" si="67"/>
        <v>0.75325308939175095</v>
      </c>
    </row>
    <row r="1040" spans="1:15" x14ac:dyDescent="0.2">
      <c r="A1040" t="s">
        <v>255</v>
      </c>
      <c r="B1040" t="s">
        <v>12</v>
      </c>
      <c r="C1040" t="s">
        <v>157</v>
      </c>
      <c r="D1040">
        <v>1038842</v>
      </c>
      <c r="E1040">
        <v>13471</v>
      </c>
      <c r="F1040">
        <v>7945</v>
      </c>
      <c r="G1040">
        <v>16.25</v>
      </c>
      <c r="H1040">
        <v>16</v>
      </c>
      <c r="I1040">
        <v>47992</v>
      </c>
      <c r="J1040">
        <v>0</v>
      </c>
      <c r="K1040">
        <v>0</v>
      </c>
      <c r="L1040" s="2">
        <f t="shared" si="64"/>
        <v>1.2967323231059199E-2</v>
      </c>
      <c r="M1040" s="2">
        <f t="shared" si="65"/>
        <v>7.6479387625837227E-3</v>
      </c>
      <c r="N1040" t="e">
        <f t="shared" si="66"/>
        <v>#N/A</v>
      </c>
      <c r="O1040">
        <f t="shared" si="67"/>
        <v>0.58978546507312002</v>
      </c>
    </row>
    <row r="1041" spans="1:15" x14ac:dyDescent="0.2">
      <c r="A1041" t="s">
        <v>256</v>
      </c>
      <c r="B1041" t="s">
        <v>12</v>
      </c>
      <c r="C1041" t="s">
        <v>157</v>
      </c>
      <c r="D1041">
        <v>2158963</v>
      </c>
      <c r="E1041">
        <v>746896</v>
      </c>
      <c r="F1041">
        <v>669138</v>
      </c>
      <c r="G1041">
        <v>38.630000000000003</v>
      </c>
      <c r="H1041">
        <v>38</v>
      </c>
      <c r="I1041">
        <v>70964</v>
      </c>
      <c r="J1041">
        <v>0</v>
      </c>
      <c r="K1041">
        <v>0</v>
      </c>
      <c r="L1041" s="2">
        <f t="shared" si="64"/>
        <v>0.34595127382914853</v>
      </c>
      <c r="M1041" s="2">
        <f t="shared" si="65"/>
        <v>0.30993490856489897</v>
      </c>
      <c r="N1041" t="e">
        <f t="shared" si="66"/>
        <v>#N/A</v>
      </c>
      <c r="O1041">
        <f t="shared" si="67"/>
        <v>0.89589179751933334</v>
      </c>
    </row>
    <row r="1042" spans="1:15" x14ac:dyDescent="0.2">
      <c r="A1042" t="s">
        <v>257</v>
      </c>
      <c r="B1042" t="s">
        <v>12</v>
      </c>
      <c r="C1042" t="s">
        <v>157</v>
      </c>
      <c r="D1042">
        <v>25789186</v>
      </c>
      <c r="E1042">
        <v>2171875</v>
      </c>
      <c r="F1042">
        <v>481570</v>
      </c>
      <c r="G1042">
        <v>516.71</v>
      </c>
      <c r="H1042">
        <v>635</v>
      </c>
      <c r="I1042">
        <v>109720</v>
      </c>
      <c r="J1042">
        <v>0</v>
      </c>
      <c r="K1042">
        <v>0</v>
      </c>
      <c r="L1042" s="2">
        <f t="shared" si="64"/>
        <v>8.4216500668148273E-2</v>
      </c>
      <c r="M1042" s="2">
        <f t="shared" si="65"/>
        <v>1.867333075188957E-2</v>
      </c>
      <c r="N1042" t="e">
        <f t="shared" si="66"/>
        <v>#N/A</v>
      </c>
      <c r="O1042">
        <f t="shared" si="67"/>
        <v>0.22173007194244601</v>
      </c>
    </row>
    <row r="1043" spans="1:15" x14ac:dyDescent="0.2">
      <c r="A1043" t="s">
        <v>258</v>
      </c>
      <c r="B1043" t="s">
        <v>12</v>
      </c>
      <c r="C1043" t="s">
        <v>157</v>
      </c>
      <c r="D1043">
        <v>40923257</v>
      </c>
      <c r="E1043">
        <v>4225823</v>
      </c>
      <c r="F1043">
        <v>1248159</v>
      </c>
      <c r="G1043">
        <v>648.61</v>
      </c>
      <c r="H1043">
        <v>687</v>
      </c>
      <c r="I1043">
        <v>149968</v>
      </c>
      <c r="J1043">
        <v>0</v>
      </c>
      <c r="K1043">
        <v>0</v>
      </c>
      <c r="L1043" s="2">
        <f t="shared" si="64"/>
        <v>0.10326213771303687</v>
      </c>
      <c r="M1043" s="2">
        <f t="shared" si="65"/>
        <v>3.0499991728419856E-2</v>
      </c>
      <c r="N1043" t="e">
        <f t="shared" si="66"/>
        <v>#N/A</v>
      </c>
      <c r="O1043">
        <f t="shared" si="67"/>
        <v>0.29536471357177052</v>
      </c>
    </row>
    <row r="1044" spans="1:15" x14ac:dyDescent="0.2">
      <c r="A1044" t="s">
        <v>259</v>
      </c>
      <c r="B1044" t="s">
        <v>12</v>
      </c>
      <c r="C1044" t="s">
        <v>157</v>
      </c>
      <c r="D1044">
        <v>2147823032</v>
      </c>
      <c r="E1044">
        <v>260526445</v>
      </c>
      <c r="F1044">
        <v>46243238</v>
      </c>
      <c r="G1044">
        <v>37157.760000000002</v>
      </c>
      <c r="H1044">
        <v>37967</v>
      </c>
      <c r="I1044">
        <v>1084120</v>
      </c>
      <c r="J1044">
        <v>0</v>
      </c>
      <c r="K1044">
        <v>0</v>
      </c>
      <c r="L1044" s="2">
        <f t="shared" si="64"/>
        <v>0.1212979100784687</v>
      </c>
      <c r="M1044" s="2">
        <f t="shared" si="65"/>
        <v>2.1530283133680446E-2</v>
      </c>
      <c r="N1044" t="e">
        <f t="shared" si="66"/>
        <v>#N/A</v>
      </c>
      <c r="O1044">
        <f t="shared" si="67"/>
        <v>0.1774992093413012</v>
      </c>
    </row>
    <row r="1045" spans="1:15" x14ac:dyDescent="0.2">
      <c r="A1045" t="s">
        <v>260</v>
      </c>
      <c r="B1045" t="s">
        <v>12</v>
      </c>
      <c r="C1045" t="s">
        <v>157</v>
      </c>
      <c r="D1045">
        <v>23292622</v>
      </c>
      <c r="E1045">
        <v>3887185</v>
      </c>
      <c r="F1045">
        <v>17648</v>
      </c>
      <c r="G1045">
        <v>617.84</v>
      </c>
      <c r="H1045">
        <v>632</v>
      </c>
      <c r="I1045">
        <v>85492</v>
      </c>
      <c r="J1045">
        <v>0</v>
      </c>
      <c r="K1045">
        <v>0</v>
      </c>
      <c r="L1045" s="2">
        <f t="shared" si="64"/>
        <v>0.16688481872070907</v>
      </c>
      <c r="M1045" s="2">
        <f t="shared" si="65"/>
        <v>7.5766480905412883E-4</v>
      </c>
      <c r="N1045" t="e">
        <f t="shared" si="66"/>
        <v>#N/A</v>
      </c>
      <c r="O1045">
        <f t="shared" si="67"/>
        <v>4.5400463317284874E-3</v>
      </c>
    </row>
    <row r="1046" spans="1:15" x14ac:dyDescent="0.2">
      <c r="A1046" t="s">
        <v>261</v>
      </c>
      <c r="B1046" t="s">
        <v>12</v>
      </c>
      <c r="C1046" t="s">
        <v>157</v>
      </c>
      <c r="D1046">
        <v>4118306</v>
      </c>
      <c r="E1046">
        <v>957348</v>
      </c>
      <c r="F1046">
        <v>612770</v>
      </c>
      <c r="G1046">
        <v>60.01</v>
      </c>
      <c r="H1046">
        <v>85</v>
      </c>
      <c r="I1046">
        <v>83288</v>
      </c>
      <c r="J1046">
        <v>0</v>
      </c>
      <c r="K1046">
        <v>0</v>
      </c>
      <c r="L1046" s="2">
        <f t="shared" si="64"/>
        <v>0.23246159950231965</v>
      </c>
      <c r="M1046" s="2">
        <f t="shared" si="65"/>
        <v>0.14879176049569895</v>
      </c>
      <c r="N1046" t="e">
        <f t="shared" si="66"/>
        <v>#N/A</v>
      </c>
      <c r="O1046">
        <f t="shared" si="67"/>
        <v>0.64007027747485756</v>
      </c>
    </row>
    <row r="1047" spans="1:15" x14ac:dyDescent="0.2">
      <c r="A1047" t="s">
        <v>11</v>
      </c>
      <c r="B1047" t="s">
        <v>12</v>
      </c>
      <c r="C1047" t="s">
        <v>74</v>
      </c>
      <c r="D1047">
        <v>9023530</v>
      </c>
      <c r="E1047">
        <v>4997617</v>
      </c>
      <c r="F1047">
        <v>3875297</v>
      </c>
      <c r="G1047">
        <v>1417.98</v>
      </c>
      <c r="H1047">
        <v>1419</v>
      </c>
      <c r="I1047">
        <v>142360</v>
      </c>
      <c r="J1047">
        <v>0</v>
      </c>
      <c r="K1047">
        <v>0</v>
      </c>
      <c r="L1047" s="2">
        <f t="shared" si="64"/>
        <v>0.5538427865813047</v>
      </c>
      <c r="M1047" s="2">
        <f t="shared" si="65"/>
        <v>0.42946574123430631</v>
      </c>
      <c r="N1047" t="e">
        <f t="shared" si="66"/>
        <v>#N/A</v>
      </c>
      <c r="O1047">
        <f t="shared" si="67"/>
        <v>0.77542896944683826</v>
      </c>
    </row>
    <row r="1048" spans="1:15" x14ac:dyDescent="0.2">
      <c r="A1048" t="s">
        <v>252</v>
      </c>
      <c r="B1048" t="s">
        <v>12</v>
      </c>
      <c r="C1048" t="s">
        <v>74</v>
      </c>
      <c r="D1048">
        <v>3117275501</v>
      </c>
      <c r="E1048">
        <v>363983450</v>
      </c>
      <c r="F1048">
        <v>37617865</v>
      </c>
      <c r="G1048">
        <v>69300.320000000007</v>
      </c>
      <c r="H1048">
        <v>70855</v>
      </c>
      <c r="I1048">
        <v>955740</v>
      </c>
      <c r="J1048">
        <v>0</v>
      </c>
      <c r="K1048">
        <v>0</v>
      </c>
      <c r="L1048" s="2">
        <f t="shared" si="64"/>
        <v>0.11676332421797068</v>
      </c>
      <c r="M1048" s="2">
        <f t="shared" si="65"/>
        <v>1.2067545838644179E-2</v>
      </c>
      <c r="N1048" t="e">
        <f t="shared" si="66"/>
        <v>#N/A</v>
      </c>
      <c r="O1048">
        <f t="shared" si="67"/>
        <v>0.10335048200680552</v>
      </c>
    </row>
    <row r="1049" spans="1:15" x14ac:dyDescent="0.2">
      <c r="A1049" t="s">
        <v>253</v>
      </c>
      <c r="B1049" t="s">
        <v>12</v>
      </c>
      <c r="C1049" t="s">
        <v>74</v>
      </c>
      <c r="D1049">
        <v>1545895</v>
      </c>
      <c r="E1049">
        <v>15606</v>
      </c>
      <c r="F1049">
        <v>5197</v>
      </c>
      <c r="G1049">
        <v>40.92</v>
      </c>
      <c r="H1049">
        <v>40</v>
      </c>
      <c r="I1049">
        <v>58352</v>
      </c>
      <c r="J1049">
        <v>0</v>
      </c>
      <c r="K1049">
        <v>0</v>
      </c>
      <c r="L1049" s="2">
        <f t="shared" si="64"/>
        <v>1.0095122889976356E-2</v>
      </c>
      <c r="M1049" s="2">
        <f t="shared" si="65"/>
        <v>3.361806591003917E-3</v>
      </c>
      <c r="N1049" t="e">
        <f t="shared" si="66"/>
        <v>#N/A</v>
      </c>
      <c r="O1049">
        <f t="shared" si="67"/>
        <v>0.33301294373958734</v>
      </c>
    </row>
    <row r="1050" spans="1:15" x14ac:dyDescent="0.2">
      <c r="A1050" t="s">
        <v>254</v>
      </c>
      <c r="B1050" t="s">
        <v>12</v>
      </c>
      <c r="C1050" t="s">
        <v>74</v>
      </c>
      <c r="D1050">
        <v>4411532</v>
      </c>
      <c r="E1050">
        <v>1401975</v>
      </c>
      <c r="F1050">
        <v>1056042</v>
      </c>
      <c r="G1050">
        <v>63.38</v>
      </c>
      <c r="H1050">
        <v>63</v>
      </c>
      <c r="I1050">
        <v>101024</v>
      </c>
      <c r="J1050">
        <v>0</v>
      </c>
      <c r="K1050">
        <v>0</v>
      </c>
      <c r="L1050" s="2">
        <f t="shared" si="64"/>
        <v>0.31779776277266036</v>
      </c>
      <c r="M1050" s="2">
        <f t="shared" si="65"/>
        <v>0.23938214661029319</v>
      </c>
      <c r="N1050" t="e">
        <f t="shared" si="66"/>
        <v>#N/A</v>
      </c>
      <c r="O1050">
        <f t="shared" si="67"/>
        <v>0.75325308939175095</v>
      </c>
    </row>
    <row r="1051" spans="1:15" x14ac:dyDescent="0.2">
      <c r="A1051" t="s">
        <v>255</v>
      </c>
      <c r="B1051" t="s">
        <v>12</v>
      </c>
      <c r="C1051" t="s">
        <v>74</v>
      </c>
      <c r="D1051">
        <v>1038842</v>
      </c>
      <c r="E1051">
        <v>13471</v>
      </c>
      <c r="F1051">
        <v>7945</v>
      </c>
      <c r="G1051">
        <v>16.25</v>
      </c>
      <c r="H1051">
        <v>16</v>
      </c>
      <c r="I1051">
        <v>47992</v>
      </c>
      <c r="J1051">
        <v>0</v>
      </c>
      <c r="K1051">
        <v>0</v>
      </c>
      <c r="L1051" s="2">
        <f t="shared" si="64"/>
        <v>1.2967323231059199E-2</v>
      </c>
      <c r="M1051" s="2">
        <f t="shared" si="65"/>
        <v>7.6479387625837227E-3</v>
      </c>
      <c r="N1051" t="e">
        <f t="shared" si="66"/>
        <v>#N/A</v>
      </c>
      <c r="O1051">
        <f t="shared" si="67"/>
        <v>0.58978546507312002</v>
      </c>
    </row>
    <row r="1052" spans="1:15" x14ac:dyDescent="0.2">
      <c r="A1052" t="s">
        <v>256</v>
      </c>
      <c r="B1052" t="s">
        <v>12</v>
      </c>
      <c r="C1052" t="s">
        <v>74</v>
      </c>
      <c r="D1052">
        <v>2158963</v>
      </c>
      <c r="E1052">
        <v>746896</v>
      </c>
      <c r="F1052">
        <v>669138</v>
      </c>
      <c r="G1052">
        <v>38.29</v>
      </c>
      <c r="H1052">
        <v>38</v>
      </c>
      <c r="I1052">
        <v>71048</v>
      </c>
      <c r="J1052">
        <v>0</v>
      </c>
      <c r="K1052">
        <v>0</v>
      </c>
      <c r="L1052" s="2">
        <f t="shared" si="64"/>
        <v>0.34595127382914853</v>
      </c>
      <c r="M1052" s="2">
        <f t="shared" si="65"/>
        <v>0.30993490856489897</v>
      </c>
      <c r="N1052" t="e">
        <f t="shared" si="66"/>
        <v>#N/A</v>
      </c>
      <c r="O1052">
        <f t="shared" si="67"/>
        <v>0.89589179751933334</v>
      </c>
    </row>
    <row r="1053" spans="1:15" x14ac:dyDescent="0.2">
      <c r="A1053" t="s">
        <v>257</v>
      </c>
      <c r="B1053" t="s">
        <v>12</v>
      </c>
      <c r="C1053" t="s">
        <v>74</v>
      </c>
      <c r="D1053">
        <v>25789186</v>
      </c>
      <c r="E1053">
        <v>2171875</v>
      </c>
      <c r="F1053">
        <v>481570</v>
      </c>
      <c r="G1053">
        <v>489.12</v>
      </c>
      <c r="H1053">
        <v>603</v>
      </c>
      <c r="I1053">
        <v>111688</v>
      </c>
      <c r="J1053">
        <v>0</v>
      </c>
      <c r="K1053">
        <v>0</v>
      </c>
      <c r="L1053" s="2">
        <f t="shared" si="64"/>
        <v>8.4216500668148273E-2</v>
      </c>
      <c r="M1053" s="2">
        <f t="shared" si="65"/>
        <v>1.867333075188957E-2</v>
      </c>
      <c r="N1053" t="e">
        <f t="shared" si="66"/>
        <v>#N/A</v>
      </c>
      <c r="O1053">
        <f t="shared" si="67"/>
        <v>0.22173007194244601</v>
      </c>
    </row>
    <row r="1054" spans="1:15" x14ac:dyDescent="0.2">
      <c r="A1054" t="s">
        <v>258</v>
      </c>
      <c r="B1054" t="s">
        <v>12</v>
      </c>
      <c r="C1054" t="s">
        <v>74</v>
      </c>
      <c r="D1054">
        <v>40923257</v>
      </c>
      <c r="E1054">
        <v>4225823</v>
      </c>
      <c r="F1054">
        <v>1248159</v>
      </c>
      <c r="G1054">
        <v>631.54999999999995</v>
      </c>
      <c r="H1054">
        <v>652</v>
      </c>
      <c r="I1054">
        <v>152720</v>
      </c>
      <c r="J1054">
        <v>0</v>
      </c>
      <c r="K1054">
        <v>0</v>
      </c>
      <c r="L1054" s="2">
        <f t="shared" si="64"/>
        <v>0.10326213771303687</v>
      </c>
      <c r="M1054" s="2">
        <f t="shared" si="65"/>
        <v>3.0499991728419856E-2</v>
      </c>
      <c r="N1054" t="e">
        <f t="shared" si="66"/>
        <v>#N/A</v>
      </c>
      <c r="O1054">
        <f t="shared" si="67"/>
        <v>0.29536471357177052</v>
      </c>
    </row>
    <row r="1055" spans="1:15" x14ac:dyDescent="0.2">
      <c r="A1055" t="s">
        <v>259</v>
      </c>
      <c r="B1055" t="s">
        <v>12</v>
      </c>
      <c r="C1055" t="s">
        <v>74</v>
      </c>
      <c r="D1055">
        <v>2147823032</v>
      </c>
      <c r="E1055">
        <v>260526445</v>
      </c>
      <c r="F1055">
        <v>46243238</v>
      </c>
      <c r="G1055">
        <v>39105.58</v>
      </c>
      <c r="H1055">
        <v>40140</v>
      </c>
      <c r="I1055">
        <v>1082120</v>
      </c>
      <c r="J1055">
        <v>0</v>
      </c>
      <c r="K1055">
        <v>0</v>
      </c>
      <c r="L1055" s="2">
        <f t="shared" si="64"/>
        <v>0.1212979100784687</v>
      </c>
      <c r="M1055" s="2">
        <f t="shared" si="65"/>
        <v>2.1530283133680446E-2</v>
      </c>
      <c r="N1055" t="e">
        <f t="shared" si="66"/>
        <v>#N/A</v>
      </c>
      <c r="O1055">
        <f t="shared" si="67"/>
        <v>0.1774992093413012</v>
      </c>
    </row>
    <row r="1056" spans="1:15" x14ac:dyDescent="0.2">
      <c r="A1056" t="s">
        <v>260</v>
      </c>
      <c r="B1056" t="s">
        <v>12</v>
      </c>
      <c r="C1056" t="s">
        <v>74</v>
      </c>
      <c r="D1056">
        <v>23292622</v>
      </c>
      <c r="E1056">
        <v>3887185</v>
      </c>
      <c r="F1056">
        <v>17648</v>
      </c>
      <c r="G1056">
        <v>651.6</v>
      </c>
      <c r="H1056">
        <v>676</v>
      </c>
      <c r="I1056">
        <v>85536</v>
      </c>
      <c r="J1056">
        <v>0</v>
      </c>
      <c r="K1056">
        <v>0</v>
      </c>
      <c r="L1056" s="2">
        <f t="shared" si="64"/>
        <v>0.16688481872070907</v>
      </c>
      <c r="M1056" s="2">
        <f t="shared" si="65"/>
        <v>7.5766480905412883E-4</v>
      </c>
      <c r="N1056" t="e">
        <f t="shared" si="66"/>
        <v>#N/A</v>
      </c>
      <c r="O1056">
        <f t="shared" si="67"/>
        <v>4.5400463317284874E-3</v>
      </c>
    </row>
    <row r="1057" spans="1:15" x14ac:dyDescent="0.2">
      <c r="A1057" t="s">
        <v>261</v>
      </c>
      <c r="B1057" t="s">
        <v>12</v>
      </c>
      <c r="C1057" t="s">
        <v>74</v>
      </c>
      <c r="D1057">
        <v>4118306</v>
      </c>
      <c r="E1057">
        <v>957348</v>
      </c>
      <c r="F1057">
        <v>612770</v>
      </c>
      <c r="G1057">
        <v>62.38</v>
      </c>
      <c r="H1057">
        <v>86</v>
      </c>
      <c r="I1057">
        <v>84272</v>
      </c>
      <c r="J1057">
        <v>0</v>
      </c>
      <c r="K1057">
        <v>0</v>
      </c>
      <c r="L1057" s="2">
        <f t="shared" si="64"/>
        <v>0.23246159950231965</v>
      </c>
      <c r="M1057" s="2">
        <f t="shared" si="65"/>
        <v>0.14879176049569895</v>
      </c>
      <c r="N1057" t="e">
        <f t="shared" si="66"/>
        <v>#N/A</v>
      </c>
      <c r="O1057">
        <f t="shared" si="67"/>
        <v>0.64007027747485756</v>
      </c>
    </row>
    <row r="1058" spans="1:15" x14ac:dyDescent="0.2">
      <c r="A1058" t="s">
        <v>11</v>
      </c>
      <c r="B1058" t="s">
        <v>12</v>
      </c>
      <c r="C1058" t="s">
        <v>105</v>
      </c>
      <c r="D1058">
        <v>9023530</v>
      </c>
      <c r="E1058">
        <v>115689</v>
      </c>
      <c r="F1058">
        <v>4826</v>
      </c>
      <c r="G1058">
        <v>1007.07</v>
      </c>
      <c r="H1058">
        <v>1007</v>
      </c>
      <c r="I1058">
        <v>142344</v>
      </c>
      <c r="J1058">
        <v>0</v>
      </c>
      <c r="K1058">
        <v>0</v>
      </c>
      <c r="L1058" s="2">
        <f t="shared" si="64"/>
        <v>1.2820814027326335E-2</v>
      </c>
      <c r="M1058" s="2">
        <f t="shared" si="65"/>
        <v>5.3482395470508769E-4</v>
      </c>
      <c r="N1058" t="e">
        <f t="shared" si="66"/>
        <v>#N/A</v>
      </c>
      <c r="O1058">
        <f t="shared" si="67"/>
        <v>4.1715288402527459E-2</v>
      </c>
    </row>
    <row r="1059" spans="1:15" x14ac:dyDescent="0.2">
      <c r="A1059" t="s">
        <v>252</v>
      </c>
      <c r="B1059" t="s">
        <v>12</v>
      </c>
      <c r="C1059" t="s">
        <v>105</v>
      </c>
      <c r="D1059">
        <v>3117275501</v>
      </c>
      <c r="E1059">
        <v>781280711</v>
      </c>
      <c r="F1059">
        <v>357701793</v>
      </c>
      <c r="G1059">
        <v>66062.600000000006</v>
      </c>
      <c r="H1059">
        <v>68243</v>
      </c>
      <c r="I1059">
        <v>958608</v>
      </c>
      <c r="J1059">
        <v>0</v>
      </c>
      <c r="K1059">
        <v>0</v>
      </c>
      <c r="L1059" s="2">
        <f t="shared" si="64"/>
        <v>0.25062934307518558</v>
      </c>
      <c r="M1059" s="2">
        <f t="shared" si="65"/>
        <v>0.11474821294596893</v>
      </c>
      <c r="N1059" t="e">
        <f t="shared" si="66"/>
        <v>#N/A</v>
      </c>
      <c r="O1059">
        <f t="shared" si="67"/>
        <v>0.45784029730128584</v>
      </c>
    </row>
    <row r="1060" spans="1:15" x14ac:dyDescent="0.2">
      <c r="A1060" t="s">
        <v>253</v>
      </c>
      <c r="B1060" t="s">
        <v>12</v>
      </c>
      <c r="C1060" t="s">
        <v>105</v>
      </c>
      <c r="D1060">
        <v>1545895</v>
      </c>
      <c r="E1060">
        <v>387251</v>
      </c>
      <c r="F1060">
        <v>271291</v>
      </c>
      <c r="G1060">
        <v>34.33</v>
      </c>
      <c r="H1060">
        <v>53</v>
      </c>
      <c r="I1060">
        <v>58884</v>
      </c>
      <c r="J1060">
        <v>0</v>
      </c>
      <c r="K1060">
        <v>0</v>
      </c>
      <c r="L1060" s="2">
        <f t="shared" si="64"/>
        <v>0.25050278317738267</v>
      </c>
      <c r="M1060" s="2">
        <f t="shared" si="65"/>
        <v>0.17549122029633318</v>
      </c>
      <c r="N1060" t="e">
        <f t="shared" si="66"/>
        <v>#N/A</v>
      </c>
      <c r="O1060">
        <f t="shared" si="67"/>
        <v>0.70055597015888915</v>
      </c>
    </row>
    <row r="1061" spans="1:15" x14ac:dyDescent="0.2">
      <c r="A1061" t="s">
        <v>254</v>
      </c>
      <c r="B1061" t="s">
        <v>12</v>
      </c>
      <c r="C1061" t="s">
        <v>105</v>
      </c>
      <c r="D1061">
        <v>4411532</v>
      </c>
      <c r="E1061">
        <v>79546</v>
      </c>
      <c r="F1061">
        <v>5190</v>
      </c>
      <c r="G1061">
        <v>72.73</v>
      </c>
      <c r="H1061">
        <v>72</v>
      </c>
      <c r="I1061">
        <v>100920</v>
      </c>
      <c r="J1061">
        <v>0</v>
      </c>
      <c r="K1061">
        <v>0</v>
      </c>
      <c r="L1061" s="2">
        <f t="shared" si="64"/>
        <v>1.8031377761739006E-2</v>
      </c>
      <c r="M1061" s="2">
        <f t="shared" si="65"/>
        <v>1.1764620544518322E-3</v>
      </c>
      <c r="N1061" t="e">
        <f t="shared" si="66"/>
        <v>#N/A</v>
      </c>
      <c r="O1061">
        <f t="shared" si="67"/>
        <v>6.5245266889598474E-2</v>
      </c>
    </row>
    <row r="1062" spans="1:15" x14ac:dyDescent="0.2">
      <c r="A1062" t="s">
        <v>255</v>
      </c>
      <c r="B1062" t="s">
        <v>12</v>
      </c>
      <c r="C1062" t="s">
        <v>105</v>
      </c>
      <c r="D1062">
        <v>1038842</v>
      </c>
      <c r="E1062">
        <v>97262</v>
      </c>
      <c r="F1062">
        <v>82599</v>
      </c>
      <c r="G1062">
        <v>12.71</v>
      </c>
      <c r="H1062">
        <v>19</v>
      </c>
      <c r="I1062">
        <v>47992</v>
      </c>
      <c r="J1062">
        <v>0</v>
      </c>
      <c r="K1062">
        <v>0</v>
      </c>
      <c r="L1062" s="2">
        <f t="shared" si="64"/>
        <v>9.3625402130449092E-2</v>
      </c>
      <c r="M1062" s="2">
        <f t="shared" si="65"/>
        <v>7.9510647432429568E-2</v>
      </c>
      <c r="N1062" t="e">
        <f t="shared" si="66"/>
        <v>#N/A</v>
      </c>
      <c r="O1062">
        <f t="shared" si="67"/>
        <v>0.84924225288396293</v>
      </c>
    </row>
    <row r="1063" spans="1:15" x14ac:dyDescent="0.2">
      <c r="A1063" t="s">
        <v>256</v>
      </c>
      <c r="B1063" t="s">
        <v>12</v>
      </c>
      <c r="C1063" t="s">
        <v>105</v>
      </c>
      <c r="D1063">
        <v>2158963</v>
      </c>
      <c r="E1063">
        <v>20144</v>
      </c>
      <c r="F1063">
        <v>1712</v>
      </c>
      <c r="G1063">
        <v>37.81</v>
      </c>
      <c r="H1063">
        <v>38</v>
      </c>
      <c r="I1063">
        <v>71108</v>
      </c>
      <c r="J1063">
        <v>0</v>
      </c>
      <c r="K1063">
        <v>0</v>
      </c>
      <c r="L1063" s="2">
        <f t="shared" si="64"/>
        <v>9.3304053844368798E-3</v>
      </c>
      <c r="M1063" s="2">
        <f t="shared" si="65"/>
        <v>7.929732931967801E-4</v>
      </c>
      <c r="N1063" t="e">
        <f t="shared" si="66"/>
        <v>#N/A</v>
      </c>
      <c r="O1063">
        <f t="shared" si="67"/>
        <v>8.4988085782366954E-2</v>
      </c>
    </row>
    <row r="1064" spans="1:15" x14ac:dyDescent="0.2">
      <c r="A1064" t="s">
        <v>257</v>
      </c>
      <c r="B1064" t="s">
        <v>12</v>
      </c>
      <c r="C1064" t="s">
        <v>105</v>
      </c>
      <c r="D1064">
        <v>25789186</v>
      </c>
      <c r="E1064">
        <v>3753442</v>
      </c>
      <c r="F1064">
        <v>1091972</v>
      </c>
      <c r="G1064">
        <v>506.95</v>
      </c>
      <c r="H1064">
        <v>632</v>
      </c>
      <c r="I1064">
        <v>109600</v>
      </c>
      <c r="J1064">
        <v>0</v>
      </c>
      <c r="K1064">
        <v>0</v>
      </c>
      <c r="L1064" s="2">
        <f t="shared" si="64"/>
        <v>0.14554325212125735</v>
      </c>
      <c r="M1064" s="2">
        <f t="shared" si="65"/>
        <v>4.2342243760621213E-2</v>
      </c>
      <c r="N1064" t="e">
        <f t="shared" si="66"/>
        <v>#N/A</v>
      </c>
      <c r="O1064">
        <f t="shared" si="67"/>
        <v>0.2909255025120942</v>
      </c>
    </row>
    <row r="1065" spans="1:15" x14ac:dyDescent="0.2">
      <c r="A1065" t="s">
        <v>258</v>
      </c>
      <c r="B1065" t="s">
        <v>12</v>
      </c>
      <c r="C1065" t="s">
        <v>105</v>
      </c>
      <c r="D1065">
        <v>40923257</v>
      </c>
      <c r="E1065">
        <v>5558992</v>
      </c>
      <c r="F1065">
        <v>2422987</v>
      </c>
      <c r="G1065">
        <v>655.25</v>
      </c>
      <c r="H1065">
        <v>696</v>
      </c>
      <c r="I1065">
        <v>150808</v>
      </c>
      <c r="J1065">
        <v>0</v>
      </c>
      <c r="K1065">
        <v>0</v>
      </c>
      <c r="L1065" s="2">
        <f t="shared" si="64"/>
        <v>0.13583943233061826</v>
      </c>
      <c r="M1065" s="2">
        <f t="shared" si="65"/>
        <v>5.9208068409608745E-2</v>
      </c>
      <c r="N1065" t="e">
        <f t="shared" si="66"/>
        <v>#N/A</v>
      </c>
      <c r="O1065">
        <f t="shared" si="67"/>
        <v>0.43586804945932639</v>
      </c>
    </row>
    <row r="1066" spans="1:15" x14ac:dyDescent="0.2">
      <c r="A1066" t="s">
        <v>259</v>
      </c>
      <c r="B1066" t="s">
        <v>12</v>
      </c>
      <c r="C1066" t="s">
        <v>105</v>
      </c>
      <c r="D1066">
        <v>2147823032</v>
      </c>
      <c r="E1066">
        <v>353533584</v>
      </c>
      <c r="F1066">
        <v>83798730</v>
      </c>
      <c r="G1066">
        <v>38870.49</v>
      </c>
      <c r="H1066">
        <v>39069</v>
      </c>
      <c r="I1066">
        <v>1082052</v>
      </c>
      <c r="J1066">
        <v>0</v>
      </c>
      <c r="K1066">
        <v>0</v>
      </c>
      <c r="L1066" s="2">
        <f t="shared" si="64"/>
        <v>0.16460089063799554</v>
      </c>
      <c r="M1066" s="2">
        <f t="shared" si="65"/>
        <v>3.9015658530288079E-2</v>
      </c>
      <c r="N1066" t="e">
        <f t="shared" si="66"/>
        <v>#N/A</v>
      </c>
      <c r="O1066">
        <f t="shared" si="67"/>
        <v>0.23703187983408106</v>
      </c>
    </row>
    <row r="1067" spans="1:15" x14ac:dyDescent="0.2">
      <c r="A1067" t="s">
        <v>260</v>
      </c>
      <c r="B1067" t="s">
        <v>12</v>
      </c>
      <c r="C1067" t="s">
        <v>105</v>
      </c>
      <c r="D1067">
        <v>23292622</v>
      </c>
      <c r="E1067">
        <v>15655185</v>
      </c>
      <c r="F1067">
        <v>15626057</v>
      </c>
      <c r="G1067">
        <v>629.63</v>
      </c>
      <c r="H1067">
        <v>658</v>
      </c>
      <c r="I1067">
        <v>85520</v>
      </c>
      <c r="J1067">
        <v>0</v>
      </c>
      <c r="K1067">
        <v>0</v>
      </c>
      <c r="L1067" s="2">
        <f t="shared" si="64"/>
        <v>0.67210917688871608</v>
      </c>
      <c r="M1067" s="2">
        <f t="shared" si="65"/>
        <v>0.67085865215174145</v>
      </c>
      <c r="N1067" t="e">
        <f t="shared" si="66"/>
        <v>#N/A</v>
      </c>
      <c r="O1067">
        <f t="shared" si="67"/>
        <v>0.99813940237691223</v>
      </c>
    </row>
    <row r="1068" spans="1:15" x14ac:dyDescent="0.2">
      <c r="A1068" t="s">
        <v>261</v>
      </c>
      <c r="B1068" t="s">
        <v>12</v>
      </c>
      <c r="C1068" t="s">
        <v>105</v>
      </c>
      <c r="D1068">
        <v>4118306</v>
      </c>
      <c r="E1068">
        <v>52281</v>
      </c>
      <c r="F1068">
        <v>12352</v>
      </c>
      <c r="G1068">
        <v>73.72</v>
      </c>
      <c r="H1068">
        <v>80</v>
      </c>
      <c r="I1068">
        <v>83416</v>
      </c>
      <c r="J1068">
        <v>0</v>
      </c>
      <c r="K1068">
        <v>0</v>
      </c>
      <c r="L1068" s="2">
        <f t="shared" si="64"/>
        <v>1.2694782757764965E-2</v>
      </c>
      <c r="M1068" s="2">
        <f t="shared" si="65"/>
        <v>2.999291456244388E-3</v>
      </c>
      <c r="N1068" t="e">
        <f t="shared" si="66"/>
        <v>#N/A</v>
      </c>
      <c r="O1068">
        <f t="shared" si="67"/>
        <v>0.23626173944645282</v>
      </c>
    </row>
    <row r="1069" spans="1:15" x14ac:dyDescent="0.2">
      <c r="A1069" t="s">
        <v>11</v>
      </c>
      <c r="B1069" t="s">
        <v>12</v>
      </c>
      <c r="C1069" t="s">
        <v>82</v>
      </c>
      <c r="D1069">
        <v>9023530</v>
      </c>
      <c r="E1069">
        <v>121399</v>
      </c>
      <c r="F1069">
        <v>70019</v>
      </c>
      <c r="G1069">
        <v>0.57999999999999996</v>
      </c>
      <c r="H1069">
        <v>0</v>
      </c>
      <c r="I1069">
        <v>18456</v>
      </c>
      <c r="J1069">
        <v>0</v>
      </c>
      <c r="K1069">
        <v>0</v>
      </c>
      <c r="L1069" s="2">
        <f t="shared" si="64"/>
        <v>1.3453604077340021E-2</v>
      </c>
      <c r="M1069" s="2">
        <f t="shared" si="65"/>
        <v>7.7596018409646778E-3</v>
      </c>
      <c r="N1069" t="e">
        <f t="shared" si="66"/>
        <v>#N/A</v>
      </c>
      <c r="O1069">
        <f t="shared" si="67"/>
        <v>0.57676751867807807</v>
      </c>
    </row>
    <row r="1070" spans="1:15" x14ac:dyDescent="0.2">
      <c r="A1070" t="s">
        <v>252</v>
      </c>
      <c r="B1070" t="s">
        <v>12</v>
      </c>
      <c r="C1070" t="s">
        <v>82</v>
      </c>
      <c r="D1070">
        <v>3117275501</v>
      </c>
      <c r="E1070">
        <v>119155650</v>
      </c>
      <c r="F1070">
        <v>8304009</v>
      </c>
      <c r="G1070">
        <v>215.67</v>
      </c>
      <c r="H1070">
        <v>208</v>
      </c>
      <c r="I1070">
        <v>266128</v>
      </c>
      <c r="J1070">
        <v>0</v>
      </c>
      <c r="K1070">
        <v>0</v>
      </c>
      <c r="L1070" s="2">
        <f t="shared" si="64"/>
        <v>3.8224292322502684E-2</v>
      </c>
      <c r="M1070" s="2">
        <f t="shared" si="65"/>
        <v>2.6638675334714986E-3</v>
      </c>
      <c r="N1070" t="e">
        <f t="shared" si="66"/>
        <v>#N/A</v>
      </c>
      <c r="O1070">
        <f t="shared" si="67"/>
        <v>6.9690434318473354E-2</v>
      </c>
    </row>
    <row r="1071" spans="1:15" x14ac:dyDescent="0.2">
      <c r="A1071" t="s">
        <v>253</v>
      </c>
      <c r="B1071" t="s">
        <v>12</v>
      </c>
      <c r="C1071" t="s">
        <v>82</v>
      </c>
      <c r="D1071">
        <v>1545895</v>
      </c>
      <c r="E1071">
        <v>10967</v>
      </c>
      <c r="F1071">
        <v>5139</v>
      </c>
      <c r="G1071">
        <v>0.1</v>
      </c>
      <c r="H1071">
        <v>0</v>
      </c>
      <c r="I1071">
        <v>3892</v>
      </c>
      <c r="J1071">
        <v>0</v>
      </c>
      <c r="K1071">
        <v>0</v>
      </c>
      <c r="L1071" s="2">
        <f t="shared" si="64"/>
        <v>7.0942722500557933E-3</v>
      </c>
      <c r="M1071" s="2">
        <f t="shared" si="65"/>
        <v>3.3242878720741061E-3</v>
      </c>
      <c r="N1071" t="e">
        <f t="shared" si="66"/>
        <v>#N/A</v>
      </c>
      <c r="O1071">
        <f t="shared" si="67"/>
        <v>0.46858758092459196</v>
      </c>
    </row>
    <row r="1072" spans="1:15" x14ac:dyDescent="0.2">
      <c r="A1072" t="s">
        <v>254</v>
      </c>
      <c r="B1072" t="s">
        <v>12</v>
      </c>
      <c r="C1072" t="s">
        <v>82</v>
      </c>
      <c r="D1072">
        <v>4411532</v>
      </c>
      <c r="E1072">
        <v>47216</v>
      </c>
      <c r="F1072">
        <v>16620</v>
      </c>
      <c r="G1072">
        <v>0.28000000000000003</v>
      </c>
      <c r="H1072">
        <v>0</v>
      </c>
      <c r="I1072">
        <v>11036</v>
      </c>
      <c r="J1072">
        <v>0</v>
      </c>
      <c r="K1072">
        <v>0</v>
      </c>
      <c r="L1072" s="2">
        <f t="shared" si="64"/>
        <v>1.0702857873409962E-2</v>
      </c>
      <c r="M1072" s="2">
        <f t="shared" si="65"/>
        <v>3.7673987177243642E-3</v>
      </c>
      <c r="N1072" t="e">
        <f t="shared" si="66"/>
        <v>#N/A</v>
      </c>
      <c r="O1072">
        <f t="shared" si="67"/>
        <v>0.35199932226363945</v>
      </c>
    </row>
    <row r="1073" spans="1:15" x14ac:dyDescent="0.2">
      <c r="A1073" t="s">
        <v>255</v>
      </c>
      <c r="B1073" t="s">
        <v>12</v>
      </c>
      <c r="C1073" t="s">
        <v>82</v>
      </c>
      <c r="D1073">
        <v>1038842</v>
      </c>
      <c r="E1073">
        <v>3978</v>
      </c>
      <c r="F1073">
        <v>2107</v>
      </c>
      <c r="G1073">
        <v>0.06</v>
      </c>
      <c r="H1073">
        <v>0</v>
      </c>
      <c r="I1073">
        <v>3104</v>
      </c>
      <c r="J1073">
        <v>0</v>
      </c>
      <c r="K1073">
        <v>0</v>
      </c>
      <c r="L1073" s="2">
        <f t="shared" si="64"/>
        <v>3.8292637378927689E-3</v>
      </c>
      <c r="M1073" s="2">
        <f t="shared" si="65"/>
        <v>2.0282198832931283E-3</v>
      </c>
      <c r="N1073" t="e">
        <f t="shared" si="66"/>
        <v>#N/A</v>
      </c>
      <c r="O1073">
        <f t="shared" si="67"/>
        <v>0.52966314731020614</v>
      </c>
    </row>
    <row r="1074" spans="1:15" x14ac:dyDescent="0.2">
      <c r="A1074" t="s">
        <v>256</v>
      </c>
      <c r="B1074" t="s">
        <v>12</v>
      </c>
      <c r="C1074" t="s">
        <v>82</v>
      </c>
      <c r="D1074">
        <v>2158963</v>
      </c>
      <c r="E1074">
        <v>27820</v>
      </c>
      <c r="F1074">
        <v>10765</v>
      </c>
      <c r="G1074">
        <v>0.15</v>
      </c>
      <c r="H1074">
        <v>0</v>
      </c>
      <c r="I1074">
        <v>7240</v>
      </c>
      <c r="J1074">
        <v>0</v>
      </c>
      <c r="K1074">
        <v>0</v>
      </c>
      <c r="L1074" s="2">
        <f t="shared" si="64"/>
        <v>1.2885816014447677E-2</v>
      </c>
      <c r="M1074" s="2">
        <f t="shared" si="65"/>
        <v>4.9861901292426042E-3</v>
      </c>
      <c r="N1074" t="e">
        <f t="shared" si="66"/>
        <v>#N/A</v>
      </c>
      <c r="O1074">
        <f t="shared" si="67"/>
        <v>0.38695183321351545</v>
      </c>
    </row>
    <row r="1075" spans="1:15" x14ac:dyDescent="0.2">
      <c r="A1075" t="s">
        <v>257</v>
      </c>
      <c r="B1075" t="s">
        <v>12</v>
      </c>
      <c r="C1075" t="s">
        <v>82</v>
      </c>
      <c r="D1075">
        <v>25789186</v>
      </c>
      <c r="E1075">
        <v>799929</v>
      </c>
      <c r="F1075">
        <v>42760</v>
      </c>
      <c r="G1075">
        <v>1.72</v>
      </c>
      <c r="H1075">
        <v>0</v>
      </c>
      <c r="I1075">
        <v>11680</v>
      </c>
      <c r="J1075">
        <v>0</v>
      </c>
      <c r="K1075">
        <v>0</v>
      </c>
      <c r="L1075" s="2">
        <f t="shared" si="64"/>
        <v>3.101800111100831E-2</v>
      </c>
      <c r="M1075" s="2">
        <f t="shared" si="65"/>
        <v>1.6580593121473474E-3</v>
      </c>
      <c r="N1075" t="e">
        <f t="shared" si="66"/>
        <v>#N/A</v>
      </c>
      <c r="O1075">
        <f t="shared" si="67"/>
        <v>5.3454744108539634E-2</v>
      </c>
    </row>
    <row r="1076" spans="1:15" x14ac:dyDescent="0.2">
      <c r="A1076" t="s">
        <v>258</v>
      </c>
      <c r="B1076" t="s">
        <v>12</v>
      </c>
      <c r="C1076" t="s">
        <v>82</v>
      </c>
      <c r="D1076">
        <v>40923257</v>
      </c>
      <c r="E1076">
        <v>1063076</v>
      </c>
      <c r="F1076">
        <v>82442</v>
      </c>
      <c r="G1076">
        <v>2.71</v>
      </c>
      <c r="H1076">
        <v>0</v>
      </c>
      <c r="I1076">
        <v>20092</v>
      </c>
      <c r="J1076">
        <v>0</v>
      </c>
      <c r="K1076">
        <v>0</v>
      </c>
      <c r="L1076" s="2">
        <f t="shared" si="64"/>
        <v>2.5977306742716005E-2</v>
      </c>
      <c r="M1076" s="2">
        <f t="shared" si="65"/>
        <v>2.0145512855929333E-3</v>
      </c>
      <c r="N1076" t="e">
        <f t="shared" si="66"/>
        <v>#N/A</v>
      </c>
      <c r="O1076">
        <f t="shared" si="67"/>
        <v>7.7550429132065821E-2</v>
      </c>
    </row>
    <row r="1077" spans="1:15" x14ac:dyDescent="0.2">
      <c r="A1077" t="s">
        <v>259</v>
      </c>
      <c r="B1077" t="s">
        <v>12</v>
      </c>
      <c r="C1077" t="s">
        <v>82</v>
      </c>
      <c r="D1077">
        <v>2147823032</v>
      </c>
      <c r="E1077">
        <v>27581104</v>
      </c>
      <c r="F1077">
        <v>3305141</v>
      </c>
      <c r="G1077">
        <v>140.5</v>
      </c>
      <c r="H1077">
        <v>136</v>
      </c>
      <c r="I1077">
        <v>527408</v>
      </c>
      <c r="J1077">
        <v>0</v>
      </c>
      <c r="K1077">
        <v>0</v>
      </c>
      <c r="L1077" s="2">
        <f t="shared" si="64"/>
        <v>1.2841422961330829E-2</v>
      </c>
      <c r="M1077" s="2">
        <f t="shared" si="65"/>
        <v>1.5388330187158549E-3</v>
      </c>
      <c r="N1077" t="e">
        <f t="shared" si="66"/>
        <v>#N/A</v>
      </c>
      <c r="O1077">
        <f t="shared" si="67"/>
        <v>0.11983352805601981</v>
      </c>
    </row>
    <row r="1078" spans="1:15" x14ac:dyDescent="0.2">
      <c r="A1078" t="s">
        <v>260</v>
      </c>
      <c r="B1078" t="s">
        <v>12</v>
      </c>
      <c r="C1078" t="s">
        <v>82</v>
      </c>
      <c r="D1078">
        <v>23292622</v>
      </c>
      <c r="E1078">
        <v>3968991</v>
      </c>
      <c r="F1078">
        <v>593734</v>
      </c>
      <c r="G1078">
        <v>1.91</v>
      </c>
      <c r="H1078">
        <v>0</v>
      </c>
      <c r="I1078">
        <v>7772</v>
      </c>
      <c r="J1078">
        <v>0</v>
      </c>
      <c r="K1078">
        <v>0</v>
      </c>
      <c r="L1078" s="2">
        <f t="shared" si="64"/>
        <v>0.17039691795968698</v>
      </c>
      <c r="M1078" s="2">
        <f t="shared" si="65"/>
        <v>2.5490217460275619E-2</v>
      </c>
      <c r="N1078" t="e">
        <f t="shared" si="66"/>
        <v>#N/A</v>
      </c>
      <c r="O1078">
        <f t="shared" si="67"/>
        <v>0.1495931837587941</v>
      </c>
    </row>
    <row r="1079" spans="1:15" x14ac:dyDescent="0.2">
      <c r="A1079" t="s">
        <v>261</v>
      </c>
      <c r="B1079" t="s">
        <v>12</v>
      </c>
      <c r="C1079" t="s">
        <v>82</v>
      </c>
      <c r="D1079">
        <v>4118306</v>
      </c>
      <c r="E1079">
        <v>21679</v>
      </c>
      <c r="F1079">
        <v>10156</v>
      </c>
      <c r="G1079">
        <v>0.24</v>
      </c>
      <c r="H1079">
        <v>0</v>
      </c>
      <c r="I1079">
        <v>7244</v>
      </c>
      <c r="J1079">
        <v>0</v>
      </c>
      <c r="K1079">
        <v>0</v>
      </c>
      <c r="L1079" s="2">
        <f t="shared" si="64"/>
        <v>5.2640576003822933E-3</v>
      </c>
      <c r="M1079" s="2">
        <f t="shared" si="65"/>
        <v>2.4660625023978306E-3</v>
      </c>
      <c r="N1079" t="e">
        <f t="shared" si="66"/>
        <v>#N/A</v>
      </c>
      <c r="O1079">
        <f t="shared" si="67"/>
        <v>0.46847179297938096</v>
      </c>
    </row>
    <row r="1080" spans="1:15" x14ac:dyDescent="0.2">
      <c r="A1080" t="s">
        <v>11</v>
      </c>
      <c r="B1080" t="s">
        <v>12</v>
      </c>
      <c r="C1080" t="s">
        <v>199</v>
      </c>
      <c r="D1080">
        <v>9023530</v>
      </c>
      <c r="E1080">
        <v>115689</v>
      </c>
      <c r="F1080">
        <v>4826</v>
      </c>
      <c r="G1080">
        <v>975.19</v>
      </c>
      <c r="H1080">
        <v>975</v>
      </c>
      <c r="I1080">
        <v>144536</v>
      </c>
      <c r="J1080">
        <v>0</v>
      </c>
      <c r="K1080">
        <v>0</v>
      </c>
      <c r="L1080" s="2">
        <f t="shared" si="64"/>
        <v>1.2820814027326335E-2</v>
      </c>
      <c r="M1080" s="2">
        <f t="shared" si="65"/>
        <v>5.3482395470508769E-4</v>
      </c>
      <c r="N1080" t="e">
        <f t="shared" si="66"/>
        <v>#N/A</v>
      </c>
      <c r="O1080">
        <f t="shared" si="67"/>
        <v>4.1715288402527459E-2</v>
      </c>
    </row>
    <row r="1081" spans="1:15" x14ac:dyDescent="0.2">
      <c r="A1081" t="s">
        <v>252</v>
      </c>
      <c r="B1081" t="s">
        <v>12</v>
      </c>
      <c r="C1081" t="s">
        <v>199</v>
      </c>
      <c r="D1081">
        <v>3117275501</v>
      </c>
      <c r="E1081">
        <v>781280711</v>
      </c>
      <c r="F1081">
        <v>357701793</v>
      </c>
      <c r="G1081">
        <v>69790.3</v>
      </c>
      <c r="H1081">
        <v>70779</v>
      </c>
      <c r="I1081">
        <v>955120</v>
      </c>
      <c r="J1081">
        <v>0</v>
      </c>
      <c r="K1081">
        <v>0</v>
      </c>
      <c r="L1081" s="2">
        <f t="shared" si="64"/>
        <v>0.25062934307518558</v>
      </c>
      <c r="M1081" s="2">
        <f t="shared" si="65"/>
        <v>0.11474821294596893</v>
      </c>
      <c r="N1081" t="e">
        <f t="shared" si="66"/>
        <v>#N/A</v>
      </c>
      <c r="O1081">
        <f t="shared" si="67"/>
        <v>0.45784029730128584</v>
      </c>
    </row>
    <row r="1082" spans="1:15" x14ac:dyDescent="0.2">
      <c r="A1082" t="s">
        <v>253</v>
      </c>
      <c r="B1082" t="s">
        <v>12</v>
      </c>
      <c r="C1082" t="s">
        <v>199</v>
      </c>
      <c r="D1082">
        <v>1545895</v>
      </c>
      <c r="E1082">
        <v>387251</v>
      </c>
      <c r="F1082">
        <v>271291</v>
      </c>
      <c r="G1082">
        <v>52.1</v>
      </c>
      <c r="H1082">
        <v>52</v>
      </c>
      <c r="I1082">
        <v>58616</v>
      </c>
      <c r="J1082">
        <v>0</v>
      </c>
      <c r="K1082">
        <v>0</v>
      </c>
      <c r="L1082" s="2">
        <f t="shared" si="64"/>
        <v>0.25050278317738267</v>
      </c>
      <c r="M1082" s="2">
        <f t="shared" si="65"/>
        <v>0.17549122029633318</v>
      </c>
      <c r="N1082" t="e">
        <f t="shared" si="66"/>
        <v>#N/A</v>
      </c>
      <c r="O1082">
        <f t="shared" si="67"/>
        <v>0.70055597015888915</v>
      </c>
    </row>
    <row r="1083" spans="1:15" x14ac:dyDescent="0.2">
      <c r="A1083" t="s">
        <v>254</v>
      </c>
      <c r="B1083" t="s">
        <v>12</v>
      </c>
      <c r="C1083" t="s">
        <v>199</v>
      </c>
      <c r="D1083">
        <v>4411532</v>
      </c>
      <c r="E1083">
        <v>79546</v>
      </c>
      <c r="F1083">
        <v>5190</v>
      </c>
      <c r="G1083">
        <v>72.459999999999994</v>
      </c>
      <c r="H1083">
        <v>72</v>
      </c>
      <c r="I1083">
        <v>100908</v>
      </c>
      <c r="J1083">
        <v>0</v>
      </c>
      <c r="K1083">
        <v>0</v>
      </c>
      <c r="L1083" s="2">
        <f t="shared" si="64"/>
        <v>1.8031377761739006E-2</v>
      </c>
      <c r="M1083" s="2">
        <f t="shared" si="65"/>
        <v>1.1764620544518322E-3</v>
      </c>
      <c r="N1083" t="e">
        <f t="shared" si="66"/>
        <v>#N/A</v>
      </c>
      <c r="O1083">
        <f t="shared" si="67"/>
        <v>6.5245266889598474E-2</v>
      </c>
    </row>
    <row r="1084" spans="1:15" x14ac:dyDescent="0.2">
      <c r="A1084" t="s">
        <v>255</v>
      </c>
      <c r="B1084" t="s">
        <v>12</v>
      </c>
      <c r="C1084" t="s">
        <v>199</v>
      </c>
      <c r="D1084">
        <v>1038842</v>
      </c>
      <c r="E1084">
        <v>97262</v>
      </c>
      <c r="F1084">
        <v>82599</v>
      </c>
      <c r="G1084">
        <v>14.38</v>
      </c>
      <c r="H1084">
        <v>15</v>
      </c>
      <c r="I1084">
        <v>47992</v>
      </c>
      <c r="J1084">
        <v>0</v>
      </c>
      <c r="K1084">
        <v>0</v>
      </c>
      <c r="L1084" s="2">
        <f t="shared" si="64"/>
        <v>9.3625402130449092E-2</v>
      </c>
      <c r="M1084" s="2">
        <f t="shared" si="65"/>
        <v>7.9510647432429568E-2</v>
      </c>
      <c r="N1084" t="e">
        <f t="shared" si="66"/>
        <v>#N/A</v>
      </c>
      <c r="O1084">
        <f t="shared" si="67"/>
        <v>0.84924225288396293</v>
      </c>
    </row>
    <row r="1085" spans="1:15" x14ac:dyDescent="0.2">
      <c r="A1085" t="s">
        <v>256</v>
      </c>
      <c r="B1085" t="s">
        <v>12</v>
      </c>
      <c r="C1085" t="s">
        <v>199</v>
      </c>
      <c r="D1085">
        <v>2158963</v>
      </c>
      <c r="E1085">
        <v>20144</v>
      </c>
      <c r="F1085">
        <v>1712</v>
      </c>
      <c r="G1085">
        <v>37.799999999999997</v>
      </c>
      <c r="H1085">
        <v>39</v>
      </c>
      <c r="I1085">
        <v>70916</v>
      </c>
      <c r="J1085">
        <v>0</v>
      </c>
      <c r="K1085">
        <v>0</v>
      </c>
      <c r="L1085" s="2">
        <f t="shared" si="64"/>
        <v>9.3304053844368798E-3</v>
      </c>
      <c r="M1085" s="2">
        <f t="shared" si="65"/>
        <v>7.929732931967801E-4</v>
      </c>
      <c r="N1085" t="e">
        <f t="shared" si="66"/>
        <v>#N/A</v>
      </c>
      <c r="O1085">
        <f t="shared" si="67"/>
        <v>8.4988085782366954E-2</v>
      </c>
    </row>
    <row r="1086" spans="1:15" x14ac:dyDescent="0.2">
      <c r="A1086" t="s">
        <v>257</v>
      </c>
      <c r="B1086" t="s">
        <v>12</v>
      </c>
      <c r="C1086" t="s">
        <v>199</v>
      </c>
      <c r="D1086">
        <v>25789186</v>
      </c>
      <c r="E1086">
        <v>3753442</v>
      </c>
      <c r="F1086">
        <v>1091972</v>
      </c>
      <c r="G1086">
        <v>521.37</v>
      </c>
      <c r="H1086">
        <v>573</v>
      </c>
      <c r="I1086">
        <v>111744</v>
      </c>
      <c r="J1086">
        <v>0</v>
      </c>
      <c r="K1086">
        <v>0</v>
      </c>
      <c r="L1086" s="2">
        <f t="shared" si="64"/>
        <v>0.14554325212125735</v>
      </c>
      <c r="M1086" s="2">
        <f t="shared" si="65"/>
        <v>4.2342243760621213E-2</v>
      </c>
      <c r="N1086" t="e">
        <f t="shared" si="66"/>
        <v>#N/A</v>
      </c>
      <c r="O1086">
        <f t="shared" si="67"/>
        <v>0.2909255025120942</v>
      </c>
    </row>
    <row r="1087" spans="1:15" x14ac:dyDescent="0.2">
      <c r="A1087" t="s">
        <v>258</v>
      </c>
      <c r="B1087" t="s">
        <v>12</v>
      </c>
      <c r="C1087" t="s">
        <v>199</v>
      </c>
      <c r="D1087">
        <v>40923257</v>
      </c>
      <c r="E1087">
        <v>5558992</v>
      </c>
      <c r="F1087">
        <v>2422987</v>
      </c>
      <c r="G1087">
        <v>692.73</v>
      </c>
      <c r="H1087">
        <v>720</v>
      </c>
      <c r="I1087">
        <v>152764</v>
      </c>
      <c r="J1087">
        <v>0</v>
      </c>
      <c r="K1087">
        <v>0</v>
      </c>
      <c r="L1087" s="2">
        <f t="shared" si="64"/>
        <v>0.13583943233061826</v>
      </c>
      <c r="M1087" s="2">
        <f t="shared" si="65"/>
        <v>5.9208068409608745E-2</v>
      </c>
      <c r="N1087" t="e">
        <f t="shared" si="66"/>
        <v>#N/A</v>
      </c>
      <c r="O1087">
        <f t="shared" si="67"/>
        <v>0.43586804945932639</v>
      </c>
    </row>
    <row r="1088" spans="1:15" x14ac:dyDescent="0.2">
      <c r="A1088" t="s">
        <v>259</v>
      </c>
      <c r="B1088" t="s">
        <v>12</v>
      </c>
      <c r="C1088" t="s">
        <v>199</v>
      </c>
      <c r="D1088">
        <v>2147823032</v>
      </c>
      <c r="E1088">
        <v>353533584</v>
      </c>
      <c r="F1088">
        <v>83798730</v>
      </c>
      <c r="G1088">
        <v>38398.1</v>
      </c>
      <c r="H1088">
        <v>39884</v>
      </c>
      <c r="I1088">
        <v>1082036</v>
      </c>
      <c r="J1088">
        <v>0</v>
      </c>
      <c r="K1088">
        <v>0</v>
      </c>
      <c r="L1088" s="2">
        <f t="shared" si="64"/>
        <v>0.16460089063799554</v>
      </c>
      <c r="M1088" s="2">
        <f t="shared" si="65"/>
        <v>3.9015658530288079E-2</v>
      </c>
      <c r="N1088" t="e">
        <f t="shared" si="66"/>
        <v>#N/A</v>
      </c>
      <c r="O1088">
        <f t="shared" si="67"/>
        <v>0.23703187983408106</v>
      </c>
    </row>
    <row r="1089" spans="1:15" x14ac:dyDescent="0.2">
      <c r="A1089" t="s">
        <v>260</v>
      </c>
      <c r="B1089" t="s">
        <v>12</v>
      </c>
      <c r="C1089" t="s">
        <v>199</v>
      </c>
      <c r="D1089">
        <v>23292622</v>
      </c>
      <c r="E1089">
        <v>15655185</v>
      </c>
      <c r="F1089">
        <v>15626057</v>
      </c>
      <c r="G1089">
        <v>629.27</v>
      </c>
      <c r="H1089">
        <v>659</v>
      </c>
      <c r="I1089">
        <v>85380</v>
      </c>
      <c r="J1089">
        <v>0</v>
      </c>
      <c r="K1089">
        <v>0</v>
      </c>
      <c r="L1089" s="2">
        <f t="shared" si="64"/>
        <v>0.67210917688871608</v>
      </c>
      <c r="M1089" s="2">
        <f t="shared" si="65"/>
        <v>0.67085865215174145</v>
      </c>
      <c r="N1089" t="e">
        <f t="shared" si="66"/>
        <v>#N/A</v>
      </c>
      <c r="O1089">
        <f t="shared" si="67"/>
        <v>0.99813940237691223</v>
      </c>
    </row>
    <row r="1090" spans="1:15" x14ac:dyDescent="0.2">
      <c r="A1090" t="s">
        <v>261</v>
      </c>
      <c r="B1090" t="s">
        <v>12</v>
      </c>
      <c r="C1090" t="s">
        <v>199</v>
      </c>
      <c r="D1090">
        <v>4118306</v>
      </c>
      <c r="E1090">
        <v>52281</v>
      </c>
      <c r="F1090">
        <v>12352</v>
      </c>
      <c r="G1090">
        <v>59.64</v>
      </c>
      <c r="H1090">
        <v>83</v>
      </c>
      <c r="I1090">
        <v>84352</v>
      </c>
      <c r="J1090">
        <v>0</v>
      </c>
      <c r="K1090">
        <v>0</v>
      </c>
      <c r="L1090" s="2">
        <f t="shared" ref="L1090:L1153" si="68">E1090/D1090</f>
        <v>1.2694782757764965E-2</v>
      </c>
      <c r="M1090" s="2">
        <f t="shared" ref="M1090:M1153" si="69">F1090/D1090</f>
        <v>2.999291456244388E-3</v>
      </c>
      <c r="N1090" t="e">
        <f t="shared" ref="N1090:N1153" si="70">IF(ISNUMBER(SEARCH("_2000_", C1090)), 2000,
   IF(ISNUMBER(SEARCH("_500_", C1090)), 500,
      IF(ISNUMBER(SEARCH("_100_", C1090)), 100,
         IF(ISNUMBER(SEARCH("_10_", C1090)), 10,
            IF(ISNUMBER(SEARCH("tantan", C1090)), VLOOKUP(C1090, $S$6:$T$113, 2, FALSE),
               IF(ISNUMBER(SEARCH("trf1", C1090)), 10,
                  IF(ISNUMBER(SEARCH("trf2", C1090)), 100,
                     IF(ISNUMBER(SEARCH("trf3", C1090)), 500,
                        IF(ISNUMBER(SEARCH("trf4", C1090)), 2000,
                           IF(ISNUMBER(SEARCH("trf5", C1090)), 10,
                              IF(ISNUMBER(SEARCH("trf6", C1090)), 100,
                                 IF(ISNUMBER(SEARCH("trf7", C1090)), 500,
                                    IF(ISNUMBER(SEARCH("trf8", C1090)), 2000, -1000)))))))))))))</f>
        <v>#N/A</v>
      </c>
      <c r="O1090">
        <f t="shared" ref="O1090:O1153" si="71">IFERROR(M1090/L1090, 1)</f>
        <v>0.23626173944645282</v>
      </c>
    </row>
    <row r="1091" spans="1:15" x14ac:dyDescent="0.2">
      <c r="A1091" t="s">
        <v>11</v>
      </c>
      <c r="B1091" t="s">
        <v>12</v>
      </c>
      <c r="C1091" t="s">
        <v>93</v>
      </c>
      <c r="D1091">
        <v>9023530</v>
      </c>
      <c r="E1091">
        <v>136387</v>
      </c>
      <c r="F1091">
        <v>9587</v>
      </c>
      <c r="G1091">
        <v>1647.03</v>
      </c>
      <c r="H1091">
        <v>1649</v>
      </c>
      <c r="I1091">
        <v>142380</v>
      </c>
      <c r="J1091">
        <v>0</v>
      </c>
      <c r="K1091">
        <v>0</v>
      </c>
      <c r="L1091" s="2">
        <f t="shared" si="68"/>
        <v>1.511459484259486E-2</v>
      </c>
      <c r="M1091" s="2">
        <f t="shared" si="69"/>
        <v>1.062444520049249E-3</v>
      </c>
      <c r="N1091" t="e">
        <f t="shared" si="70"/>
        <v>#N/A</v>
      </c>
      <c r="O1091">
        <f t="shared" si="71"/>
        <v>7.029262319722554E-2</v>
      </c>
    </row>
    <row r="1092" spans="1:15" x14ac:dyDescent="0.2">
      <c r="A1092" t="s">
        <v>252</v>
      </c>
      <c r="B1092" t="s">
        <v>12</v>
      </c>
      <c r="C1092" t="s">
        <v>93</v>
      </c>
      <c r="D1092">
        <v>3117275501</v>
      </c>
      <c r="E1092">
        <v>824713074</v>
      </c>
      <c r="F1092">
        <v>421738236</v>
      </c>
      <c r="G1092">
        <v>68311.490000000005</v>
      </c>
      <c r="H1092">
        <v>70417</v>
      </c>
      <c r="I1092">
        <v>958180</v>
      </c>
      <c r="J1092">
        <v>0</v>
      </c>
      <c r="K1092">
        <v>0</v>
      </c>
      <c r="L1092" s="2">
        <f t="shared" si="68"/>
        <v>0.2645621388726912</v>
      </c>
      <c r="M1092" s="2">
        <f t="shared" si="69"/>
        <v>0.13529065232274445</v>
      </c>
      <c r="N1092" t="e">
        <f t="shared" si="70"/>
        <v>#N/A</v>
      </c>
      <c r="O1092">
        <f t="shared" si="71"/>
        <v>0.51137571271241911</v>
      </c>
    </row>
    <row r="1093" spans="1:15" x14ac:dyDescent="0.2">
      <c r="A1093" t="s">
        <v>253</v>
      </c>
      <c r="B1093" t="s">
        <v>12</v>
      </c>
      <c r="C1093" t="s">
        <v>93</v>
      </c>
      <c r="D1093">
        <v>1545895</v>
      </c>
      <c r="E1093">
        <v>408685</v>
      </c>
      <c r="F1093">
        <v>311215</v>
      </c>
      <c r="G1093">
        <v>34.369999999999997</v>
      </c>
      <c r="H1093">
        <v>53</v>
      </c>
      <c r="I1093">
        <v>58356</v>
      </c>
      <c r="J1093">
        <v>0</v>
      </c>
      <c r="K1093">
        <v>0</v>
      </c>
      <c r="L1093" s="2">
        <f t="shared" si="68"/>
        <v>0.2643678904453407</v>
      </c>
      <c r="M1093" s="2">
        <f t="shared" si="69"/>
        <v>0.20131703640932921</v>
      </c>
      <c r="N1093" t="e">
        <f t="shared" si="70"/>
        <v>#N/A</v>
      </c>
      <c r="O1093">
        <f t="shared" si="71"/>
        <v>0.76150335833221183</v>
      </c>
    </row>
    <row r="1094" spans="1:15" x14ac:dyDescent="0.2">
      <c r="A1094" t="s">
        <v>254</v>
      </c>
      <c r="B1094" t="s">
        <v>12</v>
      </c>
      <c r="C1094" t="s">
        <v>93</v>
      </c>
      <c r="D1094">
        <v>4411532</v>
      </c>
      <c r="E1094">
        <v>91124</v>
      </c>
      <c r="F1094">
        <v>10759</v>
      </c>
      <c r="G1094">
        <v>57.5</v>
      </c>
      <c r="H1094">
        <v>57</v>
      </c>
      <c r="I1094">
        <v>100936</v>
      </c>
      <c r="J1094">
        <v>0</v>
      </c>
      <c r="K1094">
        <v>0</v>
      </c>
      <c r="L1094" s="2">
        <f t="shared" si="68"/>
        <v>2.0655862861246387E-2</v>
      </c>
      <c r="M1094" s="2">
        <f t="shared" si="69"/>
        <v>2.438835307099665E-3</v>
      </c>
      <c r="N1094" t="e">
        <f t="shared" si="70"/>
        <v>#N/A</v>
      </c>
      <c r="O1094">
        <f t="shared" si="71"/>
        <v>0.11806988279706773</v>
      </c>
    </row>
    <row r="1095" spans="1:15" x14ac:dyDescent="0.2">
      <c r="A1095" t="s">
        <v>255</v>
      </c>
      <c r="B1095" t="s">
        <v>12</v>
      </c>
      <c r="C1095" t="s">
        <v>93</v>
      </c>
      <c r="D1095">
        <v>1038842</v>
      </c>
      <c r="E1095">
        <v>121958</v>
      </c>
      <c r="F1095">
        <v>104497</v>
      </c>
      <c r="G1095">
        <v>13.18</v>
      </c>
      <c r="H1095">
        <v>20</v>
      </c>
      <c r="I1095">
        <v>47996</v>
      </c>
      <c r="J1095">
        <v>0</v>
      </c>
      <c r="K1095">
        <v>0</v>
      </c>
      <c r="L1095" s="2">
        <f t="shared" si="68"/>
        <v>0.11739802587881507</v>
      </c>
      <c r="M1095" s="2">
        <f t="shared" si="69"/>
        <v>0.10058988758637021</v>
      </c>
      <c r="N1095" t="e">
        <f t="shared" si="70"/>
        <v>#N/A</v>
      </c>
      <c r="O1095">
        <f t="shared" si="71"/>
        <v>0.85682776037652308</v>
      </c>
    </row>
    <row r="1096" spans="1:15" x14ac:dyDescent="0.2">
      <c r="A1096" t="s">
        <v>256</v>
      </c>
      <c r="B1096" t="s">
        <v>12</v>
      </c>
      <c r="C1096" t="s">
        <v>93</v>
      </c>
      <c r="D1096">
        <v>2158963</v>
      </c>
      <c r="E1096">
        <v>28725</v>
      </c>
      <c r="F1096">
        <v>3288</v>
      </c>
      <c r="G1096">
        <v>37.99</v>
      </c>
      <c r="H1096">
        <v>38</v>
      </c>
      <c r="I1096">
        <v>71148</v>
      </c>
      <c r="J1096">
        <v>0</v>
      </c>
      <c r="K1096">
        <v>0</v>
      </c>
      <c r="L1096" s="2">
        <f t="shared" si="68"/>
        <v>1.3304998742451815E-2</v>
      </c>
      <c r="M1096" s="2">
        <f t="shared" si="69"/>
        <v>1.5229533808592366E-3</v>
      </c>
      <c r="N1096" t="e">
        <f t="shared" si="70"/>
        <v>#N/A</v>
      </c>
      <c r="O1096">
        <f t="shared" si="71"/>
        <v>0.11446475195822454</v>
      </c>
    </row>
    <row r="1097" spans="1:15" x14ac:dyDescent="0.2">
      <c r="A1097" t="s">
        <v>257</v>
      </c>
      <c r="B1097" t="s">
        <v>12</v>
      </c>
      <c r="C1097" t="s">
        <v>93</v>
      </c>
      <c r="D1097">
        <v>25789186</v>
      </c>
      <c r="E1097">
        <v>4063826</v>
      </c>
      <c r="F1097">
        <v>1447977</v>
      </c>
      <c r="G1097">
        <v>491.79</v>
      </c>
      <c r="H1097">
        <v>611</v>
      </c>
      <c r="I1097">
        <v>109756</v>
      </c>
      <c r="J1097">
        <v>0</v>
      </c>
      <c r="K1097">
        <v>0</v>
      </c>
      <c r="L1097" s="2">
        <f t="shared" si="68"/>
        <v>0.15757868433691549</v>
      </c>
      <c r="M1097" s="2">
        <f t="shared" si="69"/>
        <v>5.6146673260644986E-2</v>
      </c>
      <c r="N1097" t="e">
        <f t="shared" si="70"/>
        <v>#N/A</v>
      </c>
      <c r="O1097">
        <f t="shared" si="71"/>
        <v>0.35630880849721419</v>
      </c>
    </row>
    <row r="1098" spans="1:15" x14ac:dyDescent="0.2">
      <c r="A1098" t="s">
        <v>258</v>
      </c>
      <c r="B1098" t="s">
        <v>12</v>
      </c>
      <c r="C1098" t="s">
        <v>93</v>
      </c>
      <c r="D1098">
        <v>40923257</v>
      </c>
      <c r="E1098">
        <v>5942654</v>
      </c>
      <c r="F1098">
        <v>2802148</v>
      </c>
      <c r="G1098">
        <v>617.07000000000005</v>
      </c>
      <c r="H1098">
        <v>661</v>
      </c>
      <c r="I1098">
        <v>150476</v>
      </c>
      <c r="J1098">
        <v>0</v>
      </c>
      <c r="K1098">
        <v>0</v>
      </c>
      <c r="L1098" s="2">
        <f t="shared" si="68"/>
        <v>0.14521459032451889</v>
      </c>
      <c r="M1098" s="2">
        <f t="shared" si="69"/>
        <v>6.8473240045385436E-2</v>
      </c>
      <c r="N1098" t="e">
        <f t="shared" si="70"/>
        <v>#N/A</v>
      </c>
      <c r="O1098">
        <f t="shared" si="71"/>
        <v>0.4715314066745262</v>
      </c>
    </row>
    <row r="1099" spans="1:15" x14ac:dyDescent="0.2">
      <c r="A1099" t="s">
        <v>259</v>
      </c>
      <c r="B1099" t="s">
        <v>12</v>
      </c>
      <c r="C1099" t="s">
        <v>93</v>
      </c>
      <c r="D1099">
        <v>2147823032</v>
      </c>
      <c r="E1099">
        <v>384115077</v>
      </c>
      <c r="F1099">
        <v>112933677</v>
      </c>
      <c r="G1099">
        <v>40743.22</v>
      </c>
      <c r="H1099">
        <v>41130</v>
      </c>
      <c r="I1099">
        <v>1081992</v>
      </c>
      <c r="J1099">
        <v>0</v>
      </c>
      <c r="K1099">
        <v>0</v>
      </c>
      <c r="L1099" s="2">
        <f t="shared" si="68"/>
        <v>0.17883925783323101</v>
      </c>
      <c r="M1099" s="2">
        <f t="shared" si="69"/>
        <v>5.2580531690657462E-2</v>
      </c>
      <c r="N1099" t="e">
        <f t="shared" si="70"/>
        <v>#N/A</v>
      </c>
      <c r="O1099">
        <f t="shared" si="71"/>
        <v>0.29401000836007279</v>
      </c>
    </row>
    <row r="1100" spans="1:15" x14ac:dyDescent="0.2">
      <c r="A1100" t="s">
        <v>260</v>
      </c>
      <c r="B1100" t="s">
        <v>12</v>
      </c>
      <c r="C1100" t="s">
        <v>93</v>
      </c>
      <c r="D1100">
        <v>23292622</v>
      </c>
      <c r="E1100">
        <v>15396672</v>
      </c>
      <c r="F1100">
        <v>15109369</v>
      </c>
      <c r="G1100">
        <v>606.44000000000005</v>
      </c>
      <c r="H1100">
        <v>630</v>
      </c>
      <c r="I1100">
        <v>85456</v>
      </c>
      <c r="J1100">
        <v>0</v>
      </c>
      <c r="K1100">
        <v>0</v>
      </c>
      <c r="L1100" s="2">
        <f t="shared" si="68"/>
        <v>0.66101068398396712</v>
      </c>
      <c r="M1100" s="2">
        <f t="shared" si="69"/>
        <v>0.64867617737496452</v>
      </c>
      <c r="N1100" t="e">
        <f t="shared" si="70"/>
        <v>#N/A</v>
      </c>
      <c r="O1100">
        <f t="shared" si="71"/>
        <v>0.98133992852481378</v>
      </c>
    </row>
    <row r="1101" spans="1:15" x14ac:dyDescent="0.2">
      <c r="A1101" t="s">
        <v>261</v>
      </c>
      <c r="B1101" t="s">
        <v>12</v>
      </c>
      <c r="C1101" t="s">
        <v>93</v>
      </c>
      <c r="D1101">
        <v>4118306</v>
      </c>
      <c r="E1101">
        <v>69751</v>
      </c>
      <c r="F1101">
        <v>22625</v>
      </c>
      <c r="G1101">
        <v>68.569999999999993</v>
      </c>
      <c r="H1101">
        <v>79</v>
      </c>
      <c r="I1101">
        <v>83404</v>
      </c>
      <c r="J1101">
        <v>0</v>
      </c>
      <c r="K1101">
        <v>0</v>
      </c>
      <c r="L1101" s="2">
        <f t="shared" si="68"/>
        <v>1.6936818196608024E-2</v>
      </c>
      <c r="M1101" s="2">
        <f t="shared" si="69"/>
        <v>5.4937636979865024E-3</v>
      </c>
      <c r="N1101" t="e">
        <f t="shared" si="70"/>
        <v>#N/A</v>
      </c>
      <c r="O1101">
        <f t="shared" si="71"/>
        <v>0.3243681094177861</v>
      </c>
    </row>
    <row r="1102" spans="1:15" x14ac:dyDescent="0.2">
      <c r="A1102" t="s">
        <v>11</v>
      </c>
      <c r="B1102" t="s">
        <v>12</v>
      </c>
      <c r="C1102" t="s">
        <v>197</v>
      </c>
      <c r="D1102">
        <v>9023530</v>
      </c>
      <c r="E1102">
        <v>136387</v>
      </c>
      <c r="F1102">
        <v>0</v>
      </c>
      <c r="G1102">
        <v>109.6</v>
      </c>
      <c r="H1102">
        <v>109</v>
      </c>
      <c r="I1102">
        <v>142468</v>
      </c>
      <c r="J1102">
        <v>2</v>
      </c>
      <c r="K1102">
        <v>2</v>
      </c>
      <c r="L1102" s="2">
        <f t="shared" si="68"/>
        <v>1.511459484259486E-2</v>
      </c>
      <c r="M1102" s="2">
        <f t="shared" si="69"/>
        <v>0</v>
      </c>
      <c r="N1102" t="e">
        <f t="shared" si="70"/>
        <v>#N/A</v>
      </c>
      <c r="O1102">
        <f t="shared" si="71"/>
        <v>0</v>
      </c>
    </row>
    <row r="1103" spans="1:15" x14ac:dyDescent="0.2">
      <c r="A1103" t="s">
        <v>252</v>
      </c>
      <c r="B1103" t="s">
        <v>12</v>
      </c>
      <c r="C1103" t="s">
        <v>197</v>
      </c>
      <c r="D1103">
        <v>3117275501</v>
      </c>
      <c r="E1103">
        <v>824713074</v>
      </c>
      <c r="F1103">
        <v>357942203</v>
      </c>
      <c r="G1103">
        <v>38957.35</v>
      </c>
      <c r="H1103">
        <v>38961</v>
      </c>
      <c r="I1103">
        <v>955836</v>
      </c>
      <c r="J1103">
        <v>3</v>
      </c>
      <c r="K1103">
        <v>2</v>
      </c>
      <c r="L1103" s="2">
        <f t="shared" si="68"/>
        <v>0.2645621388726912</v>
      </c>
      <c r="M1103" s="2">
        <f t="shared" si="69"/>
        <v>0.11482533477877546</v>
      </c>
      <c r="N1103" t="e">
        <f t="shared" si="70"/>
        <v>#N/A</v>
      </c>
      <c r="O1103">
        <f t="shared" si="71"/>
        <v>0.43402028448987579</v>
      </c>
    </row>
    <row r="1104" spans="1:15" x14ac:dyDescent="0.2">
      <c r="A1104" t="s">
        <v>253</v>
      </c>
      <c r="B1104" t="s">
        <v>12</v>
      </c>
      <c r="C1104" t="s">
        <v>197</v>
      </c>
      <c r="D1104">
        <v>1545895</v>
      </c>
      <c r="E1104">
        <v>408685</v>
      </c>
      <c r="F1104">
        <v>0</v>
      </c>
      <c r="G1104">
        <v>19.23</v>
      </c>
      <c r="H1104">
        <v>19</v>
      </c>
      <c r="I1104">
        <v>58356</v>
      </c>
      <c r="J1104">
        <v>1</v>
      </c>
      <c r="K1104">
        <v>1</v>
      </c>
      <c r="L1104" s="2">
        <f t="shared" si="68"/>
        <v>0.2643678904453407</v>
      </c>
      <c r="M1104" s="2">
        <f t="shared" si="69"/>
        <v>0</v>
      </c>
      <c r="N1104" t="e">
        <f t="shared" si="70"/>
        <v>#N/A</v>
      </c>
      <c r="O1104">
        <f t="shared" si="71"/>
        <v>0</v>
      </c>
    </row>
    <row r="1105" spans="1:15" x14ac:dyDescent="0.2">
      <c r="A1105" t="s">
        <v>254</v>
      </c>
      <c r="B1105" t="s">
        <v>12</v>
      </c>
      <c r="C1105" t="s">
        <v>197</v>
      </c>
      <c r="D1105">
        <v>4411532</v>
      </c>
      <c r="E1105">
        <v>91124</v>
      </c>
      <c r="F1105">
        <v>10759</v>
      </c>
      <c r="G1105">
        <v>54.35</v>
      </c>
      <c r="H1105">
        <v>54</v>
      </c>
      <c r="I1105">
        <v>100920</v>
      </c>
      <c r="J1105">
        <v>0</v>
      </c>
      <c r="K1105">
        <v>0</v>
      </c>
      <c r="L1105" s="2">
        <f t="shared" si="68"/>
        <v>2.0655862861246387E-2</v>
      </c>
      <c r="M1105" s="2">
        <f t="shared" si="69"/>
        <v>2.438835307099665E-3</v>
      </c>
      <c r="N1105" t="e">
        <f t="shared" si="70"/>
        <v>#N/A</v>
      </c>
      <c r="O1105">
        <f t="shared" si="71"/>
        <v>0.11806988279706773</v>
      </c>
    </row>
    <row r="1106" spans="1:15" x14ac:dyDescent="0.2">
      <c r="A1106" t="s">
        <v>255</v>
      </c>
      <c r="B1106" t="s">
        <v>12</v>
      </c>
      <c r="C1106" t="s">
        <v>197</v>
      </c>
      <c r="D1106">
        <v>1038842</v>
      </c>
      <c r="E1106">
        <v>121958</v>
      </c>
      <c r="F1106">
        <v>104497</v>
      </c>
      <c r="G1106">
        <v>12.64</v>
      </c>
      <c r="H1106">
        <v>12</v>
      </c>
      <c r="I1106">
        <v>48148</v>
      </c>
      <c r="J1106">
        <v>0</v>
      </c>
      <c r="K1106">
        <v>0</v>
      </c>
      <c r="L1106" s="2">
        <f t="shared" si="68"/>
        <v>0.11739802587881507</v>
      </c>
      <c r="M1106" s="2">
        <f t="shared" si="69"/>
        <v>0.10058988758637021</v>
      </c>
      <c r="N1106" t="e">
        <f t="shared" si="70"/>
        <v>#N/A</v>
      </c>
      <c r="O1106">
        <f t="shared" si="71"/>
        <v>0.85682776037652308</v>
      </c>
    </row>
    <row r="1107" spans="1:15" x14ac:dyDescent="0.2">
      <c r="A1107" t="s">
        <v>256</v>
      </c>
      <c r="B1107" t="s">
        <v>12</v>
      </c>
      <c r="C1107" t="s">
        <v>197</v>
      </c>
      <c r="D1107">
        <v>2158963</v>
      </c>
      <c r="E1107">
        <v>28725</v>
      </c>
      <c r="F1107">
        <v>3288</v>
      </c>
      <c r="G1107">
        <v>27.31</v>
      </c>
      <c r="H1107">
        <v>27</v>
      </c>
      <c r="I1107">
        <v>69064</v>
      </c>
      <c r="J1107">
        <v>0</v>
      </c>
      <c r="K1107">
        <v>0</v>
      </c>
      <c r="L1107" s="2">
        <f t="shared" si="68"/>
        <v>1.3304998742451815E-2</v>
      </c>
      <c r="M1107" s="2">
        <f t="shared" si="69"/>
        <v>1.5229533808592366E-3</v>
      </c>
      <c r="N1107" t="e">
        <f t="shared" si="70"/>
        <v>#N/A</v>
      </c>
      <c r="O1107">
        <f t="shared" si="71"/>
        <v>0.11446475195822454</v>
      </c>
    </row>
    <row r="1108" spans="1:15" x14ac:dyDescent="0.2">
      <c r="A1108" t="s">
        <v>257</v>
      </c>
      <c r="B1108" t="s">
        <v>12</v>
      </c>
      <c r="C1108" t="s">
        <v>197</v>
      </c>
      <c r="D1108">
        <v>25789186</v>
      </c>
      <c r="E1108">
        <v>4063826</v>
      </c>
      <c r="F1108">
        <v>1447977</v>
      </c>
      <c r="G1108">
        <v>327.45</v>
      </c>
      <c r="H1108">
        <v>323</v>
      </c>
      <c r="I1108">
        <v>108660</v>
      </c>
      <c r="J1108">
        <v>0</v>
      </c>
      <c r="K1108">
        <v>0</v>
      </c>
      <c r="L1108" s="2">
        <f t="shared" si="68"/>
        <v>0.15757868433691549</v>
      </c>
      <c r="M1108" s="2">
        <f t="shared" si="69"/>
        <v>5.6146673260644986E-2</v>
      </c>
      <c r="N1108" t="e">
        <f t="shared" si="70"/>
        <v>#N/A</v>
      </c>
      <c r="O1108">
        <f t="shared" si="71"/>
        <v>0.35630880849721419</v>
      </c>
    </row>
    <row r="1109" spans="1:15" x14ac:dyDescent="0.2">
      <c r="A1109" t="s">
        <v>258</v>
      </c>
      <c r="B1109" t="s">
        <v>12</v>
      </c>
      <c r="C1109" t="s">
        <v>197</v>
      </c>
      <c r="D1109">
        <v>40923257</v>
      </c>
      <c r="E1109">
        <v>5942654</v>
      </c>
      <c r="F1109">
        <v>2802148</v>
      </c>
      <c r="G1109">
        <v>546.42999999999995</v>
      </c>
      <c r="H1109">
        <v>540</v>
      </c>
      <c r="I1109">
        <v>150644</v>
      </c>
      <c r="J1109">
        <v>0</v>
      </c>
      <c r="K1109">
        <v>0</v>
      </c>
      <c r="L1109" s="2">
        <f t="shared" si="68"/>
        <v>0.14521459032451889</v>
      </c>
      <c r="M1109" s="2">
        <f t="shared" si="69"/>
        <v>6.8473240045385436E-2</v>
      </c>
      <c r="N1109" t="e">
        <f t="shared" si="70"/>
        <v>#N/A</v>
      </c>
      <c r="O1109">
        <f t="shared" si="71"/>
        <v>0.4715314066745262</v>
      </c>
    </row>
    <row r="1110" spans="1:15" x14ac:dyDescent="0.2">
      <c r="A1110" t="s">
        <v>259</v>
      </c>
      <c r="B1110" t="s">
        <v>12</v>
      </c>
      <c r="C1110" t="s">
        <v>197</v>
      </c>
      <c r="D1110">
        <v>2147823032</v>
      </c>
      <c r="E1110">
        <v>384115077</v>
      </c>
      <c r="F1110">
        <v>112933677</v>
      </c>
      <c r="G1110">
        <v>27205.8</v>
      </c>
      <c r="H1110">
        <v>27167</v>
      </c>
      <c r="I1110">
        <v>1080308</v>
      </c>
      <c r="J1110">
        <v>0</v>
      </c>
      <c r="K1110">
        <v>0</v>
      </c>
      <c r="L1110" s="2">
        <f t="shared" si="68"/>
        <v>0.17883925783323101</v>
      </c>
      <c r="M1110" s="2">
        <f t="shared" si="69"/>
        <v>5.2580531690657462E-2</v>
      </c>
      <c r="N1110" t="e">
        <f t="shared" si="70"/>
        <v>#N/A</v>
      </c>
      <c r="O1110">
        <f t="shared" si="71"/>
        <v>0.29401000836007279</v>
      </c>
    </row>
    <row r="1111" spans="1:15" x14ac:dyDescent="0.2">
      <c r="A1111" t="s">
        <v>260</v>
      </c>
      <c r="B1111" t="s">
        <v>12</v>
      </c>
      <c r="C1111" t="s">
        <v>197</v>
      </c>
      <c r="D1111">
        <v>23292622</v>
      </c>
      <c r="E1111">
        <v>15396672</v>
      </c>
      <c r="F1111">
        <v>15109369</v>
      </c>
      <c r="G1111">
        <v>296.17</v>
      </c>
      <c r="H1111">
        <v>290</v>
      </c>
      <c r="I1111">
        <v>85424</v>
      </c>
      <c r="J1111">
        <v>0</v>
      </c>
      <c r="K1111">
        <v>0</v>
      </c>
      <c r="L1111" s="2">
        <f t="shared" si="68"/>
        <v>0.66101068398396712</v>
      </c>
      <c r="M1111" s="2">
        <f t="shared" si="69"/>
        <v>0.64867617737496452</v>
      </c>
      <c r="N1111" t="e">
        <f t="shared" si="70"/>
        <v>#N/A</v>
      </c>
      <c r="O1111">
        <f t="shared" si="71"/>
        <v>0.98133992852481378</v>
      </c>
    </row>
    <row r="1112" spans="1:15" x14ac:dyDescent="0.2">
      <c r="A1112" t="s">
        <v>261</v>
      </c>
      <c r="B1112" t="s">
        <v>12</v>
      </c>
      <c r="C1112" t="s">
        <v>197</v>
      </c>
      <c r="D1112">
        <v>4118306</v>
      </c>
      <c r="E1112">
        <v>69751</v>
      </c>
      <c r="F1112">
        <v>22625</v>
      </c>
      <c r="G1112">
        <v>52.37</v>
      </c>
      <c r="H1112">
        <v>50</v>
      </c>
      <c r="I1112">
        <v>83196</v>
      </c>
      <c r="J1112">
        <v>0</v>
      </c>
      <c r="K1112">
        <v>0</v>
      </c>
      <c r="L1112" s="2">
        <f t="shared" si="68"/>
        <v>1.6936818196608024E-2</v>
      </c>
      <c r="M1112" s="2">
        <f t="shared" si="69"/>
        <v>5.4937636979865024E-3</v>
      </c>
      <c r="N1112" t="e">
        <f t="shared" si="70"/>
        <v>#N/A</v>
      </c>
      <c r="O1112">
        <f t="shared" si="71"/>
        <v>0.3243681094177861</v>
      </c>
    </row>
    <row r="1113" spans="1:15" x14ac:dyDescent="0.2">
      <c r="A1113" t="s">
        <v>11</v>
      </c>
      <c r="B1113" t="s">
        <v>12</v>
      </c>
      <c r="C1113" t="s">
        <v>130</v>
      </c>
      <c r="D1113">
        <v>9023530</v>
      </c>
      <c r="E1113">
        <v>0</v>
      </c>
      <c r="F1113">
        <v>0</v>
      </c>
      <c r="G1113">
        <v>1.31</v>
      </c>
      <c r="H1113">
        <v>1</v>
      </c>
      <c r="I1113">
        <v>50040</v>
      </c>
      <c r="J1113">
        <v>0</v>
      </c>
      <c r="K1113">
        <v>0</v>
      </c>
      <c r="L1113" s="2">
        <f t="shared" si="68"/>
        <v>0</v>
      </c>
      <c r="M1113" s="2">
        <f t="shared" si="69"/>
        <v>0</v>
      </c>
      <c r="N1113" t="e">
        <f t="shared" si="70"/>
        <v>#N/A</v>
      </c>
      <c r="O1113">
        <f t="shared" si="71"/>
        <v>1</v>
      </c>
    </row>
    <row r="1114" spans="1:15" x14ac:dyDescent="0.2">
      <c r="A1114" t="s">
        <v>252</v>
      </c>
      <c r="B1114" t="s">
        <v>12</v>
      </c>
      <c r="C1114" t="s">
        <v>130</v>
      </c>
      <c r="D1114">
        <v>3117275501</v>
      </c>
      <c r="E1114">
        <v>0</v>
      </c>
      <c r="F1114">
        <v>0</v>
      </c>
      <c r="G1114">
        <v>447.08</v>
      </c>
      <c r="H1114">
        <v>446</v>
      </c>
      <c r="I1114">
        <v>1339092</v>
      </c>
      <c r="J1114">
        <v>0</v>
      </c>
      <c r="K1114">
        <v>0</v>
      </c>
      <c r="L1114" s="2">
        <f t="shared" si="68"/>
        <v>0</v>
      </c>
      <c r="M1114" s="2">
        <f t="shared" si="69"/>
        <v>0</v>
      </c>
      <c r="N1114" t="e">
        <f t="shared" si="70"/>
        <v>#N/A</v>
      </c>
      <c r="O1114">
        <f t="shared" si="71"/>
        <v>1</v>
      </c>
    </row>
    <row r="1115" spans="1:15" x14ac:dyDescent="0.2">
      <c r="A1115" t="s">
        <v>253</v>
      </c>
      <c r="B1115" t="s">
        <v>12</v>
      </c>
      <c r="C1115" t="s">
        <v>130</v>
      </c>
      <c r="D1115">
        <v>1545895</v>
      </c>
      <c r="E1115">
        <v>0</v>
      </c>
      <c r="F1115">
        <v>0</v>
      </c>
      <c r="G1115">
        <v>0.22</v>
      </c>
      <c r="H1115">
        <v>0</v>
      </c>
      <c r="I1115">
        <v>10036</v>
      </c>
      <c r="J1115">
        <v>0</v>
      </c>
      <c r="K1115">
        <v>0</v>
      </c>
      <c r="L1115" s="2">
        <f t="shared" si="68"/>
        <v>0</v>
      </c>
      <c r="M1115" s="2">
        <f t="shared" si="69"/>
        <v>0</v>
      </c>
      <c r="N1115" t="e">
        <f t="shared" si="70"/>
        <v>#N/A</v>
      </c>
      <c r="O1115">
        <f t="shared" si="71"/>
        <v>1</v>
      </c>
    </row>
    <row r="1116" spans="1:15" x14ac:dyDescent="0.2">
      <c r="A1116" t="s">
        <v>254</v>
      </c>
      <c r="B1116" t="s">
        <v>12</v>
      </c>
      <c r="C1116" t="s">
        <v>130</v>
      </c>
      <c r="D1116">
        <v>4411532</v>
      </c>
      <c r="E1116">
        <v>0</v>
      </c>
      <c r="F1116">
        <v>0</v>
      </c>
      <c r="G1116">
        <v>0.57999999999999996</v>
      </c>
      <c r="H1116">
        <v>0</v>
      </c>
      <c r="I1116">
        <v>29484</v>
      </c>
      <c r="J1116">
        <v>0</v>
      </c>
      <c r="K1116">
        <v>0</v>
      </c>
      <c r="L1116" s="2">
        <f t="shared" si="68"/>
        <v>0</v>
      </c>
      <c r="M1116" s="2">
        <f t="shared" si="69"/>
        <v>0</v>
      </c>
      <c r="N1116" t="e">
        <f t="shared" si="70"/>
        <v>#N/A</v>
      </c>
      <c r="O1116">
        <f t="shared" si="71"/>
        <v>1</v>
      </c>
    </row>
    <row r="1117" spans="1:15" x14ac:dyDescent="0.2">
      <c r="A1117" t="s">
        <v>255</v>
      </c>
      <c r="B1117" t="s">
        <v>12</v>
      </c>
      <c r="C1117" t="s">
        <v>130</v>
      </c>
      <c r="D1117">
        <v>1038842</v>
      </c>
      <c r="E1117">
        <v>0</v>
      </c>
      <c r="F1117">
        <v>0</v>
      </c>
      <c r="G1117">
        <v>0.13</v>
      </c>
      <c r="H1117">
        <v>0</v>
      </c>
      <c r="I1117">
        <v>7476</v>
      </c>
      <c r="J1117">
        <v>0</v>
      </c>
      <c r="K1117">
        <v>0</v>
      </c>
      <c r="L1117" s="2">
        <f t="shared" si="68"/>
        <v>0</v>
      </c>
      <c r="M1117" s="2">
        <f t="shared" si="69"/>
        <v>0</v>
      </c>
      <c r="N1117" t="e">
        <f t="shared" si="70"/>
        <v>#N/A</v>
      </c>
      <c r="O1117">
        <f t="shared" si="71"/>
        <v>1</v>
      </c>
    </row>
    <row r="1118" spans="1:15" x14ac:dyDescent="0.2">
      <c r="A1118" t="s">
        <v>256</v>
      </c>
      <c r="B1118" t="s">
        <v>12</v>
      </c>
      <c r="C1118" t="s">
        <v>130</v>
      </c>
      <c r="D1118">
        <v>2158963</v>
      </c>
      <c r="E1118">
        <v>0</v>
      </c>
      <c r="F1118">
        <v>0</v>
      </c>
      <c r="G1118">
        <v>0.31</v>
      </c>
      <c r="H1118">
        <v>0</v>
      </c>
      <c r="I1118">
        <v>15296</v>
      </c>
      <c r="J1118">
        <v>0</v>
      </c>
      <c r="K1118">
        <v>0</v>
      </c>
      <c r="L1118" s="2">
        <f t="shared" si="68"/>
        <v>0</v>
      </c>
      <c r="M1118" s="2">
        <f t="shared" si="69"/>
        <v>0</v>
      </c>
      <c r="N1118" t="e">
        <f t="shared" si="70"/>
        <v>#N/A</v>
      </c>
      <c r="O1118">
        <f t="shared" si="71"/>
        <v>1</v>
      </c>
    </row>
    <row r="1119" spans="1:15" x14ac:dyDescent="0.2">
      <c r="A1119" t="s">
        <v>257</v>
      </c>
      <c r="B1119" t="s">
        <v>12</v>
      </c>
      <c r="C1119" t="s">
        <v>130</v>
      </c>
      <c r="D1119">
        <v>25789186</v>
      </c>
      <c r="E1119">
        <v>0</v>
      </c>
      <c r="F1119">
        <v>0</v>
      </c>
      <c r="G1119">
        <v>3.65</v>
      </c>
      <c r="H1119">
        <v>0</v>
      </c>
      <c r="I1119">
        <v>30928</v>
      </c>
      <c r="J1119">
        <v>0</v>
      </c>
      <c r="K1119">
        <v>0</v>
      </c>
      <c r="L1119" s="2">
        <f t="shared" si="68"/>
        <v>0</v>
      </c>
      <c r="M1119" s="2">
        <f t="shared" si="69"/>
        <v>0</v>
      </c>
      <c r="N1119" t="e">
        <f t="shared" si="70"/>
        <v>#N/A</v>
      </c>
      <c r="O1119">
        <f t="shared" si="71"/>
        <v>1</v>
      </c>
    </row>
    <row r="1120" spans="1:15" x14ac:dyDescent="0.2">
      <c r="A1120" t="s">
        <v>258</v>
      </c>
      <c r="B1120" t="s">
        <v>12</v>
      </c>
      <c r="C1120" t="s">
        <v>130</v>
      </c>
      <c r="D1120">
        <v>40923257</v>
      </c>
      <c r="E1120">
        <v>0</v>
      </c>
      <c r="F1120">
        <v>0</v>
      </c>
      <c r="G1120">
        <v>5.4</v>
      </c>
      <c r="H1120">
        <v>1</v>
      </c>
      <c r="I1120">
        <v>57148</v>
      </c>
      <c r="J1120">
        <v>0</v>
      </c>
      <c r="K1120">
        <v>0</v>
      </c>
      <c r="L1120" s="2">
        <f t="shared" si="68"/>
        <v>0</v>
      </c>
      <c r="M1120" s="2">
        <f t="shared" si="69"/>
        <v>0</v>
      </c>
      <c r="N1120" t="e">
        <f t="shared" si="70"/>
        <v>#N/A</v>
      </c>
      <c r="O1120">
        <f t="shared" si="71"/>
        <v>1</v>
      </c>
    </row>
    <row r="1121" spans="1:15" x14ac:dyDescent="0.2">
      <c r="A1121" t="s">
        <v>259</v>
      </c>
      <c r="B1121" t="s">
        <v>12</v>
      </c>
      <c r="C1121" t="s">
        <v>130</v>
      </c>
      <c r="D1121">
        <v>2147823032</v>
      </c>
      <c r="E1121">
        <v>0</v>
      </c>
      <c r="F1121">
        <v>0</v>
      </c>
      <c r="G1121">
        <v>296.86</v>
      </c>
      <c r="H1121">
        <v>299</v>
      </c>
      <c r="I1121">
        <v>1662632</v>
      </c>
      <c r="J1121">
        <v>0</v>
      </c>
      <c r="K1121">
        <v>0</v>
      </c>
      <c r="L1121" s="2">
        <f t="shared" si="68"/>
        <v>0</v>
      </c>
      <c r="M1121" s="2">
        <f t="shared" si="69"/>
        <v>0</v>
      </c>
      <c r="N1121" t="e">
        <f t="shared" si="70"/>
        <v>#N/A</v>
      </c>
      <c r="O1121">
        <f t="shared" si="71"/>
        <v>1</v>
      </c>
    </row>
    <row r="1122" spans="1:15" x14ac:dyDescent="0.2">
      <c r="A1122" t="s">
        <v>260</v>
      </c>
      <c r="B1122" t="s">
        <v>12</v>
      </c>
      <c r="C1122" t="s">
        <v>130</v>
      </c>
      <c r="D1122">
        <v>23292622</v>
      </c>
      <c r="E1122">
        <v>0</v>
      </c>
      <c r="F1122">
        <v>0</v>
      </c>
      <c r="G1122">
        <v>3.28</v>
      </c>
      <c r="H1122">
        <v>0</v>
      </c>
      <c r="I1122">
        <v>20368</v>
      </c>
      <c r="J1122">
        <v>0</v>
      </c>
      <c r="K1122">
        <v>0</v>
      </c>
      <c r="L1122" s="2">
        <f t="shared" si="68"/>
        <v>0</v>
      </c>
      <c r="M1122" s="2">
        <f t="shared" si="69"/>
        <v>0</v>
      </c>
      <c r="N1122" t="e">
        <f t="shared" si="70"/>
        <v>#N/A</v>
      </c>
      <c r="O1122">
        <f t="shared" si="71"/>
        <v>1</v>
      </c>
    </row>
    <row r="1123" spans="1:15" x14ac:dyDescent="0.2">
      <c r="A1123" t="s">
        <v>261</v>
      </c>
      <c r="B1123" t="s">
        <v>12</v>
      </c>
      <c r="C1123" t="s">
        <v>130</v>
      </c>
      <c r="D1123">
        <v>4118306</v>
      </c>
      <c r="E1123">
        <v>0</v>
      </c>
      <c r="F1123">
        <v>0</v>
      </c>
      <c r="G1123">
        <v>0.56999999999999995</v>
      </c>
      <c r="H1123">
        <v>0</v>
      </c>
      <c r="I1123">
        <v>19756</v>
      </c>
      <c r="J1123">
        <v>0</v>
      </c>
      <c r="K1123">
        <v>0</v>
      </c>
      <c r="L1123" s="2">
        <f t="shared" si="68"/>
        <v>0</v>
      </c>
      <c r="M1123" s="2">
        <f t="shared" si="69"/>
        <v>0</v>
      </c>
      <c r="N1123" t="e">
        <f t="shared" si="70"/>
        <v>#N/A</v>
      </c>
      <c r="O1123">
        <f t="shared" si="71"/>
        <v>1</v>
      </c>
    </row>
    <row r="1124" spans="1:15" x14ac:dyDescent="0.2">
      <c r="A1124" t="s">
        <v>11</v>
      </c>
      <c r="B1124" t="s">
        <v>12</v>
      </c>
      <c r="C1124" t="s">
        <v>141</v>
      </c>
      <c r="D1124">
        <v>9023530</v>
      </c>
      <c r="E1124">
        <v>3471034</v>
      </c>
      <c r="F1124">
        <v>2854439</v>
      </c>
      <c r="G1124">
        <v>0.98</v>
      </c>
      <c r="H1124">
        <v>0</v>
      </c>
      <c r="I1124">
        <v>18752</v>
      </c>
      <c r="J1124">
        <v>0</v>
      </c>
      <c r="K1124">
        <v>0</v>
      </c>
      <c r="L1124" s="2">
        <f t="shared" si="68"/>
        <v>0.3846647598002112</v>
      </c>
      <c r="M1124" s="2">
        <f t="shared" si="69"/>
        <v>0.31633285421558971</v>
      </c>
      <c r="N1124" t="e">
        <f t="shared" si="70"/>
        <v>#N/A</v>
      </c>
      <c r="O1124">
        <f t="shared" si="71"/>
        <v>0.8223598501195899</v>
      </c>
    </row>
    <row r="1125" spans="1:15" x14ac:dyDescent="0.2">
      <c r="A1125" t="s">
        <v>252</v>
      </c>
      <c r="B1125" t="s">
        <v>12</v>
      </c>
      <c r="C1125" t="s">
        <v>141</v>
      </c>
      <c r="D1125">
        <v>3117275501</v>
      </c>
      <c r="E1125">
        <v>187277660</v>
      </c>
      <c r="F1125">
        <v>24926500</v>
      </c>
      <c r="G1125">
        <v>223.7</v>
      </c>
      <c r="H1125">
        <v>214</v>
      </c>
      <c r="I1125">
        <v>266156</v>
      </c>
      <c r="J1125">
        <v>0</v>
      </c>
      <c r="K1125">
        <v>0</v>
      </c>
      <c r="L1125" s="2">
        <f t="shared" si="68"/>
        <v>6.0077352784482042E-2</v>
      </c>
      <c r="M1125" s="2">
        <f t="shared" si="69"/>
        <v>7.9962454367616068E-3</v>
      </c>
      <c r="N1125" t="e">
        <f t="shared" si="70"/>
        <v>#N/A</v>
      </c>
      <c r="O1125">
        <f t="shared" si="71"/>
        <v>0.13309916409677483</v>
      </c>
    </row>
    <row r="1126" spans="1:15" x14ac:dyDescent="0.2">
      <c r="A1126" t="s">
        <v>253</v>
      </c>
      <c r="B1126" t="s">
        <v>12</v>
      </c>
      <c r="C1126" t="s">
        <v>141</v>
      </c>
      <c r="D1126">
        <v>1545895</v>
      </c>
      <c r="E1126">
        <v>8518</v>
      </c>
      <c r="F1126">
        <v>3467</v>
      </c>
      <c r="G1126">
        <v>0.1</v>
      </c>
      <c r="H1126">
        <v>0</v>
      </c>
      <c r="I1126">
        <v>3912</v>
      </c>
      <c r="J1126">
        <v>0</v>
      </c>
      <c r="K1126">
        <v>0</v>
      </c>
      <c r="L1126" s="2">
        <f t="shared" si="68"/>
        <v>5.510076686967744E-3</v>
      </c>
      <c r="M1126" s="2">
        <f t="shared" si="69"/>
        <v>2.2427137677526613E-3</v>
      </c>
      <c r="N1126" t="e">
        <f t="shared" si="70"/>
        <v>#N/A</v>
      </c>
      <c r="O1126">
        <f t="shared" si="71"/>
        <v>0.40702042733035926</v>
      </c>
    </row>
    <row r="1127" spans="1:15" x14ac:dyDescent="0.2">
      <c r="A1127" t="s">
        <v>254</v>
      </c>
      <c r="B1127" t="s">
        <v>12</v>
      </c>
      <c r="C1127" t="s">
        <v>141</v>
      </c>
      <c r="D1127">
        <v>4411532</v>
      </c>
      <c r="E1127">
        <v>872997</v>
      </c>
      <c r="F1127">
        <v>701026</v>
      </c>
      <c r="G1127">
        <v>0.39</v>
      </c>
      <c r="H1127">
        <v>0</v>
      </c>
      <c r="I1127">
        <v>10604</v>
      </c>
      <c r="J1127">
        <v>0</v>
      </c>
      <c r="K1127">
        <v>0</v>
      </c>
      <c r="L1127" s="2">
        <f t="shared" si="68"/>
        <v>0.19788975802510331</v>
      </c>
      <c r="M1127" s="2">
        <f t="shared" si="69"/>
        <v>0.15890760851332372</v>
      </c>
      <c r="N1127" t="e">
        <f t="shared" si="70"/>
        <v>#N/A</v>
      </c>
      <c r="O1127">
        <f t="shared" si="71"/>
        <v>0.80301077781481489</v>
      </c>
    </row>
    <row r="1128" spans="1:15" x14ac:dyDescent="0.2">
      <c r="A1128" t="s">
        <v>255</v>
      </c>
      <c r="B1128" t="s">
        <v>12</v>
      </c>
      <c r="C1128" t="s">
        <v>141</v>
      </c>
      <c r="D1128">
        <v>1038842</v>
      </c>
      <c r="E1128">
        <v>8721</v>
      </c>
      <c r="F1128">
        <v>5571</v>
      </c>
      <c r="G1128">
        <v>0.06</v>
      </c>
      <c r="H1128">
        <v>0</v>
      </c>
      <c r="I1128">
        <v>3120</v>
      </c>
      <c r="J1128">
        <v>0</v>
      </c>
      <c r="K1128">
        <v>0</v>
      </c>
      <c r="L1128" s="2">
        <f t="shared" si="68"/>
        <v>8.3949243484572247E-3</v>
      </c>
      <c r="M1128" s="2">
        <f t="shared" si="69"/>
        <v>5.3627019315738104E-3</v>
      </c>
      <c r="N1128" t="e">
        <f t="shared" si="70"/>
        <v>#N/A</v>
      </c>
      <c r="O1128">
        <f t="shared" si="71"/>
        <v>0.63880288957688336</v>
      </c>
    </row>
    <row r="1129" spans="1:15" x14ac:dyDescent="0.2">
      <c r="A1129" t="s">
        <v>256</v>
      </c>
      <c r="B1129" t="s">
        <v>12</v>
      </c>
      <c r="C1129" t="s">
        <v>141</v>
      </c>
      <c r="D1129">
        <v>2158963</v>
      </c>
      <c r="E1129">
        <v>531485</v>
      </c>
      <c r="F1129">
        <v>450324</v>
      </c>
      <c r="G1129">
        <v>0.2</v>
      </c>
      <c r="H1129">
        <v>0</v>
      </c>
      <c r="I1129">
        <v>6728</v>
      </c>
      <c r="J1129">
        <v>0</v>
      </c>
      <c r="K1129">
        <v>0</v>
      </c>
      <c r="L1129" s="2">
        <f t="shared" si="68"/>
        <v>0.24617605767213241</v>
      </c>
      <c r="M1129" s="2">
        <f t="shared" si="69"/>
        <v>0.20858347271352035</v>
      </c>
      <c r="N1129" t="e">
        <f t="shared" si="70"/>
        <v>#N/A</v>
      </c>
      <c r="O1129">
        <f t="shared" si="71"/>
        <v>0.84729390293234996</v>
      </c>
    </row>
    <row r="1130" spans="1:15" x14ac:dyDescent="0.2">
      <c r="A1130" t="s">
        <v>257</v>
      </c>
      <c r="B1130" t="s">
        <v>12</v>
      </c>
      <c r="C1130" t="s">
        <v>141</v>
      </c>
      <c r="D1130">
        <v>25789186</v>
      </c>
      <c r="E1130">
        <v>1287369</v>
      </c>
      <c r="F1130">
        <v>320380</v>
      </c>
      <c r="G1130">
        <v>1.77</v>
      </c>
      <c r="H1130">
        <v>0</v>
      </c>
      <c r="I1130">
        <v>11380</v>
      </c>
      <c r="J1130">
        <v>0</v>
      </c>
      <c r="K1130">
        <v>0</v>
      </c>
      <c r="L1130" s="2">
        <f t="shared" si="68"/>
        <v>4.9918946646861986E-2</v>
      </c>
      <c r="M1130" s="2">
        <f t="shared" si="69"/>
        <v>1.2423036539423928E-2</v>
      </c>
      <c r="N1130" t="e">
        <f t="shared" si="70"/>
        <v>#N/A</v>
      </c>
      <c r="O1130">
        <f t="shared" si="71"/>
        <v>0.2488641562753181</v>
      </c>
    </row>
    <row r="1131" spans="1:15" x14ac:dyDescent="0.2">
      <c r="A1131" t="s">
        <v>258</v>
      </c>
      <c r="B1131" t="s">
        <v>12</v>
      </c>
      <c r="C1131" t="s">
        <v>141</v>
      </c>
      <c r="D1131">
        <v>40923257</v>
      </c>
      <c r="E1131">
        <v>2958015</v>
      </c>
      <c r="F1131">
        <v>818457</v>
      </c>
      <c r="G1131">
        <v>3.01</v>
      </c>
      <c r="H1131">
        <v>0</v>
      </c>
      <c r="I1131">
        <v>19156</v>
      </c>
      <c r="J1131">
        <v>0</v>
      </c>
      <c r="K1131">
        <v>0</v>
      </c>
      <c r="L1131" s="2">
        <f t="shared" si="68"/>
        <v>7.228200336058295E-2</v>
      </c>
      <c r="M1131" s="2">
        <f t="shared" si="69"/>
        <v>1.9999801091100836E-2</v>
      </c>
      <c r="N1131" t="e">
        <f t="shared" si="70"/>
        <v>#N/A</v>
      </c>
      <c r="O1131">
        <f t="shared" si="71"/>
        <v>0.27669129466889114</v>
      </c>
    </row>
    <row r="1132" spans="1:15" x14ac:dyDescent="0.2">
      <c r="A1132" t="s">
        <v>259</v>
      </c>
      <c r="B1132" t="s">
        <v>12</v>
      </c>
      <c r="C1132" t="s">
        <v>141</v>
      </c>
      <c r="D1132">
        <v>2147823032</v>
      </c>
      <c r="E1132">
        <v>128936327</v>
      </c>
      <c r="F1132">
        <v>30542964</v>
      </c>
      <c r="G1132">
        <v>153.11000000000001</v>
      </c>
      <c r="H1132">
        <v>151</v>
      </c>
      <c r="I1132">
        <v>526920</v>
      </c>
      <c r="J1132">
        <v>0</v>
      </c>
      <c r="K1132">
        <v>0</v>
      </c>
      <c r="L1132" s="2">
        <f t="shared" si="68"/>
        <v>6.0031168806276215E-2</v>
      </c>
      <c r="M1132" s="2">
        <f t="shared" si="69"/>
        <v>1.4220428566481636E-2</v>
      </c>
      <c r="N1132" t="e">
        <f t="shared" si="70"/>
        <v>#N/A</v>
      </c>
      <c r="O1132">
        <f t="shared" si="71"/>
        <v>0.23688408620481333</v>
      </c>
    </row>
    <row r="1133" spans="1:15" x14ac:dyDescent="0.2">
      <c r="A1133" t="s">
        <v>260</v>
      </c>
      <c r="B1133" t="s">
        <v>12</v>
      </c>
      <c r="C1133" t="s">
        <v>141</v>
      </c>
      <c r="D1133">
        <v>23292622</v>
      </c>
      <c r="E1133">
        <v>2774804</v>
      </c>
      <c r="F1133">
        <v>9758</v>
      </c>
      <c r="G1133">
        <v>1.76</v>
      </c>
      <c r="H1133">
        <v>0</v>
      </c>
      <c r="I1133">
        <v>8044</v>
      </c>
      <c r="J1133">
        <v>0</v>
      </c>
      <c r="K1133">
        <v>0</v>
      </c>
      <c r="L1133" s="2">
        <f t="shared" si="68"/>
        <v>0.11912802259874393</v>
      </c>
      <c r="M1133" s="2">
        <f t="shared" si="69"/>
        <v>4.18930938732445E-4</v>
      </c>
      <c r="N1133" t="e">
        <f t="shared" si="70"/>
        <v>#N/A</v>
      </c>
      <c r="O1133">
        <f t="shared" si="71"/>
        <v>3.5166447792348578E-3</v>
      </c>
    </row>
    <row r="1134" spans="1:15" x14ac:dyDescent="0.2">
      <c r="A1134" t="s">
        <v>261</v>
      </c>
      <c r="B1134" t="s">
        <v>12</v>
      </c>
      <c r="C1134" t="s">
        <v>141</v>
      </c>
      <c r="D1134">
        <v>4118306</v>
      </c>
      <c r="E1134">
        <v>519947</v>
      </c>
      <c r="F1134">
        <v>397100</v>
      </c>
      <c r="G1134">
        <v>0.32</v>
      </c>
      <c r="H1134">
        <v>0</v>
      </c>
      <c r="I1134">
        <v>6200</v>
      </c>
      <c r="J1134">
        <v>0</v>
      </c>
      <c r="K1134">
        <v>0</v>
      </c>
      <c r="L1134" s="2">
        <f t="shared" si="68"/>
        <v>0.12625263882771218</v>
      </c>
      <c r="M1134" s="2">
        <f t="shared" si="69"/>
        <v>9.6423140971069174E-2</v>
      </c>
      <c r="N1134" t="e">
        <f t="shared" si="70"/>
        <v>#N/A</v>
      </c>
      <c r="O1134">
        <f t="shared" si="71"/>
        <v>0.76373168803743452</v>
      </c>
    </row>
    <row r="1135" spans="1:15" x14ac:dyDescent="0.2">
      <c r="A1135" t="s">
        <v>11</v>
      </c>
      <c r="B1135" t="s">
        <v>12</v>
      </c>
      <c r="C1135" t="s">
        <v>200</v>
      </c>
      <c r="D1135">
        <v>9023530</v>
      </c>
      <c r="E1135">
        <v>3471034</v>
      </c>
      <c r="F1135">
        <v>2854439</v>
      </c>
      <c r="G1135">
        <v>0.97</v>
      </c>
      <c r="H1135">
        <v>0</v>
      </c>
      <c r="I1135">
        <v>18600</v>
      </c>
      <c r="J1135">
        <v>0</v>
      </c>
      <c r="K1135">
        <v>0</v>
      </c>
      <c r="L1135" s="2">
        <f t="shared" si="68"/>
        <v>0.3846647598002112</v>
      </c>
      <c r="M1135" s="2">
        <f t="shared" si="69"/>
        <v>0.31633285421558971</v>
      </c>
      <c r="N1135" t="e">
        <f t="shared" si="70"/>
        <v>#N/A</v>
      </c>
      <c r="O1135">
        <f t="shared" si="71"/>
        <v>0.8223598501195899</v>
      </c>
    </row>
    <row r="1136" spans="1:15" x14ac:dyDescent="0.2">
      <c r="A1136" t="s">
        <v>252</v>
      </c>
      <c r="B1136" t="s">
        <v>12</v>
      </c>
      <c r="C1136" t="s">
        <v>200</v>
      </c>
      <c r="D1136">
        <v>3117275501</v>
      </c>
      <c r="E1136">
        <v>187277660</v>
      </c>
      <c r="F1136">
        <v>24926500</v>
      </c>
      <c r="G1136">
        <v>223</v>
      </c>
      <c r="H1136">
        <v>213</v>
      </c>
      <c r="I1136">
        <v>266092</v>
      </c>
      <c r="J1136">
        <v>0</v>
      </c>
      <c r="K1136">
        <v>0</v>
      </c>
      <c r="L1136" s="2">
        <f t="shared" si="68"/>
        <v>6.0077352784482042E-2</v>
      </c>
      <c r="M1136" s="2">
        <f t="shared" si="69"/>
        <v>7.9962454367616068E-3</v>
      </c>
      <c r="N1136" t="e">
        <f t="shared" si="70"/>
        <v>#N/A</v>
      </c>
      <c r="O1136">
        <f t="shared" si="71"/>
        <v>0.13309916409677483</v>
      </c>
    </row>
    <row r="1137" spans="1:15" x14ac:dyDescent="0.2">
      <c r="A1137" t="s">
        <v>253</v>
      </c>
      <c r="B1137" t="s">
        <v>12</v>
      </c>
      <c r="C1137" t="s">
        <v>200</v>
      </c>
      <c r="D1137">
        <v>1545895</v>
      </c>
      <c r="E1137">
        <v>8518</v>
      </c>
      <c r="F1137">
        <v>3467</v>
      </c>
      <c r="G1137">
        <v>0.1</v>
      </c>
      <c r="H1137">
        <v>0</v>
      </c>
      <c r="I1137">
        <v>3904</v>
      </c>
      <c r="J1137">
        <v>0</v>
      </c>
      <c r="K1137">
        <v>0</v>
      </c>
      <c r="L1137" s="2">
        <f t="shared" si="68"/>
        <v>5.510076686967744E-3</v>
      </c>
      <c r="M1137" s="2">
        <f t="shared" si="69"/>
        <v>2.2427137677526613E-3</v>
      </c>
      <c r="N1137" t="e">
        <f t="shared" si="70"/>
        <v>#N/A</v>
      </c>
      <c r="O1137">
        <f t="shared" si="71"/>
        <v>0.40702042733035926</v>
      </c>
    </row>
    <row r="1138" spans="1:15" x14ac:dyDescent="0.2">
      <c r="A1138" t="s">
        <v>254</v>
      </c>
      <c r="B1138" t="s">
        <v>12</v>
      </c>
      <c r="C1138" t="s">
        <v>200</v>
      </c>
      <c r="D1138">
        <v>4411532</v>
      </c>
      <c r="E1138">
        <v>872997</v>
      </c>
      <c r="F1138">
        <v>701026</v>
      </c>
      <c r="G1138">
        <v>0.38</v>
      </c>
      <c r="H1138">
        <v>0</v>
      </c>
      <c r="I1138">
        <v>10280</v>
      </c>
      <c r="J1138">
        <v>0</v>
      </c>
      <c r="K1138">
        <v>0</v>
      </c>
      <c r="L1138" s="2">
        <f t="shared" si="68"/>
        <v>0.19788975802510331</v>
      </c>
      <c r="M1138" s="2">
        <f t="shared" si="69"/>
        <v>0.15890760851332372</v>
      </c>
      <c r="N1138" t="e">
        <f t="shared" si="70"/>
        <v>#N/A</v>
      </c>
      <c r="O1138">
        <f t="shared" si="71"/>
        <v>0.80301077781481489</v>
      </c>
    </row>
    <row r="1139" spans="1:15" x14ac:dyDescent="0.2">
      <c r="A1139" t="s">
        <v>255</v>
      </c>
      <c r="B1139" t="s">
        <v>12</v>
      </c>
      <c r="C1139" t="s">
        <v>200</v>
      </c>
      <c r="D1139">
        <v>1038842</v>
      </c>
      <c r="E1139">
        <v>8721</v>
      </c>
      <c r="F1139">
        <v>5571</v>
      </c>
      <c r="G1139">
        <v>0.06</v>
      </c>
      <c r="H1139">
        <v>0</v>
      </c>
      <c r="I1139">
        <v>3116</v>
      </c>
      <c r="J1139">
        <v>0</v>
      </c>
      <c r="K1139">
        <v>0</v>
      </c>
      <c r="L1139" s="2">
        <f t="shared" si="68"/>
        <v>8.3949243484572247E-3</v>
      </c>
      <c r="M1139" s="2">
        <f t="shared" si="69"/>
        <v>5.3627019315738104E-3</v>
      </c>
      <c r="N1139" t="e">
        <f t="shared" si="70"/>
        <v>#N/A</v>
      </c>
      <c r="O1139">
        <f t="shared" si="71"/>
        <v>0.63880288957688336</v>
      </c>
    </row>
    <row r="1140" spans="1:15" x14ac:dyDescent="0.2">
      <c r="A1140" t="s">
        <v>256</v>
      </c>
      <c r="B1140" t="s">
        <v>12</v>
      </c>
      <c r="C1140" t="s">
        <v>200</v>
      </c>
      <c r="D1140">
        <v>2158963</v>
      </c>
      <c r="E1140">
        <v>531485</v>
      </c>
      <c r="F1140">
        <v>450324</v>
      </c>
      <c r="G1140">
        <v>0.21</v>
      </c>
      <c r="H1140">
        <v>0</v>
      </c>
      <c r="I1140">
        <v>7256</v>
      </c>
      <c r="J1140">
        <v>0</v>
      </c>
      <c r="K1140">
        <v>0</v>
      </c>
      <c r="L1140" s="2">
        <f t="shared" si="68"/>
        <v>0.24617605767213241</v>
      </c>
      <c r="M1140" s="2">
        <f t="shared" si="69"/>
        <v>0.20858347271352035</v>
      </c>
      <c r="N1140" t="e">
        <f t="shared" si="70"/>
        <v>#N/A</v>
      </c>
      <c r="O1140">
        <f t="shared" si="71"/>
        <v>0.84729390293234996</v>
      </c>
    </row>
    <row r="1141" spans="1:15" x14ac:dyDescent="0.2">
      <c r="A1141" t="s">
        <v>257</v>
      </c>
      <c r="B1141" t="s">
        <v>12</v>
      </c>
      <c r="C1141" t="s">
        <v>200</v>
      </c>
      <c r="D1141">
        <v>25789186</v>
      </c>
      <c r="E1141">
        <v>1287369</v>
      </c>
      <c r="F1141">
        <v>320380</v>
      </c>
      <c r="G1141">
        <v>1.76</v>
      </c>
      <c r="H1141">
        <v>0</v>
      </c>
      <c r="I1141">
        <v>10928</v>
      </c>
      <c r="J1141">
        <v>0</v>
      </c>
      <c r="K1141">
        <v>0</v>
      </c>
      <c r="L1141" s="2">
        <f t="shared" si="68"/>
        <v>4.9918946646861986E-2</v>
      </c>
      <c r="M1141" s="2">
        <f t="shared" si="69"/>
        <v>1.2423036539423928E-2</v>
      </c>
      <c r="N1141" t="e">
        <f t="shared" si="70"/>
        <v>#N/A</v>
      </c>
      <c r="O1141">
        <f t="shared" si="71"/>
        <v>0.2488641562753181</v>
      </c>
    </row>
    <row r="1142" spans="1:15" x14ac:dyDescent="0.2">
      <c r="A1142" t="s">
        <v>258</v>
      </c>
      <c r="B1142" t="s">
        <v>12</v>
      </c>
      <c r="C1142" t="s">
        <v>200</v>
      </c>
      <c r="D1142">
        <v>40923257</v>
      </c>
      <c r="E1142">
        <v>2958015</v>
      </c>
      <c r="F1142">
        <v>818457</v>
      </c>
      <c r="G1142">
        <v>2.94</v>
      </c>
      <c r="H1142">
        <v>0</v>
      </c>
      <c r="I1142">
        <v>19440</v>
      </c>
      <c r="J1142">
        <v>0</v>
      </c>
      <c r="K1142">
        <v>0</v>
      </c>
      <c r="L1142" s="2">
        <f t="shared" si="68"/>
        <v>7.228200336058295E-2</v>
      </c>
      <c r="M1142" s="2">
        <f t="shared" si="69"/>
        <v>1.9999801091100836E-2</v>
      </c>
      <c r="N1142" t="e">
        <f t="shared" si="70"/>
        <v>#N/A</v>
      </c>
      <c r="O1142">
        <f t="shared" si="71"/>
        <v>0.27669129466889114</v>
      </c>
    </row>
    <row r="1143" spans="1:15" x14ac:dyDescent="0.2">
      <c r="A1143" t="s">
        <v>259</v>
      </c>
      <c r="B1143" t="s">
        <v>12</v>
      </c>
      <c r="C1143" t="s">
        <v>200</v>
      </c>
      <c r="D1143">
        <v>2147823032</v>
      </c>
      <c r="E1143">
        <v>128936327</v>
      </c>
      <c r="F1143">
        <v>30542964</v>
      </c>
      <c r="G1143">
        <v>152.41999999999999</v>
      </c>
      <c r="H1143">
        <v>151</v>
      </c>
      <c r="I1143">
        <v>528164</v>
      </c>
      <c r="J1143">
        <v>0</v>
      </c>
      <c r="K1143">
        <v>0</v>
      </c>
      <c r="L1143" s="2">
        <f t="shared" si="68"/>
        <v>6.0031168806276215E-2</v>
      </c>
      <c r="M1143" s="2">
        <f t="shared" si="69"/>
        <v>1.4220428566481636E-2</v>
      </c>
      <c r="N1143" t="e">
        <f t="shared" si="70"/>
        <v>#N/A</v>
      </c>
      <c r="O1143">
        <f t="shared" si="71"/>
        <v>0.23688408620481333</v>
      </c>
    </row>
    <row r="1144" spans="1:15" x14ac:dyDescent="0.2">
      <c r="A1144" t="s">
        <v>260</v>
      </c>
      <c r="B1144" t="s">
        <v>12</v>
      </c>
      <c r="C1144" t="s">
        <v>200</v>
      </c>
      <c r="D1144">
        <v>23292622</v>
      </c>
      <c r="E1144">
        <v>2774804</v>
      </c>
      <c r="F1144">
        <v>9758</v>
      </c>
      <c r="G1144">
        <v>1.74</v>
      </c>
      <c r="H1144">
        <v>0</v>
      </c>
      <c r="I1144">
        <v>8048</v>
      </c>
      <c r="J1144">
        <v>0</v>
      </c>
      <c r="K1144">
        <v>0</v>
      </c>
      <c r="L1144" s="2">
        <f t="shared" si="68"/>
        <v>0.11912802259874393</v>
      </c>
      <c r="M1144" s="2">
        <f t="shared" si="69"/>
        <v>4.18930938732445E-4</v>
      </c>
      <c r="N1144" t="e">
        <f t="shared" si="70"/>
        <v>#N/A</v>
      </c>
      <c r="O1144">
        <f t="shared" si="71"/>
        <v>3.5166447792348578E-3</v>
      </c>
    </row>
    <row r="1145" spans="1:15" x14ac:dyDescent="0.2">
      <c r="A1145" t="s">
        <v>261</v>
      </c>
      <c r="B1145" t="s">
        <v>12</v>
      </c>
      <c r="C1145" t="s">
        <v>200</v>
      </c>
      <c r="D1145">
        <v>4118306</v>
      </c>
      <c r="E1145">
        <v>519947</v>
      </c>
      <c r="F1145">
        <v>397100</v>
      </c>
      <c r="G1145">
        <v>0.32</v>
      </c>
      <c r="H1145">
        <v>0</v>
      </c>
      <c r="I1145">
        <v>7520</v>
      </c>
      <c r="J1145">
        <v>0</v>
      </c>
      <c r="K1145">
        <v>0</v>
      </c>
      <c r="L1145" s="2">
        <f t="shared" si="68"/>
        <v>0.12625263882771218</v>
      </c>
      <c r="M1145" s="2">
        <f t="shared" si="69"/>
        <v>9.6423140971069174E-2</v>
      </c>
      <c r="N1145" t="e">
        <f t="shared" si="70"/>
        <v>#N/A</v>
      </c>
      <c r="O1145">
        <f t="shared" si="71"/>
        <v>0.76373168803743452</v>
      </c>
    </row>
    <row r="1146" spans="1:15" x14ac:dyDescent="0.2">
      <c r="A1146" t="s">
        <v>11</v>
      </c>
      <c r="B1146" t="s">
        <v>12</v>
      </c>
      <c r="C1146" t="s">
        <v>107</v>
      </c>
      <c r="D1146">
        <v>9023530</v>
      </c>
      <c r="E1146">
        <v>3723458</v>
      </c>
      <c r="F1146">
        <v>3119814</v>
      </c>
      <c r="G1146">
        <v>0.99</v>
      </c>
      <c r="H1146">
        <v>1</v>
      </c>
      <c r="I1146">
        <v>18652</v>
      </c>
      <c r="J1146">
        <v>0</v>
      </c>
      <c r="K1146">
        <v>0</v>
      </c>
      <c r="L1146" s="2">
        <f t="shared" si="68"/>
        <v>0.41263873450855709</v>
      </c>
      <c r="M1146" s="2">
        <f t="shared" si="69"/>
        <v>0.34574207654875644</v>
      </c>
      <c r="N1146" t="e">
        <f t="shared" si="70"/>
        <v>#N/A</v>
      </c>
      <c r="O1146">
        <f t="shared" si="71"/>
        <v>0.83788080864615633</v>
      </c>
    </row>
    <row r="1147" spans="1:15" x14ac:dyDescent="0.2">
      <c r="A1147" t="s">
        <v>252</v>
      </c>
      <c r="B1147" t="s">
        <v>12</v>
      </c>
      <c r="C1147" t="s">
        <v>107</v>
      </c>
      <c r="D1147">
        <v>3117275501</v>
      </c>
      <c r="E1147">
        <v>212844351</v>
      </c>
      <c r="F1147">
        <v>35264006</v>
      </c>
      <c r="G1147">
        <v>221.83</v>
      </c>
      <c r="H1147">
        <v>216</v>
      </c>
      <c r="I1147">
        <v>265516</v>
      </c>
      <c r="J1147">
        <v>0</v>
      </c>
      <c r="K1147">
        <v>0</v>
      </c>
      <c r="L1147" s="2">
        <f t="shared" si="68"/>
        <v>6.8278966979890304E-2</v>
      </c>
      <c r="M1147" s="2">
        <f t="shared" si="69"/>
        <v>1.1312444469116559E-2</v>
      </c>
      <c r="N1147" t="e">
        <f t="shared" si="70"/>
        <v>#N/A</v>
      </c>
      <c r="O1147">
        <f t="shared" si="71"/>
        <v>0.16567978353346102</v>
      </c>
    </row>
    <row r="1148" spans="1:15" x14ac:dyDescent="0.2">
      <c r="A1148" t="s">
        <v>253</v>
      </c>
      <c r="B1148" t="s">
        <v>12</v>
      </c>
      <c r="C1148" t="s">
        <v>107</v>
      </c>
      <c r="D1148">
        <v>1545895</v>
      </c>
      <c r="E1148">
        <v>13267</v>
      </c>
      <c r="F1148">
        <v>5516</v>
      </c>
      <c r="G1148">
        <v>0.09</v>
      </c>
      <c r="H1148">
        <v>0</v>
      </c>
      <c r="I1148">
        <v>3912</v>
      </c>
      <c r="J1148">
        <v>0</v>
      </c>
      <c r="K1148">
        <v>0</v>
      </c>
      <c r="L1148" s="2">
        <f t="shared" si="68"/>
        <v>8.5820835179620872E-3</v>
      </c>
      <c r="M1148" s="2">
        <f t="shared" si="69"/>
        <v>3.5681595451178766E-3</v>
      </c>
      <c r="N1148" t="e">
        <f t="shared" si="70"/>
        <v>#N/A</v>
      </c>
      <c r="O1148">
        <f t="shared" si="71"/>
        <v>0.41576844802894397</v>
      </c>
    </row>
    <row r="1149" spans="1:15" x14ac:dyDescent="0.2">
      <c r="A1149" t="s">
        <v>254</v>
      </c>
      <c r="B1149" t="s">
        <v>12</v>
      </c>
      <c r="C1149" t="s">
        <v>107</v>
      </c>
      <c r="D1149">
        <v>4411532</v>
      </c>
      <c r="E1149">
        <v>995475</v>
      </c>
      <c r="F1149">
        <v>816922</v>
      </c>
      <c r="G1149">
        <v>0.39</v>
      </c>
      <c r="H1149">
        <v>0</v>
      </c>
      <c r="I1149">
        <v>11308</v>
      </c>
      <c r="J1149">
        <v>0</v>
      </c>
      <c r="K1149">
        <v>0</v>
      </c>
      <c r="L1149" s="2">
        <f t="shared" si="68"/>
        <v>0.22565290243842728</v>
      </c>
      <c r="M1149" s="2">
        <f t="shared" si="69"/>
        <v>0.18517875422868971</v>
      </c>
      <c r="N1149" t="e">
        <f t="shared" si="70"/>
        <v>#N/A</v>
      </c>
      <c r="O1149">
        <f t="shared" si="71"/>
        <v>0.82063537507220163</v>
      </c>
    </row>
    <row r="1150" spans="1:15" x14ac:dyDescent="0.2">
      <c r="A1150" t="s">
        <v>255</v>
      </c>
      <c r="B1150" t="s">
        <v>12</v>
      </c>
      <c r="C1150" t="s">
        <v>107</v>
      </c>
      <c r="D1150">
        <v>1038842</v>
      </c>
      <c r="E1150">
        <v>12464</v>
      </c>
      <c r="F1150">
        <v>8529</v>
      </c>
      <c r="G1150">
        <v>0.06</v>
      </c>
      <c r="H1150">
        <v>0</v>
      </c>
      <c r="I1150">
        <v>3116</v>
      </c>
      <c r="J1150">
        <v>0</v>
      </c>
      <c r="K1150">
        <v>0</v>
      </c>
      <c r="L1150" s="2">
        <f t="shared" si="68"/>
        <v>1.1997974667947581E-2</v>
      </c>
      <c r="M1150" s="2">
        <f t="shared" si="69"/>
        <v>8.2101031725709973E-3</v>
      </c>
      <c r="N1150" t="e">
        <f t="shared" si="70"/>
        <v>#N/A</v>
      </c>
      <c r="O1150">
        <f t="shared" si="71"/>
        <v>0.684290757381258</v>
      </c>
    </row>
    <row r="1151" spans="1:15" x14ac:dyDescent="0.2">
      <c r="A1151" t="s">
        <v>256</v>
      </c>
      <c r="B1151" t="s">
        <v>12</v>
      </c>
      <c r="C1151" t="s">
        <v>107</v>
      </c>
      <c r="D1151">
        <v>2158963</v>
      </c>
      <c r="E1151">
        <v>595399</v>
      </c>
      <c r="F1151">
        <v>514121</v>
      </c>
      <c r="G1151">
        <v>0.21</v>
      </c>
      <c r="H1151">
        <v>0</v>
      </c>
      <c r="I1151">
        <v>7256</v>
      </c>
      <c r="J1151">
        <v>0</v>
      </c>
      <c r="K1151">
        <v>0</v>
      </c>
      <c r="L1151" s="2">
        <f t="shared" si="68"/>
        <v>0.27578008516125568</v>
      </c>
      <c r="M1151" s="2">
        <f t="shared" si="69"/>
        <v>0.23813330751847067</v>
      </c>
      <c r="N1151" t="e">
        <f t="shared" si="70"/>
        <v>#N/A</v>
      </c>
      <c r="O1151">
        <f t="shared" si="71"/>
        <v>0.86348986142066064</v>
      </c>
    </row>
    <row r="1152" spans="1:15" x14ac:dyDescent="0.2">
      <c r="A1152" t="s">
        <v>257</v>
      </c>
      <c r="B1152" t="s">
        <v>12</v>
      </c>
      <c r="C1152" t="s">
        <v>107</v>
      </c>
      <c r="D1152">
        <v>25789186</v>
      </c>
      <c r="E1152">
        <v>1571327</v>
      </c>
      <c r="F1152">
        <v>458821</v>
      </c>
      <c r="G1152">
        <v>1.76</v>
      </c>
      <c r="H1152">
        <v>0</v>
      </c>
      <c r="I1152">
        <v>11624</v>
      </c>
      <c r="J1152">
        <v>0</v>
      </c>
      <c r="K1152">
        <v>0</v>
      </c>
      <c r="L1152" s="2">
        <f t="shared" si="68"/>
        <v>6.0929685799311385E-2</v>
      </c>
      <c r="M1152" s="2">
        <f t="shared" si="69"/>
        <v>1.7791216830186109E-2</v>
      </c>
      <c r="N1152" t="e">
        <f t="shared" si="70"/>
        <v>#N/A</v>
      </c>
      <c r="O1152">
        <f t="shared" si="71"/>
        <v>0.29199587355146317</v>
      </c>
    </row>
    <row r="1153" spans="1:15" x14ac:dyDescent="0.2">
      <c r="A1153" t="s">
        <v>258</v>
      </c>
      <c r="B1153" t="s">
        <v>12</v>
      </c>
      <c r="C1153" t="s">
        <v>107</v>
      </c>
      <c r="D1153">
        <v>40923257</v>
      </c>
      <c r="E1153">
        <v>3491910</v>
      </c>
      <c r="F1153">
        <v>1125003</v>
      </c>
      <c r="G1153">
        <v>2.97</v>
      </c>
      <c r="H1153">
        <v>0</v>
      </c>
      <c r="I1153">
        <v>18316</v>
      </c>
      <c r="J1153">
        <v>0</v>
      </c>
      <c r="K1153">
        <v>0</v>
      </c>
      <c r="L1153" s="2">
        <f t="shared" si="68"/>
        <v>8.5328252343160271E-2</v>
      </c>
      <c r="M1153" s="2">
        <f t="shared" si="69"/>
        <v>2.749055384325837E-2</v>
      </c>
      <c r="N1153" t="e">
        <f t="shared" si="70"/>
        <v>#N/A</v>
      </c>
      <c r="O1153">
        <f t="shared" si="71"/>
        <v>0.32217411101660698</v>
      </c>
    </row>
    <row r="1154" spans="1:15" x14ac:dyDescent="0.2">
      <c r="A1154" t="s">
        <v>259</v>
      </c>
      <c r="B1154" t="s">
        <v>12</v>
      </c>
      <c r="C1154" t="s">
        <v>107</v>
      </c>
      <c r="D1154">
        <v>2147823032</v>
      </c>
      <c r="E1154">
        <v>150931294</v>
      </c>
      <c r="F1154">
        <v>42668920</v>
      </c>
      <c r="G1154">
        <v>152.58000000000001</v>
      </c>
      <c r="H1154">
        <v>151</v>
      </c>
      <c r="I1154">
        <v>527040</v>
      </c>
      <c r="J1154">
        <v>0</v>
      </c>
      <c r="K1154">
        <v>0</v>
      </c>
      <c r="L1154" s="2">
        <f t="shared" ref="L1154:L1217" si="72">E1154/D1154</f>
        <v>7.0271755052117343E-2</v>
      </c>
      <c r="M1154" s="2">
        <f t="shared" ref="M1154:M1217" si="73">F1154/D1154</f>
        <v>1.9866124612821452E-2</v>
      </c>
      <c r="N1154" t="e">
        <f t="shared" ref="N1154:N1217" si="74">IF(ISNUMBER(SEARCH("_2000_", C1154)), 2000,
   IF(ISNUMBER(SEARCH("_500_", C1154)), 500,
      IF(ISNUMBER(SEARCH("_100_", C1154)), 100,
         IF(ISNUMBER(SEARCH("_10_", C1154)), 10,
            IF(ISNUMBER(SEARCH("tantan", C1154)), VLOOKUP(C1154, $S$6:$T$113, 2, FALSE),
               IF(ISNUMBER(SEARCH("trf1", C1154)), 10,
                  IF(ISNUMBER(SEARCH("trf2", C1154)), 100,
                     IF(ISNUMBER(SEARCH("trf3", C1154)), 500,
                        IF(ISNUMBER(SEARCH("trf4", C1154)), 2000,
                           IF(ISNUMBER(SEARCH("trf5", C1154)), 10,
                              IF(ISNUMBER(SEARCH("trf6", C1154)), 100,
                                 IF(ISNUMBER(SEARCH("trf7", C1154)), 500,
                                    IF(ISNUMBER(SEARCH("trf8", C1154)), 2000, -1000)))))))))))))</f>
        <v>#N/A</v>
      </c>
      <c r="O1154">
        <f t="shared" ref="O1154:O1217" si="75">IFERROR(M1154/L1154, 1)</f>
        <v>0.28270426145024635</v>
      </c>
    </row>
    <row r="1155" spans="1:15" x14ac:dyDescent="0.2">
      <c r="A1155" t="s">
        <v>260</v>
      </c>
      <c r="B1155" t="s">
        <v>12</v>
      </c>
      <c r="C1155" t="s">
        <v>107</v>
      </c>
      <c r="D1155">
        <v>23292622</v>
      </c>
      <c r="E1155">
        <v>2923401</v>
      </c>
      <c r="F1155">
        <v>19728</v>
      </c>
      <c r="G1155">
        <v>1.73</v>
      </c>
      <c r="H1155">
        <v>0</v>
      </c>
      <c r="I1155">
        <v>7256</v>
      </c>
      <c r="J1155">
        <v>0</v>
      </c>
      <c r="K1155">
        <v>0</v>
      </c>
      <c r="L1155" s="2">
        <f t="shared" si="72"/>
        <v>0.12550759635390124</v>
      </c>
      <c r="M1155" s="2">
        <f t="shared" si="73"/>
        <v>8.4696347195262092E-4</v>
      </c>
      <c r="N1155" t="e">
        <f t="shared" si="74"/>
        <v>#N/A</v>
      </c>
      <c r="O1155">
        <f t="shared" si="75"/>
        <v>6.7483044577189384E-3</v>
      </c>
    </row>
    <row r="1156" spans="1:15" x14ac:dyDescent="0.2">
      <c r="A1156" t="s">
        <v>261</v>
      </c>
      <c r="B1156" t="s">
        <v>12</v>
      </c>
      <c r="C1156" t="s">
        <v>107</v>
      </c>
      <c r="D1156">
        <v>4118306</v>
      </c>
      <c r="E1156">
        <v>618682</v>
      </c>
      <c r="F1156">
        <v>482101</v>
      </c>
      <c r="G1156">
        <v>0.31</v>
      </c>
      <c r="H1156">
        <v>0</v>
      </c>
      <c r="I1156">
        <v>6724</v>
      </c>
      <c r="J1156">
        <v>0</v>
      </c>
      <c r="K1156">
        <v>0</v>
      </c>
      <c r="L1156" s="2">
        <f t="shared" si="72"/>
        <v>0.15022730219658276</v>
      </c>
      <c r="M1156" s="2">
        <f t="shared" si="73"/>
        <v>0.11706293801383384</v>
      </c>
      <c r="N1156" t="e">
        <f t="shared" si="74"/>
        <v>#N/A</v>
      </c>
      <c r="O1156">
        <f t="shared" si="75"/>
        <v>0.77923876886671994</v>
      </c>
    </row>
    <row r="1157" spans="1:15" x14ac:dyDescent="0.2">
      <c r="A1157" t="s">
        <v>11</v>
      </c>
      <c r="B1157" t="s">
        <v>12</v>
      </c>
      <c r="C1157" t="s">
        <v>240</v>
      </c>
      <c r="D1157">
        <v>9023530</v>
      </c>
      <c r="E1157">
        <v>3723458</v>
      </c>
      <c r="F1157">
        <v>3119814</v>
      </c>
      <c r="G1157">
        <v>0.99</v>
      </c>
      <c r="H1157">
        <v>0</v>
      </c>
      <c r="I1157">
        <v>19836</v>
      </c>
      <c r="J1157">
        <v>0</v>
      </c>
      <c r="K1157">
        <v>0</v>
      </c>
      <c r="L1157" s="2">
        <f t="shared" si="72"/>
        <v>0.41263873450855709</v>
      </c>
      <c r="M1157" s="2">
        <f t="shared" si="73"/>
        <v>0.34574207654875644</v>
      </c>
      <c r="N1157" t="e">
        <f t="shared" si="74"/>
        <v>#N/A</v>
      </c>
      <c r="O1157">
        <f t="shared" si="75"/>
        <v>0.83788080864615633</v>
      </c>
    </row>
    <row r="1158" spans="1:15" x14ac:dyDescent="0.2">
      <c r="A1158" t="s">
        <v>252</v>
      </c>
      <c r="B1158" t="s">
        <v>12</v>
      </c>
      <c r="C1158" t="s">
        <v>240</v>
      </c>
      <c r="D1158">
        <v>3117275501</v>
      </c>
      <c r="E1158">
        <v>212844351</v>
      </c>
      <c r="F1158">
        <v>35264006</v>
      </c>
      <c r="G1158">
        <v>222.96</v>
      </c>
      <c r="H1158">
        <v>218</v>
      </c>
      <c r="I1158">
        <v>266008</v>
      </c>
      <c r="J1158">
        <v>0</v>
      </c>
      <c r="K1158">
        <v>0</v>
      </c>
      <c r="L1158" s="2">
        <f t="shared" si="72"/>
        <v>6.8278966979890304E-2</v>
      </c>
      <c r="M1158" s="2">
        <f t="shared" si="73"/>
        <v>1.1312444469116559E-2</v>
      </c>
      <c r="N1158" t="e">
        <f t="shared" si="74"/>
        <v>#N/A</v>
      </c>
      <c r="O1158">
        <f t="shared" si="75"/>
        <v>0.16567978353346102</v>
      </c>
    </row>
    <row r="1159" spans="1:15" x14ac:dyDescent="0.2">
      <c r="A1159" t="s">
        <v>253</v>
      </c>
      <c r="B1159" t="s">
        <v>12</v>
      </c>
      <c r="C1159" t="s">
        <v>240</v>
      </c>
      <c r="D1159">
        <v>1545895</v>
      </c>
      <c r="E1159">
        <v>13267</v>
      </c>
      <c r="F1159">
        <v>5516</v>
      </c>
      <c r="G1159">
        <v>0.1</v>
      </c>
      <c r="H1159">
        <v>0</v>
      </c>
      <c r="I1159">
        <v>3908</v>
      </c>
      <c r="J1159">
        <v>0</v>
      </c>
      <c r="K1159">
        <v>0</v>
      </c>
      <c r="L1159" s="2">
        <f t="shared" si="72"/>
        <v>8.5820835179620872E-3</v>
      </c>
      <c r="M1159" s="2">
        <f t="shared" si="73"/>
        <v>3.5681595451178766E-3</v>
      </c>
      <c r="N1159" t="e">
        <f t="shared" si="74"/>
        <v>#N/A</v>
      </c>
      <c r="O1159">
        <f t="shared" si="75"/>
        <v>0.41576844802894397</v>
      </c>
    </row>
    <row r="1160" spans="1:15" x14ac:dyDescent="0.2">
      <c r="A1160" t="s">
        <v>254</v>
      </c>
      <c r="B1160" t="s">
        <v>12</v>
      </c>
      <c r="C1160" t="s">
        <v>240</v>
      </c>
      <c r="D1160">
        <v>4411532</v>
      </c>
      <c r="E1160">
        <v>995475</v>
      </c>
      <c r="F1160">
        <v>816922</v>
      </c>
      <c r="G1160">
        <v>0.39</v>
      </c>
      <c r="H1160">
        <v>0</v>
      </c>
      <c r="I1160">
        <v>10376</v>
      </c>
      <c r="J1160">
        <v>0</v>
      </c>
      <c r="K1160">
        <v>0</v>
      </c>
      <c r="L1160" s="2">
        <f t="shared" si="72"/>
        <v>0.22565290243842728</v>
      </c>
      <c r="M1160" s="2">
        <f t="shared" si="73"/>
        <v>0.18517875422868971</v>
      </c>
      <c r="N1160" t="e">
        <f t="shared" si="74"/>
        <v>#N/A</v>
      </c>
      <c r="O1160">
        <f t="shared" si="75"/>
        <v>0.82063537507220163</v>
      </c>
    </row>
    <row r="1161" spans="1:15" x14ac:dyDescent="0.2">
      <c r="A1161" t="s">
        <v>255</v>
      </c>
      <c r="B1161" t="s">
        <v>12</v>
      </c>
      <c r="C1161" t="s">
        <v>240</v>
      </c>
      <c r="D1161">
        <v>1038842</v>
      </c>
      <c r="E1161">
        <v>12464</v>
      </c>
      <c r="F1161">
        <v>8529</v>
      </c>
      <c r="G1161">
        <v>0.06</v>
      </c>
      <c r="H1161">
        <v>0</v>
      </c>
      <c r="I1161">
        <v>3116</v>
      </c>
      <c r="J1161">
        <v>0</v>
      </c>
      <c r="K1161">
        <v>0</v>
      </c>
      <c r="L1161" s="2">
        <f t="shared" si="72"/>
        <v>1.1997974667947581E-2</v>
      </c>
      <c r="M1161" s="2">
        <f t="shared" si="73"/>
        <v>8.2101031725709973E-3</v>
      </c>
      <c r="N1161" t="e">
        <f t="shared" si="74"/>
        <v>#N/A</v>
      </c>
      <c r="O1161">
        <f t="shared" si="75"/>
        <v>0.684290757381258</v>
      </c>
    </row>
    <row r="1162" spans="1:15" x14ac:dyDescent="0.2">
      <c r="A1162" t="s">
        <v>256</v>
      </c>
      <c r="B1162" t="s">
        <v>12</v>
      </c>
      <c r="C1162" t="s">
        <v>240</v>
      </c>
      <c r="D1162">
        <v>2158963</v>
      </c>
      <c r="E1162">
        <v>595399</v>
      </c>
      <c r="F1162">
        <v>514121</v>
      </c>
      <c r="G1162">
        <v>0.21</v>
      </c>
      <c r="H1162">
        <v>0</v>
      </c>
      <c r="I1162">
        <v>6992</v>
      </c>
      <c r="J1162">
        <v>0</v>
      </c>
      <c r="K1162">
        <v>0</v>
      </c>
      <c r="L1162" s="2">
        <f t="shared" si="72"/>
        <v>0.27578008516125568</v>
      </c>
      <c r="M1162" s="2">
        <f t="shared" si="73"/>
        <v>0.23813330751847067</v>
      </c>
      <c r="N1162" t="e">
        <f t="shared" si="74"/>
        <v>#N/A</v>
      </c>
      <c r="O1162">
        <f t="shared" si="75"/>
        <v>0.86348986142066064</v>
      </c>
    </row>
    <row r="1163" spans="1:15" x14ac:dyDescent="0.2">
      <c r="A1163" t="s">
        <v>257</v>
      </c>
      <c r="B1163" t="s">
        <v>12</v>
      </c>
      <c r="C1163" t="s">
        <v>240</v>
      </c>
      <c r="D1163">
        <v>25789186</v>
      </c>
      <c r="E1163">
        <v>1571327</v>
      </c>
      <c r="F1163">
        <v>458821</v>
      </c>
      <c r="G1163">
        <v>1.78</v>
      </c>
      <c r="H1163">
        <v>0</v>
      </c>
      <c r="I1163">
        <v>12004</v>
      </c>
      <c r="J1163">
        <v>0</v>
      </c>
      <c r="K1163">
        <v>0</v>
      </c>
      <c r="L1163" s="2">
        <f t="shared" si="72"/>
        <v>6.0929685799311385E-2</v>
      </c>
      <c r="M1163" s="2">
        <f t="shared" si="73"/>
        <v>1.7791216830186109E-2</v>
      </c>
      <c r="N1163" t="e">
        <f t="shared" si="74"/>
        <v>#N/A</v>
      </c>
      <c r="O1163">
        <f t="shared" si="75"/>
        <v>0.29199587355146317</v>
      </c>
    </row>
    <row r="1164" spans="1:15" x14ac:dyDescent="0.2">
      <c r="A1164" t="s">
        <v>258</v>
      </c>
      <c r="B1164" t="s">
        <v>12</v>
      </c>
      <c r="C1164" t="s">
        <v>240</v>
      </c>
      <c r="D1164">
        <v>40923257</v>
      </c>
      <c r="E1164">
        <v>3491910</v>
      </c>
      <c r="F1164">
        <v>1125003</v>
      </c>
      <c r="G1164">
        <v>2.97</v>
      </c>
      <c r="H1164">
        <v>0</v>
      </c>
      <c r="I1164">
        <v>19168</v>
      </c>
      <c r="J1164">
        <v>0</v>
      </c>
      <c r="K1164">
        <v>0</v>
      </c>
      <c r="L1164" s="2">
        <f t="shared" si="72"/>
        <v>8.5328252343160271E-2</v>
      </c>
      <c r="M1164" s="2">
        <f t="shared" si="73"/>
        <v>2.749055384325837E-2</v>
      </c>
      <c r="N1164" t="e">
        <f t="shared" si="74"/>
        <v>#N/A</v>
      </c>
      <c r="O1164">
        <f t="shared" si="75"/>
        <v>0.32217411101660698</v>
      </c>
    </row>
    <row r="1165" spans="1:15" x14ac:dyDescent="0.2">
      <c r="A1165" t="s">
        <v>259</v>
      </c>
      <c r="B1165" t="s">
        <v>12</v>
      </c>
      <c r="C1165" t="s">
        <v>240</v>
      </c>
      <c r="D1165">
        <v>2147823032</v>
      </c>
      <c r="E1165">
        <v>150931294</v>
      </c>
      <c r="F1165">
        <v>42668920</v>
      </c>
      <c r="G1165">
        <v>152.79</v>
      </c>
      <c r="H1165">
        <v>150</v>
      </c>
      <c r="I1165">
        <v>526432</v>
      </c>
      <c r="J1165">
        <v>0</v>
      </c>
      <c r="K1165">
        <v>0</v>
      </c>
      <c r="L1165" s="2">
        <f t="shared" si="72"/>
        <v>7.0271755052117343E-2</v>
      </c>
      <c r="M1165" s="2">
        <f t="shared" si="73"/>
        <v>1.9866124612821452E-2</v>
      </c>
      <c r="N1165" t="e">
        <f t="shared" si="74"/>
        <v>#N/A</v>
      </c>
      <c r="O1165">
        <f t="shared" si="75"/>
        <v>0.28270426145024635</v>
      </c>
    </row>
    <row r="1166" spans="1:15" x14ac:dyDescent="0.2">
      <c r="A1166" t="s">
        <v>260</v>
      </c>
      <c r="B1166" t="s">
        <v>12</v>
      </c>
      <c r="C1166" t="s">
        <v>240</v>
      </c>
      <c r="D1166">
        <v>23292622</v>
      </c>
      <c r="E1166">
        <v>2923401</v>
      </c>
      <c r="F1166">
        <v>19728</v>
      </c>
      <c r="G1166">
        <v>1.73</v>
      </c>
      <c r="H1166">
        <v>0</v>
      </c>
      <c r="I1166">
        <v>8048</v>
      </c>
      <c r="J1166">
        <v>0</v>
      </c>
      <c r="K1166">
        <v>0</v>
      </c>
      <c r="L1166" s="2">
        <f t="shared" si="72"/>
        <v>0.12550759635390124</v>
      </c>
      <c r="M1166" s="2">
        <f t="shared" si="73"/>
        <v>8.4696347195262092E-4</v>
      </c>
      <c r="N1166" t="e">
        <f t="shared" si="74"/>
        <v>#N/A</v>
      </c>
      <c r="O1166">
        <f t="shared" si="75"/>
        <v>6.7483044577189384E-3</v>
      </c>
    </row>
    <row r="1167" spans="1:15" x14ac:dyDescent="0.2">
      <c r="A1167" t="s">
        <v>261</v>
      </c>
      <c r="B1167" t="s">
        <v>12</v>
      </c>
      <c r="C1167" t="s">
        <v>240</v>
      </c>
      <c r="D1167">
        <v>4118306</v>
      </c>
      <c r="E1167">
        <v>618682</v>
      </c>
      <c r="F1167">
        <v>482101</v>
      </c>
      <c r="G1167">
        <v>0.33</v>
      </c>
      <c r="H1167">
        <v>0</v>
      </c>
      <c r="I1167">
        <v>6728</v>
      </c>
      <c r="J1167">
        <v>0</v>
      </c>
      <c r="K1167">
        <v>0</v>
      </c>
      <c r="L1167" s="2">
        <f t="shared" si="72"/>
        <v>0.15022730219658276</v>
      </c>
      <c r="M1167" s="2">
        <f t="shared" si="73"/>
        <v>0.11706293801383384</v>
      </c>
      <c r="N1167" t="e">
        <f t="shared" si="74"/>
        <v>#N/A</v>
      </c>
      <c r="O1167">
        <f t="shared" si="75"/>
        <v>0.77923876886671994</v>
      </c>
    </row>
    <row r="1168" spans="1:15" x14ac:dyDescent="0.2">
      <c r="A1168" t="s">
        <v>11</v>
      </c>
      <c r="B1168" t="s">
        <v>14</v>
      </c>
      <c r="C1168" t="s">
        <v>177</v>
      </c>
      <c r="D1168">
        <v>9023530</v>
      </c>
      <c r="E1168">
        <v>104469</v>
      </c>
      <c r="F1168">
        <v>40244</v>
      </c>
      <c r="G1168">
        <v>16.48</v>
      </c>
      <c r="H1168">
        <v>16</v>
      </c>
      <c r="I1168">
        <v>94736</v>
      </c>
      <c r="J1168">
        <v>0</v>
      </c>
      <c r="K1168">
        <v>0</v>
      </c>
      <c r="L1168" s="2">
        <f t="shared" si="72"/>
        <v>1.1577398202255658E-2</v>
      </c>
      <c r="M1168" s="2">
        <f t="shared" si="73"/>
        <v>4.4598954067864797E-3</v>
      </c>
      <c r="N1168">
        <f t="shared" si="74"/>
        <v>10</v>
      </c>
      <c r="O1168">
        <f t="shared" si="75"/>
        <v>0.3852243249193541</v>
      </c>
    </row>
    <row r="1169" spans="1:15" x14ac:dyDescent="0.2">
      <c r="A1169" t="s">
        <v>252</v>
      </c>
      <c r="B1169" t="s">
        <v>14</v>
      </c>
      <c r="C1169" t="s">
        <v>177</v>
      </c>
      <c r="D1169">
        <v>3117275501</v>
      </c>
      <c r="E1169">
        <v>137379658</v>
      </c>
      <c r="F1169">
        <v>4759630</v>
      </c>
      <c r="G1169">
        <v>31183.02</v>
      </c>
      <c r="H1169">
        <v>31215</v>
      </c>
      <c r="I1169">
        <v>6433748</v>
      </c>
      <c r="J1169">
        <v>1</v>
      </c>
      <c r="K1169">
        <v>0</v>
      </c>
      <c r="L1169" s="2">
        <f t="shared" si="72"/>
        <v>4.4070425586679639E-2</v>
      </c>
      <c r="M1169" s="2">
        <f t="shared" si="73"/>
        <v>1.5268557426102198E-3</v>
      </c>
      <c r="N1169">
        <f t="shared" si="74"/>
        <v>10</v>
      </c>
      <c r="O1169">
        <f t="shared" si="75"/>
        <v>3.4645813428943024E-2</v>
      </c>
    </row>
    <row r="1170" spans="1:15" x14ac:dyDescent="0.2">
      <c r="A1170" t="s">
        <v>253</v>
      </c>
      <c r="B1170" t="s">
        <v>14</v>
      </c>
      <c r="C1170" t="s">
        <v>177</v>
      </c>
      <c r="D1170">
        <v>1545895</v>
      </c>
      <c r="E1170">
        <v>9066</v>
      </c>
      <c r="F1170">
        <v>2642</v>
      </c>
      <c r="G1170">
        <v>1.84</v>
      </c>
      <c r="H1170">
        <v>1</v>
      </c>
      <c r="I1170">
        <v>31944</v>
      </c>
      <c r="J1170">
        <v>0</v>
      </c>
      <c r="K1170">
        <v>0</v>
      </c>
      <c r="L1170" s="2">
        <f t="shared" si="72"/>
        <v>5.8645638934080261E-3</v>
      </c>
      <c r="M1170" s="2">
        <f t="shared" si="73"/>
        <v>1.7090423346993167E-3</v>
      </c>
      <c r="N1170">
        <f t="shared" si="74"/>
        <v>10</v>
      </c>
      <c r="O1170">
        <f t="shared" si="75"/>
        <v>0.2914184866534304</v>
      </c>
    </row>
    <row r="1171" spans="1:15" x14ac:dyDescent="0.2">
      <c r="A1171" t="s">
        <v>254</v>
      </c>
      <c r="B1171" t="s">
        <v>14</v>
      </c>
      <c r="C1171" t="s">
        <v>177</v>
      </c>
      <c r="D1171">
        <v>4411532</v>
      </c>
      <c r="E1171">
        <v>52253</v>
      </c>
      <c r="F1171">
        <v>8904</v>
      </c>
      <c r="G1171">
        <v>9.01</v>
      </c>
      <c r="H1171">
        <v>9</v>
      </c>
      <c r="I1171">
        <v>57640</v>
      </c>
      <c r="J1171">
        <v>0</v>
      </c>
      <c r="K1171">
        <v>0</v>
      </c>
      <c r="L1171" s="2">
        <f t="shared" si="72"/>
        <v>1.1844638098510904E-2</v>
      </c>
      <c r="M1171" s="2">
        <f t="shared" si="73"/>
        <v>2.0183464610479987E-3</v>
      </c>
      <c r="N1171">
        <f t="shared" si="74"/>
        <v>10</v>
      </c>
      <c r="O1171">
        <f t="shared" si="75"/>
        <v>0.1704016994239565</v>
      </c>
    </row>
    <row r="1172" spans="1:15" x14ac:dyDescent="0.2">
      <c r="A1172" t="s">
        <v>255</v>
      </c>
      <c r="B1172" t="s">
        <v>14</v>
      </c>
      <c r="C1172" t="s">
        <v>177</v>
      </c>
      <c r="D1172">
        <v>1038842</v>
      </c>
      <c r="E1172">
        <v>1905</v>
      </c>
      <c r="F1172">
        <v>1235</v>
      </c>
      <c r="G1172">
        <v>0.62</v>
      </c>
      <c r="H1172">
        <v>0</v>
      </c>
      <c r="I1172">
        <v>27580</v>
      </c>
      <c r="J1172">
        <v>0</v>
      </c>
      <c r="K1172">
        <v>0</v>
      </c>
      <c r="L1172" s="2">
        <f t="shared" si="72"/>
        <v>1.8337726044961602E-3</v>
      </c>
      <c r="M1172" s="2">
        <f t="shared" si="73"/>
        <v>1.1888237094765132E-3</v>
      </c>
      <c r="N1172">
        <f t="shared" si="74"/>
        <v>10</v>
      </c>
      <c r="O1172">
        <f t="shared" si="75"/>
        <v>0.6482939632545931</v>
      </c>
    </row>
    <row r="1173" spans="1:15" x14ac:dyDescent="0.2">
      <c r="A1173" t="s">
        <v>256</v>
      </c>
      <c r="B1173" t="s">
        <v>14</v>
      </c>
      <c r="C1173" t="s">
        <v>177</v>
      </c>
      <c r="D1173">
        <v>2158963</v>
      </c>
      <c r="E1173">
        <v>19983</v>
      </c>
      <c r="F1173">
        <v>6054</v>
      </c>
      <c r="G1173">
        <v>3.4</v>
      </c>
      <c r="H1173">
        <v>3</v>
      </c>
      <c r="I1173">
        <v>38776</v>
      </c>
      <c r="J1173">
        <v>0</v>
      </c>
      <c r="K1173">
        <v>0</v>
      </c>
      <c r="L1173" s="2">
        <f t="shared" si="72"/>
        <v>9.2558325455322759E-3</v>
      </c>
      <c r="M1173" s="2">
        <f t="shared" si="73"/>
        <v>2.8041240169470252E-3</v>
      </c>
      <c r="N1173">
        <f t="shared" si="74"/>
        <v>10</v>
      </c>
      <c r="O1173">
        <f t="shared" si="75"/>
        <v>0.30295751388680381</v>
      </c>
    </row>
    <row r="1174" spans="1:15" x14ac:dyDescent="0.2">
      <c r="A1174" t="s">
        <v>257</v>
      </c>
      <c r="B1174" t="s">
        <v>14</v>
      </c>
      <c r="C1174" t="s">
        <v>177</v>
      </c>
      <c r="D1174">
        <v>25789186</v>
      </c>
      <c r="E1174">
        <v>508514</v>
      </c>
      <c r="F1174">
        <v>24439</v>
      </c>
      <c r="G1174">
        <v>35.659999999999997</v>
      </c>
      <c r="H1174">
        <v>30</v>
      </c>
      <c r="I1174">
        <v>80088</v>
      </c>
      <c r="J1174">
        <v>0</v>
      </c>
      <c r="K1174">
        <v>0</v>
      </c>
      <c r="L1174" s="2">
        <f t="shared" si="72"/>
        <v>1.9718109753444717E-2</v>
      </c>
      <c r="M1174" s="2">
        <f t="shared" si="73"/>
        <v>9.4764526495718011E-4</v>
      </c>
      <c r="N1174">
        <f t="shared" si="74"/>
        <v>10</v>
      </c>
      <c r="O1174">
        <f t="shared" si="75"/>
        <v>4.8059640442544356E-2</v>
      </c>
    </row>
    <row r="1175" spans="1:15" x14ac:dyDescent="0.2">
      <c r="A1175" t="s">
        <v>258</v>
      </c>
      <c r="B1175" t="s">
        <v>14</v>
      </c>
      <c r="C1175" t="s">
        <v>177</v>
      </c>
      <c r="D1175">
        <v>40923257</v>
      </c>
      <c r="E1175">
        <v>818928</v>
      </c>
      <c r="F1175">
        <v>49216</v>
      </c>
      <c r="G1175">
        <v>52.02</v>
      </c>
      <c r="H1175">
        <v>46</v>
      </c>
      <c r="I1175">
        <v>103680</v>
      </c>
      <c r="J1175">
        <v>0</v>
      </c>
      <c r="K1175">
        <v>0</v>
      </c>
      <c r="L1175" s="2">
        <f t="shared" si="72"/>
        <v>2.0011310438951622E-2</v>
      </c>
      <c r="M1175" s="2">
        <f t="shared" si="73"/>
        <v>1.2026413244674049E-3</v>
      </c>
      <c r="N1175">
        <f t="shared" si="74"/>
        <v>10</v>
      </c>
      <c r="O1175">
        <f t="shared" si="75"/>
        <v>6.0098079440439205E-2</v>
      </c>
    </row>
    <row r="1176" spans="1:15" x14ac:dyDescent="0.2">
      <c r="A1176" t="s">
        <v>259</v>
      </c>
      <c r="B1176" t="s">
        <v>14</v>
      </c>
      <c r="C1176" t="s">
        <v>177</v>
      </c>
      <c r="D1176">
        <v>2147823032</v>
      </c>
      <c r="E1176">
        <v>21285975</v>
      </c>
      <c r="F1176">
        <v>1994846</v>
      </c>
      <c r="G1176">
        <v>4578.09</v>
      </c>
      <c r="H1176">
        <v>4534</v>
      </c>
      <c r="I1176">
        <v>639936</v>
      </c>
      <c r="J1176">
        <v>0</v>
      </c>
      <c r="K1176">
        <v>0</v>
      </c>
      <c r="L1176" s="2">
        <f t="shared" si="72"/>
        <v>9.9104882864483601E-3</v>
      </c>
      <c r="M1176" s="2">
        <f t="shared" si="73"/>
        <v>9.2877577448382631E-4</v>
      </c>
      <c r="N1176">
        <f t="shared" si="74"/>
        <v>10</v>
      </c>
      <c r="O1176">
        <f t="shared" si="75"/>
        <v>9.3716449446172884E-2</v>
      </c>
    </row>
    <row r="1177" spans="1:15" x14ac:dyDescent="0.2">
      <c r="A1177" t="s">
        <v>260</v>
      </c>
      <c r="B1177" t="s">
        <v>14</v>
      </c>
      <c r="C1177" t="s">
        <v>177</v>
      </c>
      <c r="D1177">
        <v>23292622</v>
      </c>
      <c r="E1177">
        <v>3691271</v>
      </c>
      <c r="F1177">
        <v>410727</v>
      </c>
      <c r="G1177">
        <v>486.94</v>
      </c>
      <c r="H1177">
        <v>480</v>
      </c>
      <c r="I1177">
        <v>67132</v>
      </c>
      <c r="J1177">
        <v>0</v>
      </c>
      <c r="K1177">
        <v>0</v>
      </c>
      <c r="L1177" s="2">
        <f t="shared" si="72"/>
        <v>0.15847382918075947</v>
      </c>
      <c r="M1177" s="2">
        <f t="shared" si="73"/>
        <v>1.7633351882840841E-2</v>
      </c>
      <c r="N1177">
        <f t="shared" si="74"/>
        <v>10</v>
      </c>
      <c r="O1177">
        <f t="shared" si="75"/>
        <v>0.11126980381554212</v>
      </c>
    </row>
    <row r="1178" spans="1:15" x14ac:dyDescent="0.2">
      <c r="A1178" t="s">
        <v>261</v>
      </c>
      <c r="B1178" t="s">
        <v>14</v>
      </c>
      <c r="C1178" t="s">
        <v>177</v>
      </c>
      <c r="D1178">
        <v>4118306</v>
      </c>
      <c r="E1178">
        <v>14755</v>
      </c>
      <c r="F1178">
        <v>5887</v>
      </c>
      <c r="G1178">
        <v>3.19</v>
      </c>
      <c r="H1178">
        <v>2</v>
      </c>
      <c r="I1178">
        <v>42892</v>
      </c>
      <c r="J1178">
        <v>0</v>
      </c>
      <c r="K1178">
        <v>0</v>
      </c>
      <c r="L1178" s="2">
        <f t="shared" si="72"/>
        <v>3.5827837950846782E-3</v>
      </c>
      <c r="M1178" s="2">
        <f t="shared" si="73"/>
        <v>1.429471243758963E-3</v>
      </c>
      <c r="N1178">
        <f t="shared" si="74"/>
        <v>10</v>
      </c>
      <c r="O1178">
        <f t="shared" si="75"/>
        <v>0.39898339545916633</v>
      </c>
    </row>
    <row r="1179" spans="1:15" x14ac:dyDescent="0.2">
      <c r="A1179" t="s">
        <v>11</v>
      </c>
      <c r="B1179" t="s">
        <v>14</v>
      </c>
      <c r="C1179" t="s">
        <v>169</v>
      </c>
      <c r="D1179">
        <v>9023530</v>
      </c>
      <c r="E1179">
        <v>218266</v>
      </c>
      <c r="F1179">
        <v>63209</v>
      </c>
      <c r="G1179">
        <v>16.95</v>
      </c>
      <c r="H1179">
        <v>16</v>
      </c>
      <c r="I1179">
        <v>96504</v>
      </c>
      <c r="J1179">
        <v>0</v>
      </c>
      <c r="K1179">
        <v>0</v>
      </c>
      <c r="L1179" s="2">
        <f t="shared" si="72"/>
        <v>2.4188538188491645E-2</v>
      </c>
      <c r="M1179" s="2">
        <f t="shared" si="73"/>
        <v>7.0049082786891601E-3</v>
      </c>
      <c r="N1179">
        <f t="shared" si="74"/>
        <v>100</v>
      </c>
      <c r="O1179">
        <f t="shared" si="75"/>
        <v>0.2895961808069053</v>
      </c>
    </row>
    <row r="1180" spans="1:15" x14ac:dyDescent="0.2">
      <c r="A1180" t="s">
        <v>252</v>
      </c>
      <c r="B1180" t="s">
        <v>14</v>
      </c>
      <c r="C1180" t="s">
        <v>169</v>
      </c>
      <c r="D1180">
        <v>3117275501</v>
      </c>
      <c r="E1180">
        <v>224794720</v>
      </c>
      <c r="F1180">
        <v>7267003</v>
      </c>
      <c r="G1180">
        <v>35768.129999999997</v>
      </c>
      <c r="H1180">
        <v>35778</v>
      </c>
      <c r="I1180">
        <v>19426748</v>
      </c>
      <c r="J1180">
        <v>0</v>
      </c>
      <c r="K1180">
        <v>0</v>
      </c>
      <c r="L1180" s="2">
        <f t="shared" si="72"/>
        <v>7.2112561089928515E-2</v>
      </c>
      <c r="M1180" s="2">
        <f t="shared" si="73"/>
        <v>2.331203320870676E-3</v>
      </c>
      <c r="N1180">
        <f t="shared" si="74"/>
        <v>100</v>
      </c>
      <c r="O1180">
        <f t="shared" si="75"/>
        <v>3.232728508925832E-2</v>
      </c>
    </row>
    <row r="1181" spans="1:15" x14ac:dyDescent="0.2">
      <c r="A1181" t="s">
        <v>253</v>
      </c>
      <c r="B1181" t="s">
        <v>14</v>
      </c>
      <c r="C1181" t="s">
        <v>169</v>
      </c>
      <c r="D1181">
        <v>1545895</v>
      </c>
      <c r="E1181">
        <v>16111</v>
      </c>
      <c r="F1181">
        <v>4024</v>
      </c>
      <c r="G1181">
        <v>1.84</v>
      </c>
      <c r="H1181">
        <v>1</v>
      </c>
      <c r="I1181">
        <v>30768</v>
      </c>
      <c r="J1181">
        <v>0</v>
      </c>
      <c r="K1181">
        <v>0</v>
      </c>
      <c r="L1181" s="2">
        <f t="shared" si="72"/>
        <v>1.0421794494451435E-2</v>
      </c>
      <c r="M1181" s="2">
        <f t="shared" si="73"/>
        <v>2.6030228443717071E-3</v>
      </c>
      <c r="N1181">
        <f t="shared" si="74"/>
        <v>100</v>
      </c>
      <c r="O1181">
        <f t="shared" si="75"/>
        <v>0.2497672397740674</v>
      </c>
    </row>
    <row r="1182" spans="1:15" x14ac:dyDescent="0.2">
      <c r="A1182" t="s">
        <v>254</v>
      </c>
      <c r="B1182" t="s">
        <v>14</v>
      </c>
      <c r="C1182" t="s">
        <v>169</v>
      </c>
      <c r="D1182">
        <v>4411532</v>
      </c>
      <c r="E1182">
        <v>99055</v>
      </c>
      <c r="F1182">
        <v>13377</v>
      </c>
      <c r="G1182">
        <v>8.93</v>
      </c>
      <c r="H1182">
        <v>8</v>
      </c>
      <c r="I1182">
        <v>57676</v>
      </c>
      <c r="J1182">
        <v>0</v>
      </c>
      <c r="K1182">
        <v>0</v>
      </c>
      <c r="L1182" s="2">
        <f t="shared" si="72"/>
        <v>2.2453651021912571E-2</v>
      </c>
      <c r="M1182" s="2">
        <f t="shared" si="73"/>
        <v>3.0322799426593756E-3</v>
      </c>
      <c r="N1182">
        <f t="shared" si="74"/>
        <v>100</v>
      </c>
      <c r="O1182">
        <f t="shared" si="75"/>
        <v>0.13504618646206654</v>
      </c>
    </row>
    <row r="1183" spans="1:15" x14ac:dyDescent="0.2">
      <c r="A1183" t="s">
        <v>255</v>
      </c>
      <c r="B1183" t="s">
        <v>14</v>
      </c>
      <c r="C1183" t="s">
        <v>169</v>
      </c>
      <c r="D1183">
        <v>1038842</v>
      </c>
      <c r="E1183">
        <v>3355</v>
      </c>
      <c r="F1183">
        <v>1711</v>
      </c>
      <c r="G1183">
        <v>0.63</v>
      </c>
      <c r="H1183">
        <v>0</v>
      </c>
      <c r="I1183">
        <v>26068</v>
      </c>
      <c r="J1183">
        <v>0</v>
      </c>
      <c r="K1183">
        <v>0</v>
      </c>
      <c r="L1183" s="2">
        <f t="shared" si="72"/>
        <v>3.2295575265536051E-3</v>
      </c>
      <c r="M1183" s="2">
        <f t="shared" si="73"/>
        <v>1.6470262080277849E-3</v>
      </c>
      <c r="N1183">
        <f t="shared" si="74"/>
        <v>100</v>
      </c>
      <c r="O1183">
        <f t="shared" si="75"/>
        <v>0.50998509687034277</v>
      </c>
    </row>
    <row r="1184" spans="1:15" x14ac:dyDescent="0.2">
      <c r="A1184" t="s">
        <v>256</v>
      </c>
      <c r="B1184" t="s">
        <v>14</v>
      </c>
      <c r="C1184" t="s">
        <v>169</v>
      </c>
      <c r="D1184">
        <v>2158963</v>
      </c>
      <c r="E1184">
        <v>35686</v>
      </c>
      <c r="F1184">
        <v>9115</v>
      </c>
      <c r="G1184">
        <v>3.52</v>
      </c>
      <c r="H1184">
        <v>3</v>
      </c>
      <c r="I1184">
        <v>25360</v>
      </c>
      <c r="J1184">
        <v>0</v>
      </c>
      <c r="K1184">
        <v>0</v>
      </c>
      <c r="L1184" s="2">
        <f t="shared" si="72"/>
        <v>1.6529231858072601E-2</v>
      </c>
      <c r="M1184" s="2">
        <f t="shared" si="73"/>
        <v>4.2219343268041186E-3</v>
      </c>
      <c r="N1184">
        <f t="shared" si="74"/>
        <v>100</v>
      </c>
      <c r="O1184">
        <f t="shared" si="75"/>
        <v>0.25542229445721015</v>
      </c>
    </row>
    <row r="1185" spans="1:15" x14ac:dyDescent="0.2">
      <c r="A1185" t="s">
        <v>257</v>
      </c>
      <c r="B1185" t="s">
        <v>14</v>
      </c>
      <c r="C1185" t="s">
        <v>169</v>
      </c>
      <c r="D1185">
        <v>25789186</v>
      </c>
      <c r="E1185">
        <v>730606</v>
      </c>
      <c r="F1185">
        <v>36314</v>
      </c>
      <c r="G1185">
        <v>35.07</v>
      </c>
      <c r="H1185">
        <v>30</v>
      </c>
      <c r="I1185">
        <v>75956</v>
      </c>
      <c r="J1185">
        <v>0</v>
      </c>
      <c r="K1185">
        <v>0</v>
      </c>
      <c r="L1185" s="2">
        <f t="shared" si="72"/>
        <v>2.8329936431494968E-2</v>
      </c>
      <c r="M1185" s="2">
        <f t="shared" si="73"/>
        <v>1.4081095851571275E-3</v>
      </c>
      <c r="N1185">
        <f t="shared" si="74"/>
        <v>100</v>
      </c>
      <c r="O1185">
        <f t="shared" si="75"/>
        <v>4.9703944396843169E-2</v>
      </c>
    </row>
    <row r="1186" spans="1:15" x14ac:dyDescent="0.2">
      <c r="A1186" t="s">
        <v>258</v>
      </c>
      <c r="B1186" t="s">
        <v>14</v>
      </c>
      <c r="C1186" t="s">
        <v>169</v>
      </c>
      <c r="D1186">
        <v>40923257</v>
      </c>
      <c r="E1186">
        <v>1196200</v>
      </c>
      <c r="F1186">
        <v>73485</v>
      </c>
      <c r="G1186">
        <v>52.15</v>
      </c>
      <c r="H1186">
        <v>46</v>
      </c>
      <c r="I1186">
        <v>105360</v>
      </c>
      <c r="J1186">
        <v>0</v>
      </c>
      <c r="K1186">
        <v>0</v>
      </c>
      <c r="L1186" s="2">
        <f t="shared" si="72"/>
        <v>2.923032250341169E-2</v>
      </c>
      <c r="M1186" s="2">
        <f t="shared" si="73"/>
        <v>1.7956781885664673E-3</v>
      </c>
      <c r="N1186">
        <f t="shared" si="74"/>
        <v>100</v>
      </c>
      <c r="O1186">
        <f t="shared" si="75"/>
        <v>6.1432034776793182E-2</v>
      </c>
    </row>
    <row r="1187" spans="1:15" x14ac:dyDescent="0.2">
      <c r="A1187" t="s">
        <v>259</v>
      </c>
      <c r="B1187" t="s">
        <v>14</v>
      </c>
      <c r="C1187" t="s">
        <v>169</v>
      </c>
      <c r="D1187">
        <v>2147823032</v>
      </c>
      <c r="E1187">
        <v>79771052</v>
      </c>
      <c r="F1187">
        <v>2975457</v>
      </c>
      <c r="G1187">
        <v>4560.6499999999996</v>
      </c>
      <c r="H1187">
        <v>4523</v>
      </c>
      <c r="I1187">
        <v>1342576</v>
      </c>
      <c r="J1187">
        <v>0</v>
      </c>
      <c r="K1187">
        <v>0</v>
      </c>
      <c r="L1187" s="2">
        <f t="shared" si="72"/>
        <v>3.7140421166691355E-2</v>
      </c>
      <c r="M1187" s="2">
        <f t="shared" si="73"/>
        <v>1.3853362011996527E-3</v>
      </c>
      <c r="N1187">
        <f t="shared" si="74"/>
        <v>100</v>
      </c>
      <c r="O1187">
        <f t="shared" si="75"/>
        <v>3.7299959388776768E-2</v>
      </c>
    </row>
    <row r="1188" spans="1:15" x14ac:dyDescent="0.2">
      <c r="A1188" t="s">
        <v>260</v>
      </c>
      <c r="B1188" t="s">
        <v>14</v>
      </c>
      <c r="C1188" t="s">
        <v>169</v>
      </c>
      <c r="D1188">
        <v>23292622</v>
      </c>
      <c r="E1188">
        <v>5222344</v>
      </c>
      <c r="F1188">
        <v>708670</v>
      </c>
      <c r="G1188">
        <v>484.57</v>
      </c>
      <c r="H1188">
        <v>478</v>
      </c>
      <c r="I1188">
        <v>67108</v>
      </c>
      <c r="J1188">
        <v>0</v>
      </c>
      <c r="K1188">
        <v>0</v>
      </c>
      <c r="L1188" s="2">
        <f t="shared" si="72"/>
        <v>0.22420593095959743</v>
      </c>
      <c r="M1188" s="2">
        <f t="shared" si="73"/>
        <v>3.0424655498208834E-2</v>
      </c>
      <c r="N1188">
        <f t="shared" si="74"/>
        <v>100</v>
      </c>
      <c r="O1188">
        <f t="shared" si="75"/>
        <v>0.1356996015582275</v>
      </c>
    </row>
    <row r="1189" spans="1:15" x14ac:dyDescent="0.2">
      <c r="A1189" t="s">
        <v>261</v>
      </c>
      <c r="B1189" t="s">
        <v>14</v>
      </c>
      <c r="C1189" t="s">
        <v>169</v>
      </c>
      <c r="D1189">
        <v>4118306</v>
      </c>
      <c r="E1189">
        <v>28583</v>
      </c>
      <c r="F1189">
        <v>8943</v>
      </c>
      <c r="G1189">
        <v>3.19</v>
      </c>
      <c r="H1189">
        <v>2</v>
      </c>
      <c r="I1189">
        <v>43024</v>
      </c>
      <c r="J1189">
        <v>0</v>
      </c>
      <c r="K1189">
        <v>0</v>
      </c>
      <c r="L1189" s="2">
        <f t="shared" si="72"/>
        <v>6.9404750399800303E-3</v>
      </c>
      <c r="M1189" s="2">
        <f t="shared" si="73"/>
        <v>2.1715239227002559E-3</v>
      </c>
      <c r="N1189">
        <f t="shared" si="74"/>
        <v>100</v>
      </c>
      <c r="O1189">
        <f t="shared" si="75"/>
        <v>0.31287828429486059</v>
      </c>
    </row>
    <row r="1190" spans="1:15" x14ac:dyDescent="0.2">
      <c r="A1190" t="s">
        <v>11</v>
      </c>
      <c r="B1190" t="s">
        <v>14</v>
      </c>
      <c r="C1190" t="s">
        <v>114</v>
      </c>
      <c r="D1190">
        <v>9023530</v>
      </c>
      <c r="E1190">
        <v>232755</v>
      </c>
      <c r="F1190">
        <v>63209</v>
      </c>
      <c r="G1190">
        <v>16.61</v>
      </c>
      <c r="H1190">
        <v>16</v>
      </c>
      <c r="I1190">
        <v>97748</v>
      </c>
      <c r="J1190">
        <v>0</v>
      </c>
      <c r="K1190">
        <v>0</v>
      </c>
      <c r="L1190" s="2">
        <f t="shared" si="72"/>
        <v>2.5794229087729523E-2</v>
      </c>
      <c r="M1190" s="2">
        <f t="shared" si="73"/>
        <v>7.0049082786891601E-3</v>
      </c>
      <c r="N1190">
        <f t="shared" si="74"/>
        <v>500</v>
      </c>
      <c r="O1190">
        <f t="shared" si="75"/>
        <v>0.27156881699641255</v>
      </c>
    </row>
    <row r="1191" spans="1:15" x14ac:dyDescent="0.2">
      <c r="A1191" t="s">
        <v>252</v>
      </c>
      <c r="B1191" t="s">
        <v>14</v>
      </c>
      <c r="C1191" t="s">
        <v>114</v>
      </c>
      <c r="D1191">
        <v>3117275501</v>
      </c>
      <c r="E1191">
        <v>321988638</v>
      </c>
      <c r="F1191">
        <v>7267003</v>
      </c>
      <c r="G1191">
        <v>36610.239999999998</v>
      </c>
      <c r="H1191">
        <v>36618</v>
      </c>
      <c r="I1191">
        <v>20584252</v>
      </c>
      <c r="J1191">
        <v>0</v>
      </c>
      <c r="K1191">
        <v>0</v>
      </c>
      <c r="L1191" s="2">
        <f t="shared" si="72"/>
        <v>0.10329168464471886</v>
      </c>
      <c r="M1191" s="2">
        <f t="shared" si="73"/>
        <v>2.331203320870676E-3</v>
      </c>
      <c r="N1191">
        <f t="shared" si="74"/>
        <v>500</v>
      </c>
      <c r="O1191">
        <f t="shared" si="75"/>
        <v>2.2569128665962432E-2</v>
      </c>
    </row>
    <row r="1192" spans="1:15" x14ac:dyDescent="0.2">
      <c r="A1192" t="s">
        <v>253</v>
      </c>
      <c r="B1192" t="s">
        <v>14</v>
      </c>
      <c r="C1192" t="s">
        <v>114</v>
      </c>
      <c r="D1192">
        <v>1545895</v>
      </c>
      <c r="E1192">
        <v>17844</v>
      </c>
      <c r="F1192">
        <v>4024</v>
      </c>
      <c r="G1192">
        <v>2.06</v>
      </c>
      <c r="H1192">
        <v>2</v>
      </c>
      <c r="I1192">
        <v>30908</v>
      </c>
      <c r="J1192">
        <v>0</v>
      </c>
      <c r="K1192">
        <v>0</v>
      </c>
      <c r="L1192" s="2">
        <f t="shared" si="72"/>
        <v>1.1542827941095611E-2</v>
      </c>
      <c r="M1192" s="2">
        <f t="shared" si="73"/>
        <v>2.6030228443717071E-3</v>
      </c>
      <c r="N1192">
        <f t="shared" si="74"/>
        <v>500</v>
      </c>
      <c r="O1192">
        <f t="shared" si="75"/>
        <v>0.2255099753418516</v>
      </c>
    </row>
    <row r="1193" spans="1:15" x14ac:dyDescent="0.2">
      <c r="A1193" t="s">
        <v>254</v>
      </c>
      <c r="B1193" t="s">
        <v>14</v>
      </c>
      <c r="C1193" t="s">
        <v>114</v>
      </c>
      <c r="D1193">
        <v>4411532</v>
      </c>
      <c r="E1193">
        <v>102644</v>
      </c>
      <c r="F1193">
        <v>13377</v>
      </c>
      <c r="G1193">
        <v>8.93</v>
      </c>
      <c r="H1193">
        <v>8</v>
      </c>
      <c r="I1193">
        <v>57928</v>
      </c>
      <c r="J1193">
        <v>0</v>
      </c>
      <c r="K1193">
        <v>0</v>
      </c>
      <c r="L1193" s="2">
        <f t="shared" si="72"/>
        <v>2.326720060060768E-2</v>
      </c>
      <c r="M1193" s="2">
        <f t="shared" si="73"/>
        <v>3.0322799426593756E-3</v>
      </c>
      <c r="N1193">
        <f t="shared" si="74"/>
        <v>500</v>
      </c>
      <c r="O1193">
        <f t="shared" si="75"/>
        <v>0.1303242274268345</v>
      </c>
    </row>
    <row r="1194" spans="1:15" x14ac:dyDescent="0.2">
      <c r="A1194" t="s">
        <v>255</v>
      </c>
      <c r="B1194" t="s">
        <v>14</v>
      </c>
      <c r="C1194" t="s">
        <v>114</v>
      </c>
      <c r="D1194">
        <v>1038842</v>
      </c>
      <c r="E1194">
        <v>4374</v>
      </c>
      <c r="F1194">
        <v>1711</v>
      </c>
      <c r="G1194">
        <v>0.63</v>
      </c>
      <c r="H1194">
        <v>0</v>
      </c>
      <c r="I1194">
        <v>24016</v>
      </c>
      <c r="J1194">
        <v>0</v>
      </c>
      <c r="K1194">
        <v>0</v>
      </c>
      <c r="L1194" s="2">
        <f t="shared" si="72"/>
        <v>4.2104574131581127E-3</v>
      </c>
      <c r="M1194" s="2">
        <f t="shared" si="73"/>
        <v>1.6470262080277849E-3</v>
      </c>
      <c r="N1194">
        <f t="shared" si="74"/>
        <v>500</v>
      </c>
      <c r="O1194">
        <f t="shared" si="75"/>
        <v>0.39117512574302699</v>
      </c>
    </row>
    <row r="1195" spans="1:15" x14ac:dyDescent="0.2">
      <c r="A1195" t="s">
        <v>256</v>
      </c>
      <c r="B1195" t="s">
        <v>14</v>
      </c>
      <c r="C1195" t="s">
        <v>114</v>
      </c>
      <c r="D1195">
        <v>2158963</v>
      </c>
      <c r="E1195">
        <v>37393</v>
      </c>
      <c r="F1195">
        <v>9115</v>
      </c>
      <c r="G1195">
        <v>3.39</v>
      </c>
      <c r="H1195">
        <v>3</v>
      </c>
      <c r="I1195">
        <v>36064</v>
      </c>
      <c r="J1195">
        <v>0</v>
      </c>
      <c r="K1195">
        <v>0</v>
      </c>
      <c r="L1195" s="2">
        <f t="shared" si="72"/>
        <v>1.7319889224595326E-2</v>
      </c>
      <c r="M1195" s="2">
        <f t="shared" si="73"/>
        <v>4.2219343268041186E-3</v>
      </c>
      <c r="N1195">
        <f t="shared" si="74"/>
        <v>500</v>
      </c>
      <c r="O1195">
        <f t="shared" si="75"/>
        <v>0.24376220148156072</v>
      </c>
    </row>
    <row r="1196" spans="1:15" x14ac:dyDescent="0.2">
      <c r="A1196" t="s">
        <v>257</v>
      </c>
      <c r="B1196" t="s">
        <v>14</v>
      </c>
      <c r="C1196" t="s">
        <v>114</v>
      </c>
      <c r="D1196">
        <v>25789186</v>
      </c>
      <c r="E1196">
        <v>885110</v>
      </c>
      <c r="F1196">
        <v>36314</v>
      </c>
      <c r="G1196">
        <v>34.61</v>
      </c>
      <c r="H1196">
        <v>29</v>
      </c>
      <c r="I1196">
        <v>79788</v>
      </c>
      <c r="J1196">
        <v>0</v>
      </c>
      <c r="K1196">
        <v>0</v>
      </c>
      <c r="L1196" s="2">
        <f t="shared" si="72"/>
        <v>3.4320974690709508E-2</v>
      </c>
      <c r="M1196" s="2">
        <f t="shared" si="73"/>
        <v>1.4081095851571275E-3</v>
      </c>
      <c r="N1196">
        <f t="shared" si="74"/>
        <v>500</v>
      </c>
      <c r="O1196">
        <f t="shared" si="75"/>
        <v>4.1027668877314682E-2</v>
      </c>
    </row>
    <row r="1197" spans="1:15" x14ac:dyDescent="0.2">
      <c r="A1197" t="s">
        <v>258</v>
      </c>
      <c r="B1197" t="s">
        <v>14</v>
      </c>
      <c r="C1197" t="s">
        <v>114</v>
      </c>
      <c r="D1197">
        <v>40923257</v>
      </c>
      <c r="E1197">
        <v>1228218</v>
      </c>
      <c r="F1197">
        <v>73485</v>
      </c>
      <c r="G1197">
        <v>52.05</v>
      </c>
      <c r="H1197">
        <v>46</v>
      </c>
      <c r="I1197">
        <v>105756</v>
      </c>
      <c r="J1197">
        <v>0</v>
      </c>
      <c r="K1197">
        <v>0</v>
      </c>
      <c r="L1197" s="2">
        <f t="shared" si="72"/>
        <v>3.001271379743797E-2</v>
      </c>
      <c r="M1197" s="2">
        <f t="shared" si="73"/>
        <v>1.7956781885664673E-3</v>
      </c>
      <c r="N1197">
        <f t="shared" si="74"/>
        <v>500</v>
      </c>
      <c r="O1197">
        <f t="shared" si="75"/>
        <v>5.9830583821438868E-2</v>
      </c>
    </row>
    <row r="1198" spans="1:15" x14ac:dyDescent="0.2">
      <c r="A1198" t="s">
        <v>259</v>
      </c>
      <c r="B1198" t="s">
        <v>14</v>
      </c>
      <c r="C1198" t="s">
        <v>114</v>
      </c>
      <c r="D1198">
        <v>2147823032</v>
      </c>
      <c r="E1198">
        <v>112474707</v>
      </c>
      <c r="F1198">
        <v>2975457</v>
      </c>
      <c r="G1198">
        <v>4544.4799999999996</v>
      </c>
      <c r="H1198">
        <v>4505</v>
      </c>
      <c r="I1198">
        <v>2925432</v>
      </c>
      <c r="J1198">
        <v>0</v>
      </c>
      <c r="K1198">
        <v>0</v>
      </c>
      <c r="L1198" s="2">
        <f t="shared" si="72"/>
        <v>5.2366840900884802E-2</v>
      </c>
      <c r="M1198" s="2">
        <f t="shared" si="73"/>
        <v>1.3853362011996527E-3</v>
      </c>
      <c r="N1198">
        <f t="shared" si="74"/>
        <v>500</v>
      </c>
      <c r="O1198">
        <f t="shared" si="75"/>
        <v>2.6454454333452941E-2</v>
      </c>
    </row>
    <row r="1199" spans="1:15" x14ac:dyDescent="0.2">
      <c r="A1199" t="s">
        <v>260</v>
      </c>
      <c r="B1199" t="s">
        <v>14</v>
      </c>
      <c r="C1199" t="s">
        <v>114</v>
      </c>
      <c r="D1199">
        <v>23292622</v>
      </c>
      <c r="E1199">
        <v>5291417</v>
      </c>
      <c r="F1199">
        <v>708670</v>
      </c>
      <c r="G1199">
        <v>485.85</v>
      </c>
      <c r="H1199">
        <v>477</v>
      </c>
      <c r="I1199">
        <v>66672</v>
      </c>
      <c r="J1199">
        <v>0</v>
      </c>
      <c r="K1199">
        <v>0</v>
      </c>
      <c r="L1199" s="2">
        <f t="shared" si="72"/>
        <v>0.22717137641266835</v>
      </c>
      <c r="M1199" s="2">
        <f t="shared" si="73"/>
        <v>3.0424655498208834E-2</v>
      </c>
      <c r="N1199">
        <f t="shared" si="74"/>
        <v>500</v>
      </c>
      <c r="O1199">
        <f t="shared" si="75"/>
        <v>0.13392820864430077</v>
      </c>
    </row>
    <row r="1200" spans="1:15" x14ac:dyDescent="0.2">
      <c r="A1200" t="s">
        <v>261</v>
      </c>
      <c r="B1200" t="s">
        <v>14</v>
      </c>
      <c r="C1200" t="s">
        <v>114</v>
      </c>
      <c r="D1200">
        <v>4118306</v>
      </c>
      <c r="E1200">
        <v>29383</v>
      </c>
      <c r="F1200">
        <v>8943</v>
      </c>
      <c r="G1200">
        <v>3.19</v>
      </c>
      <c r="H1200">
        <v>2</v>
      </c>
      <c r="I1200">
        <v>43236</v>
      </c>
      <c r="J1200">
        <v>0</v>
      </c>
      <c r="K1200">
        <v>0</v>
      </c>
      <c r="L1200" s="2">
        <f t="shared" si="72"/>
        <v>7.1347296679751338E-3</v>
      </c>
      <c r="M1200" s="2">
        <f t="shared" si="73"/>
        <v>2.1715239227002559E-3</v>
      </c>
      <c r="N1200">
        <f t="shared" si="74"/>
        <v>500</v>
      </c>
      <c r="O1200">
        <f t="shared" si="75"/>
        <v>0.30435966375114859</v>
      </c>
    </row>
    <row r="1201" spans="1:15" x14ac:dyDescent="0.2">
      <c r="A1201" t="s">
        <v>11</v>
      </c>
      <c r="B1201" t="s">
        <v>14</v>
      </c>
      <c r="C1201" t="s">
        <v>222</v>
      </c>
      <c r="D1201">
        <v>9023530</v>
      </c>
      <c r="E1201">
        <v>237413</v>
      </c>
      <c r="F1201">
        <v>63209</v>
      </c>
      <c r="G1201">
        <v>19.12</v>
      </c>
      <c r="H1201">
        <v>18</v>
      </c>
      <c r="I1201">
        <v>115500</v>
      </c>
      <c r="J1201">
        <v>0</v>
      </c>
      <c r="K1201">
        <v>0</v>
      </c>
      <c r="L1201" s="2">
        <f t="shared" si="72"/>
        <v>2.6310435051470987E-2</v>
      </c>
      <c r="M1201" s="2">
        <f t="shared" si="73"/>
        <v>7.0049082786891601E-3</v>
      </c>
      <c r="N1201">
        <f t="shared" si="74"/>
        <v>2000</v>
      </c>
      <c r="O1201">
        <f t="shared" si="75"/>
        <v>0.26624068606184159</v>
      </c>
    </row>
    <row r="1202" spans="1:15" x14ac:dyDescent="0.2">
      <c r="A1202" t="s">
        <v>252</v>
      </c>
      <c r="B1202" t="s">
        <v>14</v>
      </c>
      <c r="C1202" t="s">
        <v>222</v>
      </c>
      <c r="D1202">
        <v>3117275501</v>
      </c>
      <c r="E1202">
        <v>306909537</v>
      </c>
      <c r="F1202">
        <v>7267003</v>
      </c>
      <c r="G1202">
        <v>45862.6</v>
      </c>
      <c r="H1202">
        <v>45872</v>
      </c>
      <c r="I1202">
        <v>21186712</v>
      </c>
      <c r="J1202">
        <v>1</v>
      </c>
      <c r="K1202">
        <v>0</v>
      </c>
      <c r="L1202" s="2">
        <f t="shared" si="72"/>
        <v>9.8454415370584206E-2</v>
      </c>
      <c r="M1202" s="2">
        <f t="shared" si="73"/>
        <v>2.331203320870676E-3</v>
      </c>
      <c r="N1202">
        <f t="shared" si="74"/>
        <v>2000</v>
      </c>
      <c r="O1202">
        <f t="shared" si="75"/>
        <v>2.367799668603977E-2</v>
      </c>
    </row>
    <row r="1203" spans="1:15" x14ac:dyDescent="0.2">
      <c r="A1203" t="s">
        <v>253</v>
      </c>
      <c r="B1203" t="s">
        <v>14</v>
      </c>
      <c r="C1203" t="s">
        <v>222</v>
      </c>
      <c r="D1203">
        <v>1545895</v>
      </c>
      <c r="E1203">
        <v>17844</v>
      </c>
      <c r="F1203">
        <v>4024</v>
      </c>
      <c r="G1203">
        <v>2.5099999999999998</v>
      </c>
      <c r="H1203">
        <v>2</v>
      </c>
      <c r="I1203">
        <v>50264</v>
      </c>
      <c r="J1203">
        <v>0</v>
      </c>
      <c r="K1203">
        <v>0</v>
      </c>
      <c r="L1203" s="2">
        <f t="shared" si="72"/>
        <v>1.1542827941095611E-2</v>
      </c>
      <c r="M1203" s="2">
        <f t="shared" si="73"/>
        <v>2.6030228443717071E-3</v>
      </c>
      <c r="N1203">
        <f t="shared" si="74"/>
        <v>2000</v>
      </c>
      <c r="O1203">
        <f t="shared" si="75"/>
        <v>0.2255099753418516</v>
      </c>
    </row>
    <row r="1204" spans="1:15" x14ac:dyDescent="0.2">
      <c r="A1204" t="s">
        <v>254</v>
      </c>
      <c r="B1204" t="s">
        <v>14</v>
      </c>
      <c r="C1204" t="s">
        <v>222</v>
      </c>
      <c r="D1204">
        <v>4411532</v>
      </c>
      <c r="E1204">
        <v>106824</v>
      </c>
      <c r="F1204">
        <v>13377</v>
      </c>
      <c r="G1204">
        <v>18.38</v>
      </c>
      <c r="H1204">
        <v>18</v>
      </c>
      <c r="I1204">
        <v>76324</v>
      </c>
      <c r="J1204">
        <v>0</v>
      </c>
      <c r="K1204">
        <v>0</v>
      </c>
      <c r="L1204" s="2">
        <f t="shared" si="72"/>
        <v>2.4214717245618984E-2</v>
      </c>
      <c r="M1204" s="2">
        <f t="shared" si="73"/>
        <v>3.0322799426593756E-3</v>
      </c>
      <c r="N1204">
        <f t="shared" si="74"/>
        <v>2000</v>
      </c>
      <c r="O1204">
        <f t="shared" si="75"/>
        <v>0.12522466861379464</v>
      </c>
    </row>
    <row r="1205" spans="1:15" x14ac:dyDescent="0.2">
      <c r="A1205" t="s">
        <v>255</v>
      </c>
      <c r="B1205" t="s">
        <v>14</v>
      </c>
      <c r="C1205" t="s">
        <v>222</v>
      </c>
      <c r="D1205">
        <v>1038842</v>
      </c>
      <c r="E1205">
        <v>4374</v>
      </c>
      <c r="F1205">
        <v>1711</v>
      </c>
      <c r="G1205">
        <v>0.65</v>
      </c>
      <c r="H1205">
        <v>0</v>
      </c>
      <c r="I1205">
        <v>39224</v>
      </c>
      <c r="J1205">
        <v>0</v>
      </c>
      <c r="K1205">
        <v>0</v>
      </c>
      <c r="L1205" s="2">
        <f t="shared" si="72"/>
        <v>4.2104574131581127E-3</v>
      </c>
      <c r="M1205" s="2">
        <f t="shared" si="73"/>
        <v>1.6470262080277849E-3</v>
      </c>
      <c r="N1205">
        <f t="shared" si="74"/>
        <v>2000</v>
      </c>
      <c r="O1205">
        <f t="shared" si="75"/>
        <v>0.39117512574302699</v>
      </c>
    </row>
    <row r="1206" spans="1:15" x14ac:dyDescent="0.2">
      <c r="A1206" t="s">
        <v>256</v>
      </c>
      <c r="B1206" t="s">
        <v>14</v>
      </c>
      <c r="C1206" t="s">
        <v>222</v>
      </c>
      <c r="D1206">
        <v>2158963</v>
      </c>
      <c r="E1206">
        <v>37393</v>
      </c>
      <c r="F1206">
        <v>9115</v>
      </c>
      <c r="G1206">
        <v>3.58</v>
      </c>
      <c r="H1206">
        <v>3</v>
      </c>
      <c r="I1206">
        <v>51844</v>
      </c>
      <c r="J1206">
        <v>0</v>
      </c>
      <c r="K1206">
        <v>0</v>
      </c>
      <c r="L1206" s="2">
        <f t="shared" si="72"/>
        <v>1.7319889224595326E-2</v>
      </c>
      <c r="M1206" s="2">
        <f t="shared" si="73"/>
        <v>4.2219343268041186E-3</v>
      </c>
      <c r="N1206">
        <f t="shared" si="74"/>
        <v>2000</v>
      </c>
      <c r="O1206">
        <f t="shared" si="75"/>
        <v>0.24376220148156072</v>
      </c>
    </row>
    <row r="1207" spans="1:15" x14ac:dyDescent="0.2">
      <c r="A1207" t="s">
        <v>257</v>
      </c>
      <c r="B1207" t="s">
        <v>14</v>
      </c>
      <c r="C1207" t="s">
        <v>222</v>
      </c>
      <c r="D1207">
        <v>25789186</v>
      </c>
      <c r="E1207">
        <v>1205529</v>
      </c>
      <c r="F1207">
        <v>36314</v>
      </c>
      <c r="G1207">
        <v>42.65</v>
      </c>
      <c r="H1207">
        <v>39</v>
      </c>
      <c r="I1207">
        <v>113812</v>
      </c>
      <c r="J1207">
        <v>0</v>
      </c>
      <c r="K1207">
        <v>0</v>
      </c>
      <c r="L1207" s="2">
        <f t="shared" si="72"/>
        <v>4.674552349190083E-2</v>
      </c>
      <c r="M1207" s="2">
        <f t="shared" si="73"/>
        <v>1.4081095851571275E-3</v>
      </c>
      <c r="N1207">
        <f t="shared" si="74"/>
        <v>2000</v>
      </c>
      <c r="O1207">
        <f t="shared" si="75"/>
        <v>3.0122875517718778E-2</v>
      </c>
    </row>
    <row r="1208" spans="1:15" x14ac:dyDescent="0.2">
      <c r="A1208" t="s">
        <v>258</v>
      </c>
      <c r="B1208" t="s">
        <v>14</v>
      </c>
      <c r="C1208" t="s">
        <v>222</v>
      </c>
      <c r="D1208">
        <v>40923257</v>
      </c>
      <c r="E1208">
        <v>1234625</v>
      </c>
      <c r="F1208">
        <v>73485</v>
      </c>
      <c r="G1208">
        <v>54.05</v>
      </c>
      <c r="H1208">
        <v>49</v>
      </c>
      <c r="I1208">
        <v>119968</v>
      </c>
      <c r="J1208">
        <v>0</v>
      </c>
      <c r="K1208">
        <v>0</v>
      </c>
      <c r="L1208" s="2">
        <f t="shared" si="72"/>
        <v>3.01692751385844E-2</v>
      </c>
      <c r="M1208" s="2">
        <f t="shared" si="73"/>
        <v>1.7956781885664673E-3</v>
      </c>
      <c r="N1208">
        <f t="shared" si="74"/>
        <v>2000</v>
      </c>
      <c r="O1208">
        <f t="shared" si="75"/>
        <v>5.9520097195504711E-2</v>
      </c>
    </row>
    <row r="1209" spans="1:15" x14ac:dyDescent="0.2">
      <c r="A1209" t="s">
        <v>259</v>
      </c>
      <c r="B1209" t="s">
        <v>14</v>
      </c>
      <c r="C1209" t="s">
        <v>222</v>
      </c>
      <c r="D1209">
        <v>2147823032</v>
      </c>
      <c r="E1209">
        <v>117107162</v>
      </c>
      <c r="F1209">
        <v>2975457</v>
      </c>
      <c r="G1209">
        <v>5226.28</v>
      </c>
      <c r="H1209">
        <v>5185</v>
      </c>
      <c r="I1209">
        <v>2948984</v>
      </c>
      <c r="J1209">
        <v>0</v>
      </c>
      <c r="K1209">
        <v>0</v>
      </c>
      <c r="L1209" s="2">
        <f t="shared" si="72"/>
        <v>5.4523655001014068E-2</v>
      </c>
      <c r="M1209" s="2">
        <f t="shared" si="73"/>
        <v>1.3853362011996527E-3</v>
      </c>
      <c r="N1209">
        <f t="shared" si="74"/>
        <v>2000</v>
      </c>
      <c r="O1209">
        <f t="shared" si="75"/>
        <v>2.5407984867740201E-2</v>
      </c>
    </row>
    <row r="1210" spans="1:15" x14ac:dyDescent="0.2">
      <c r="A1210" t="s">
        <v>260</v>
      </c>
      <c r="B1210" t="s">
        <v>14</v>
      </c>
      <c r="C1210" t="s">
        <v>222</v>
      </c>
      <c r="D1210">
        <v>23292622</v>
      </c>
      <c r="E1210">
        <v>5326537</v>
      </c>
      <c r="F1210">
        <v>708670</v>
      </c>
      <c r="G1210">
        <v>1907.79</v>
      </c>
      <c r="H1210">
        <v>1901</v>
      </c>
      <c r="I1210">
        <v>82908</v>
      </c>
      <c r="J1210">
        <v>0</v>
      </c>
      <c r="K1210">
        <v>0</v>
      </c>
      <c r="L1210" s="2">
        <f t="shared" si="72"/>
        <v>0.22867914999006983</v>
      </c>
      <c r="M1210" s="2">
        <f t="shared" si="73"/>
        <v>3.0424655498208834E-2</v>
      </c>
      <c r="N1210">
        <f t="shared" si="74"/>
        <v>2000</v>
      </c>
      <c r="O1210">
        <f t="shared" si="75"/>
        <v>0.13304516611824907</v>
      </c>
    </row>
    <row r="1211" spans="1:15" x14ac:dyDescent="0.2">
      <c r="A1211" t="s">
        <v>261</v>
      </c>
      <c r="B1211" t="s">
        <v>14</v>
      </c>
      <c r="C1211" t="s">
        <v>222</v>
      </c>
      <c r="D1211">
        <v>4118306</v>
      </c>
      <c r="E1211">
        <v>29383</v>
      </c>
      <c r="F1211">
        <v>8943</v>
      </c>
      <c r="G1211">
        <v>3.36</v>
      </c>
      <c r="H1211">
        <v>2</v>
      </c>
      <c r="I1211">
        <v>58524</v>
      </c>
      <c r="J1211">
        <v>0</v>
      </c>
      <c r="K1211">
        <v>0</v>
      </c>
      <c r="L1211" s="2">
        <f t="shared" si="72"/>
        <v>7.1347296679751338E-3</v>
      </c>
      <c r="M1211" s="2">
        <f t="shared" si="73"/>
        <v>2.1715239227002559E-3</v>
      </c>
      <c r="N1211">
        <f t="shared" si="74"/>
        <v>2000</v>
      </c>
      <c r="O1211">
        <f t="shared" si="75"/>
        <v>0.30435966375114859</v>
      </c>
    </row>
    <row r="1212" spans="1:15" x14ac:dyDescent="0.2">
      <c r="A1212" t="s">
        <v>11</v>
      </c>
      <c r="B1212" t="s">
        <v>14</v>
      </c>
      <c r="C1212" t="s">
        <v>15</v>
      </c>
      <c r="D1212">
        <v>9023530</v>
      </c>
      <c r="E1212">
        <v>281614</v>
      </c>
      <c r="F1212">
        <v>112207</v>
      </c>
      <c r="G1212">
        <v>23.78</v>
      </c>
      <c r="H1212">
        <v>23</v>
      </c>
      <c r="I1212">
        <v>98660</v>
      </c>
      <c r="J1212">
        <v>0</v>
      </c>
      <c r="K1212">
        <v>0</v>
      </c>
      <c r="L1212" s="2">
        <f t="shared" si="72"/>
        <v>3.1208850638275706E-2</v>
      </c>
      <c r="M1212" s="2">
        <f t="shared" si="73"/>
        <v>1.2434934000330248E-2</v>
      </c>
      <c r="N1212">
        <f t="shared" si="74"/>
        <v>10</v>
      </c>
      <c r="O1212">
        <f t="shared" si="75"/>
        <v>0.3984425490210004</v>
      </c>
    </row>
    <row r="1213" spans="1:15" x14ac:dyDescent="0.2">
      <c r="A1213" t="s">
        <v>252</v>
      </c>
      <c r="B1213" t="s">
        <v>14</v>
      </c>
      <c r="C1213" t="s">
        <v>15</v>
      </c>
      <c r="D1213">
        <v>3117275501</v>
      </c>
      <c r="E1213">
        <v>158761970</v>
      </c>
      <c r="F1213">
        <v>12382895</v>
      </c>
      <c r="G1213">
        <v>43896.89</v>
      </c>
      <c r="H1213">
        <v>43904</v>
      </c>
      <c r="I1213">
        <v>6309640</v>
      </c>
      <c r="J1213">
        <v>2</v>
      </c>
      <c r="K1213">
        <v>0</v>
      </c>
      <c r="L1213" s="2">
        <f t="shared" si="72"/>
        <v>5.0929720504033181E-2</v>
      </c>
      <c r="M1213" s="2">
        <f t="shared" si="73"/>
        <v>3.9723454009848195E-3</v>
      </c>
      <c r="N1213">
        <f t="shared" si="74"/>
        <v>10</v>
      </c>
      <c r="O1213">
        <f t="shared" si="75"/>
        <v>7.7996607121970069E-2</v>
      </c>
    </row>
    <row r="1214" spans="1:15" x14ac:dyDescent="0.2">
      <c r="A1214" t="s">
        <v>253</v>
      </c>
      <c r="B1214" t="s">
        <v>14</v>
      </c>
      <c r="C1214" t="s">
        <v>15</v>
      </c>
      <c r="D1214">
        <v>1545895</v>
      </c>
      <c r="E1214">
        <v>24112</v>
      </c>
      <c r="F1214">
        <v>6819</v>
      </c>
      <c r="G1214">
        <v>2.4900000000000002</v>
      </c>
      <c r="H1214">
        <v>2</v>
      </c>
      <c r="I1214">
        <v>36596</v>
      </c>
      <c r="J1214">
        <v>0</v>
      </c>
      <c r="K1214">
        <v>0</v>
      </c>
      <c r="L1214" s="2">
        <f t="shared" si="72"/>
        <v>1.5597437083372415E-2</v>
      </c>
      <c r="M1214" s="2">
        <f t="shared" si="73"/>
        <v>4.4110369721100072E-3</v>
      </c>
      <c r="N1214">
        <f t="shared" si="74"/>
        <v>10</v>
      </c>
      <c r="O1214">
        <f t="shared" si="75"/>
        <v>0.28280524220305242</v>
      </c>
    </row>
    <row r="1215" spans="1:15" x14ac:dyDescent="0.2">
      <c r="A1215" t="s">
        <v>254</v>
      </c>
      <c r="B1215" t="s">
        <v>14</v>
      </c>
      <c r="C1215" t="s">
        <v>15</v>
      </c>
      <c r="D1215">
        <v>4411532</v>
      </c>
      <c r="E1215">
        <v>122209</v>
      </c>
      <c r="F1215">
        <v>23737</v>
      </c>
      <c r="G1215">
        <v>11.45</v>
      </c>
      <c r="H1215">
        <v>11</v>
      </c>
      <c r="I1215">
        <v>62692</v>
      </c>
      <c r="J1215">
        <v>0</v>
      </c>
      <c r="K1215">
        <v>0</v>
      </c>
      <c r="L1215" s="2">
        <f t="shared" si="72"/>
        <v>2.7702167863680915E-2</v>
      </c>
      <c r="M1215" s="2">
        <f t="shared" si="73"/>
        <v>5.3806704790988705E-3</v>
      </c>
      <c r="N1215">
        <f t="shared" si="74"/>
        <v>10</v>
      </c>
      <c r="O1215">
        <f t="shared" si="75"/>
        <v>0.1942328306425877</v>
      </c>
    </row>
    <row r="1216" spans="1:15" x14ac:dyDescent="0.2">
      <c r="A1216" t="s">
        <v>255</v>
      </c>
      <c r="B1216" t="s">
        <v>14</v>
      </c>
      <c r="C1216" t="s">
        <v>15</v>
      </c>
      <c r="D1216">
        <v>1038842</v>
      </c>
      <c r="E1216">
        <v>5198</v>
      </c>
      <c r="F1216">
        <v>2958</v>
      </c>
      <c r="G1216">
        <v>0.78</v>
      </c>
      <c r="H1216">
        <v>0</v>
      </c>
      <c r="I1216">
        <v>26068</v>
      </c>
      <c r="J1216">
        <v>0</v>
      </c>
      <c r="K1216">
        <v>0</v>
      </c>
      <c r="L1216" s="2">
        <f t="shared" si="72"/>
        <v>5.0036482930031706E-3</v>
      </c>
      <c r="M1216" s="2">
        <f t="shared" si="73"/>
        <v>2.8474012409971873E-3</v>
      </c>
      <c r="N1216">
        <f t="shared" si="74"/>
        <v>10</v>
      </c>
      <c r="O1216">
        <f t="shared" si="75"/>
        <v>0.56906502500961909</v>
      </c>
    </row>
    <row r="1217" spans="1:15" x14ac:dyDescent="0.2">
      <c r="A1217" t="s">
        <v>256</v>
      </c>
      <c r="B1217" t="s">
        <v>14</v>
      </c>
      <c r="C1217" t="s">
        <v>15</v>
      </c>
      <c r="D1217">
        <v>2158963</v>
      </c>
      <c r="E1217">
        <v>45377</v>
      </c>
      <c r="F1217">
        <v>15158</v>
      </c>
      <c r="G1217">
        <v>4.4400000000000004</v>
      </c>
      <c r="H1217">
        <v>4</v>
      </c>
      <c r="I1217">
        <v>39396</v>
      </c>
      <c r="J1217">
        <v>0</v>
      </c>
      <c r="K1217">
        <v>0</v>
      </c>
      <c r="L1217" s="2">
        <f t="shared" si="72"/>
        <v>2.1017960937727974E-2</v>
      </c>
      <c r="M1217" s="2">
        <f t="shared" si="73"/>
        <v>7.0209633050682205E-3</v>
      </c>
      <c r="N1217">
        <f t="shared" si="74"/>
        <v>10</v>
      </c>
      <c r="O1217">
        <f t="shared" si="75"/>
        <v>0.33404588227516147</v>
      </c>
    </row>
    <row r="1218" spans="1:15" x14ac:dyDescent="0.2">
      <c r="A1218" t="s">
        <v>257</v>
      </c>
      <c r="B1218" t="s">
        <v>14</v>
      </c>
      <c r="C1218" t="s">
        <v>15</v>
      </c>
      <c r="D1218">
        <v>25789186</v>
      </c>
      <c r="E1218">
        <v>814433</v>
      </c>
      <c r="F1218">
        <v>62412</v>
      </c>
      <c r="G1218">
        <v>40.44</v>
      </c>
      <c r="H1218">
        <v>35</v>
      </c>
      <c r="I1218">
        <v>86288</v>
      </c>
      <c r="J1218">
        <v>0</v>
      </c>
      <c r="K1218">
        <v>0</v>
      </c>
      <c r="L1218" s="2">
        <f t="shared" ref="L1218:L1281" si="76">E1218/D1218</f>
        <v>3.158040738470768E-2</v>
      </c>
      <c r="M1218" s="2">
        <f t="shared" ref="M1218:M1281" si="77">F1218/D1218</f>
        <v>2.4200841391426625E-3</v>
      </c>
      <c r="N1218">
        <f t="shared" ref="N1218:N1281" si="78">IF(ISNUMBER(SEARCH("_2000_", C1218)), 2000,
   IF(ISNUMBER(SEARCH("_500_", C1218)), 500,
      IF(ISNUMBER(SEARCH("_100_", C1218)), 100,
         IF(ISNUMBER(SEARCH("_10_", C1218)), 10,
            IF(ISNUMBER(SEARCH("tantan", C1218)), VLOOKUP(C1218, $S$6:$T$113, 2, FALSE),
               IF(ISNUMBER(SEARCH("trf1", C1218)), 10,
                  IF(ISNUMBER(SEARCH("trf2", C1218)), 100,
                     IF(ISNUMBER(SEARCH("trf3", C1218)), 500,
                        IF(ISNUMBER(SEARCH("trf4", C1218)), 2000,
                           IF(ISNUMBER(SEARCH("trf5", C1218)), 10,
                              IF(ISNUMBER(SEARCH("trf6", C1218)), 100,
                                 IF(ISNUMBER(SEARCH("trf7", C1218)), 500,
                                    IF(ISNUMBER(SEARCH("trf8", C1218)), 2000, -1000)))))))))))))</f>
        <v>10</v>
      </c>
      <c r="O1218">
        <f t="shared" ref="O1218:O1281" si="79">IFERROR(M1218/L1218, 1)</f>
        <v>7.6632454726171473E-2</v>
      </c>
    </row>
    <row r="1219" spans="1:15" x14ac:dyDescent="0.2">
      <c r="A1219" t="s">
        <v>258</v>
      </c>
      <c r="B1219" t="s">
        <v>14</v>
      </c>
      <c r="C1219" t="s">
        <v>15</v>
      </c>
      <c r="D1219">
        <v>40923257</v>
      </c>
      <c r="E1219">
        <v>1411659</v>
      </c>
      <c r="F1219">
        <v>123831</v>
      </c>
      <c r="G1219">
        <v>68.48</v>
      </c>
      <c r="H1219">
        <v>64</v>
      </c>
      <c r="I1219">
        <v>106984</v>
      </c>
      <c r="J1219">
        <v>0</v>
      </c>
      <c r="K1219">
        <v>0</v>
      </c>
      <c r="L1219" s="2">
        <f t="shared" si="76"/>
        <v>3.449527489955162E-2</v>
      </c>
      <c r="M1219" s="2">
        <f t="shared" si="77"/>
        <v>3.0259321734826725E-3</v>
      </c>
      <c r="N1219">
        <f t="shared" si="78"/>
        <v>10</v>
      </c>
      <c r="O1219">
        <f t="shared" si="79"/>
        <v>8.7720193049454567E-2</v>
      </c>
    </row>
    <row r="1220" spans="1:15" x14ac:dyDescent="0.2">
      <c r="A1220" t="s">
        <v>259</v>
      </c>
      <c r="B1220" t="s">
        <v>14</v>
      </c>
      <c r="C1220" t="s">
        <v>15</v>
      </c>
      <c r="D1220">
        <v>2147823032</v>
      </c>
      <c r="E1220">
        <v>44240765</v>
      </c>
      <c r="F1220">
        <v>4930018</v>
      </c>
      <c r="G1220">
        <v>5812.9</v>
      </c>
      <c r="H1220">
        <v>5767</v>
      </c>
      <c r="I1220">
        <v>1016824</v>
      </c>
      <c r="J1220">
        <v>0</v>
      </c>
      <c r="K1220">
        <v>0</v>
      </c>
      <c r="L1220" s="2">
        <f t="shared" si="76"/>
        <v>2.0597956321757146E-2</v>
      </c>
      <c r="M1220" s="2">
        <f t="shared" si="77"/>
        <v>2.2953557749165621E-3</v>
      </c>
      <c r="N1220">
        <f t="shared" si="78"/>
        <v>10</v>
      </c>
      <c r="O1220">
        <f t="shared" si="79"/>
        <v>0.11143609293374561</v>
      </c>
    </row>
    <row r="1221" spans="1:15" x14ac:dyDescent="0.2">
      <c r="A1221" t="s">
        <v>260</v>
      </c>
      <c r="B1221" t="s">
        <v>14</v>
      </c>
      <c r="C1221" t="s">
        <v>15</v>
      </c>
      <c r="D1221">
        <v>23292622</v>
      </c>
      <c r="E1221">
        <v>5961727</v>
      </c>
      <c r="F1221">
        <v>1322346</v>
      </c>
      <c r="G1221">
        <v>687.36</v>
      </c>
      <c r="H1221">
        <v>681</v>
      </c>
      <c r="I1221">
        <v>84168</v>
      </c>
      <c r="J1221">
        <v>0</v>
      </c>
      <c r="K1221">
        <v>0</v>
      </c>
      <c r="L1221" s="2">
        <f t="shared" si="76"/>
        <v>0.25594915849319155</v>
      </c>
      <c r="M1221" s="2">
        <f t="shared" si="77"/>
        <v>5.677102388902374E-2</v>
      </c>
      <c r="N1221">
        <f t="shared" si="78"/>
        <v>10</v>
      </c>
      <c r="O1221">
        <f t="shared" si="79"/>
        <v>0.22180586263007343</v>
      </c>
    </row>
    <row r="1222" spans="1:15" x14ac:dyDescent="0.2">
      <c r="A1222" t="s">
        <v>261</v>
      </c>
      <c r="B1222" t="s">
        <v>14</v>
      </c>
      <c r="C1222" t="s">
        <v>15</v>
      </c>
      <c r="D1222">
        <v>4118306</v>
      </c>
      <c r="E1222">
        <v>39968</v>
      </c>
      <c r="F1222">
        <v>15456</v>
      </c>
      <c r="G1222">
        <v>4.32</v>
      </c>
      <c r="H1222">
        <v>3</v>
      </c>
      <c r="I1222">
        <v>46764</v>
      </c>
      <c r="J1222">
        <v>0</v>
      </c>
      <c r="K1222">
        <v>0</v>
      </c>
      <c r="L1222" s="2">
        <f t="shared" si="76"/>
        <v>9.7049612146353371E-3</v>
      </c>
      <c r="M1222" s="2">
        <f t="shared" si="77"/>
        <v>3.7529994128653868E-3</v>
      </c>
      <c r="N1222">
        <f t="shared" si="78"/>
        <v>10</v>
      </c>
      <c r="O1222">
        <f t="shared" si="79"/>
        <v>0.3867093674939952</v>
      </c>
    </row>
    <row r="1223" spans="1:15" x14ac:dyDescent="0.2">
      <c r="A1223" t="s">
        <v>11</v>
      </c>
      <c r="B1223" t="s">
        <v>14</v>
      </c>
      <c r="C1223" t="s">
        <v>196</v>
      </c>
      <c r="D1223">
        <v>9023530</v>
      </c>
      <c r="E1223">
        <v>685028</v>
      </c>
      <c r="F1223">
        <v>248465</v>
      </c>
      <c r="G1223">
        <v>23.97</v>
      </c>
      <c r="H1223">
        <v>23</v>
      </c>
      <c r="I1223">
        <v>102008</v>
      </c>
      <c r="J1223">
        <v>0</v>
      </c>
      <c r="K1223">
        <v>0</v>
      </c>
      <c r="L1223" s="2">
        <f t="shared" si="76"/>
        <v>7.5915744725179618E-2</v>
      </c>
      <c r="M1223" s="2">
        <f t="shared" si="77"/>
        <v>2.7535232885578038E-2</v>
      </c>
      <c r="N1223">
        <f t="shared" si="78"/>
        <v>100</v>
      </c>
      <c r="O1223">
        <f t="shared" si="79"/>
        <v>0.36270780172489298</v>
      </c>
    </row>
    <row r="1224" spans="1:15" x14ac:dyDescent="0.2">
      <c r="A1224" t="s">
        <v>252</v>
      </c>
      <c r="B1224" t="s">
        <v>14</v>
      </c>
      <c r="C1224" t="s">
        <v>196</v>
      </c>
      <c r="D1224">
        <v>3117275501</v>
      </c>
      <c r="E1224">
        <v>295165076</v>
      </c>
      <c r="F1224">
        <v>25670790</v>
      </c>
      <c r="G1224">
        <v>57694.97</v>
      </c>
      <c r="H1224">
        <v>57711</v>
      </c>
      <c r="I1224">
        <v>25079376</v>
      </c>
      <c r="J1224">
        <v>0</v>
      </c>
      <c r="K1224">
        <v>0</v>
      </c>
      <c r="L1224" s="2">
        <f t="shared" si="76"/>
        <v>9.4686875095035108E-2</v>
      </c>
      <c r="M1224" s="2">
        <f t="shared" si="77"/>
        <v>8.2350084205791221E-3</v>
      </c>
      <c r="N1224">
        <f t="shared" si="78"/>
        <v>100</v>
      </c>
      <c r="O1224">
        <f t="shared" si="79"/>
        <v>8.6970959938363443E-2</v>
      </c>
    </row>
    <row r="1225" spans="1:15" x14ac:dyDescent="0.2">
      <c r="A1225" t="s">
        <v>253</v>
      </c>
      <c r="B1225" t="s">
        <v>14</v>
      </c>
      <c r="C1225" t="s">
        <v>196</v>
      </c>
      <c r="D1225">
        <v>1545895</v>
      </c>
      <c r="E1225">
        <v>59600</v>
      </c>
      <c r="F1225">
        <v>14169</v>
      </c>
      <c r="G1225">
        <v>2.5</v>
      </c>
      <c r="H1225">
        <v>2</v>
      </c>
      <c r="I1225">
        <v>35428</v>
      </c>
      <c r="J1225">
        <v>0</v>
      </c>
      <c r="K1225">
        <v>0</v>
      </c>
      <c r="L1225" s="2">
        <f t="shared" si="76"/>
        <v>3.855371807270222E-2</v>
      </c>
      <c r="M1225" s="2">
        <f t="shared" si="77"/>
        <v>9.1655642847670773E-3</v>
      </c>
      <c r="N1225">
        <f t="shared" si="78"/>
        <v>100</v>
      </c>
      <c r="O1225">
        <f t="shared" si="79"/>
        <v>0.23773489932885908</v>
      </c>
    </row>
    <row r="1226" spans="1:15" x14ac:dyDescent="0.2">
      <c r="A1226" t="s">
        <v>254</v>
      </c>
      <c r="B1226" t="s">
        <v>14</v>
      </c>
      <c r="C1226" t="s">
        <v>196</v>
      </c>
      <c r="D1226">
        <v>4411532</v>
      </c>
      <c r="E1226">
        <v>232849</v>
      </c>
      <c r="F1226">
        <v>48924</v>
      </c>
      <c r="G1226">
        <v>11.47</v>
      </c>
      <c r="H1226">
        <v>11</v>
      </c>
      <c r="I1226">
        <v>62076</v>
      </c>
      <c r="J1226">
        <v>0</v>
      </c>
      <c r="K1226">
        <v>0</v>
      </c>
      <c r="L1226" s="2">
        <f t="shared" si="76"/>
        <v>5.2781890735463327E-2</v>
      </c>
      <c r="M1226" s="2">
        <f t="shared" si="77"/>
        <v>1.1090024961849987E-2</v>
      </c>
      <c r="N1226">
        <f t="shared" si="78"/>
        <v>100</v>
      </c>
      <c r="O1226">
        <f t="shared" si="79"/>
        <v>0.21011041490407945</v>
      </c>
    </row>
    <row r="1227" spans="1:15" x14ac:dyDescent="0.2">
      <c r="A1227" t="s">
        <v>255</v>
      </c>
      <c r="B1227" t="s">
        <v>14</v>
      </c>
      <c r="C1227" t="s">
        <v>196</v>
      </c>
      <c r="D1227">
        <v>1038842</v>
      </c>
      <c r="E1227">
        <v>12137</v>
      </c>
      <c r="F1227">
        <v>5687</v>
      </c>
      <c r="G1227">
        <v>0.78</v>
      </c>
      <c r="H1227">
        <v>0</v>
      </c>
      <c r="I1227">
        <v>24020</v>
      </c>
      <c r="J1227">
        <v>0</v>
      </c>
      <c r="K1227">
        <v>0</v>
      </c>
      <c r="L1227" s="2">
        <f t="shared" si="76"/>
        <v>1.168320110276635E-2</v>
      </c>
      <c r="M1227" s="2">
        <f t="shared" si="77"/>
        <v>5.4743647253384055E-3</v>
      </c>
      <c r="N1227">
        <f t="shared" si="78"/>
        <v>100</v>
      </c>
      <c r="O1227">
        <f t="shared" si="79"/>
        <v>0.46856719123341845</v>
      </c>
    </row>
    <row r="1228" spans="1:15" x14ac:dyDescent="0.2">
      <c r="A1228" t="s">
        <v>256</v>
      </c>
      <c r="B1228" t="s">
        <v>14</v>
      </c>
      <c r="C1228" t="s">
        <v>196</v>
      </c>
      <c r="D1228">
        <v>2158963</v>
      </c>
      <c r="E1228">
        <v>106538</v>
      </c>
      <c r="F1228">
        <v>32370</v>
      </c>
      <c r="G1228">
        <v>4.46</v>
      </c>
      <c r="H1228">
        <v>4</v>
      </c>
      <c r="I1228">
        <v>36540</v>
      </c>
      <c r="J1228">
        <v>0</v>
      </c>
      <c r="K1228">
        <v>0</v>
      </c>
      <c r="L1228" s="2">
        <f t="shared" si="76"/>
        <v>4.9346839200115983E-2</v>
      </c>
      <c r="M1228" s="2">
        <f t="shared" si="77"/>
        <v>1.4993309287838652E-2</v>
      </c>
      <c r="N1228">
        <f t="shared" si="78"/>
        <v>100</v>
      </c>
      <c r="O1228">
        <f t="shared" si="79"/>
        <v>0.30383525127184663</v>
      </c>
    </row>
    <row r="1229" spans="1:15" x14ac:dyDescent="0.2">
      <c r="A1229" t="s">
        <v>257</v>
      </c>
      <c r="B1229" t="s">
        <v>14</v>
      </c>
      <c r="C1229" t="s">
        <v>196</v>
      </c>
      <c r="D1229">
        <v>25789186</v>
      </c>
      <c r="E1229">
        <v>1191342</v>
      </c>
      <c r="F1229">
        <v>123551</v>
      </c>
      <c r="G1229">
        <v>40.64</v>
      </c>
      <c r="H1229">
        <v>35</v>
      </c>
      <c r="I1229">
        <v>84068</v>
      </c>
      <c r="J1229">
        <v>0</v>
      </c>
      <c r="K1229">
        <v>0</v>
      </c>
      <c r="L1229" s="2">
        <f t="shared" si="76"/>
        <v>4.6195409192054372E-2</v>
      </c>
      <c r="M1229" s="2">
        <f t="shared" si="77"/>
        <v>4.7908065031598904E-3</v>
      </c>
      <c r="N1229">
        <f t="shared" si="78"/>
        <v>100</v>
      </c>
      <c r="O1229">
        <f t="shared" si="79"/>
        <v>0.103707415670731</v>
      </c>
    </row>
    <row r="1230" spans="1:15" x14ac:dyDescent="0.2">
      <c r="A1230" t="s">
        <v>258</v>
      </c>
      <c r="B1230" t="s">
        <v>14</v>
      </c>
      <c r="C1230" t="s">
        <v>196</v>
      </c>
      <c r="D1230">
        <v>40923257</v>
      </c>
      <c r="E1230">
        <v>2363027</v>
      </c>
      <c r="F1230">
        <v>248339</v>
      </c>
      <c r="G1230">
        <v>68.52</v>
      </c>
      <c r="H1230">
        <v>64</v>
      </c>
      <c r="I1230">
        <v>109332</v>
      </c>
      <c r="J1230">
        <v>0</v>
      </c>
      <c r="K1230">
        <v>0</v>
      </c>
      <c r="L1230" s="2">
        <f t="shared" si="76"/>
        <v>5.7742886887033454E-2</v>
      </c>
      <c r="M1230" s="2">
        <f t="shared" si="77"/>
        <v>6.0684075072519276E-3</v>
      </c>
      <c r="N1230">
        <f t="shared" si="78"/>
        <v>100</v>
      </c>
      <c r="O1230">
        <f t="shared" si="79"/>
        <v>0.1050935939369292</v>
      </c>
    </row>
    <row r="1231" spans="1:15" x14ac:dyDescent="0.2">
      <c r="A1231" t="s">
        <v>259</v>
      </c>
      <c r="B1231" t="s">
        <v>14</v>
      </c>
      <c r="C1231" t="s">
        <v>196</v>
      </c>
      <c r="D1231">
        <v>2147823032</v>
      </c>
      <c r="E1231">
        <v>138399794</v>
      </c>
      <c r="F1231">
        <v>9718713</v>
      </c>
      <c r="G1231">
        <v>5722.04</v>
      </c>
      <c r="H1231">
        <v>5675</v>
      </c>
      <c r="I1231">
        <v>1719692</v>
      </c>
      <c r="J1231">
        <v>0</v>
      </c>
      <c r="K1231">
        <v>0</v>
      </c>
      <c r="L1231" s="2">
        <f t="shared" si="76"/>
        <v>6.4437242704826342E-2</v>
      </c>
      <c r="M1231" s="2">
        <f t="shared" si="77"/>
        <v>4.5249132983503646E-3</v>
      </c>
      <c r="N1231">
        <f t="shared" si="78"/>
        <v>100</v>
      </c>
      <c r="O1231">
        <f t="shared" si="79"/>
        <v>7.0222019261098043E-2</v>
      </c>
    </row>
    <row r="1232" spans="1:15" x14ac:dyDescent="0.2">
      <c r="A1232" t="s">
        <v>260</v>
      </c>
      <c r="B1232" t="s">
        <v>14</v>
      </c>
      <c r="C1232" t="s">
        <v>196</v>
      </c>
      <c r="D1232">
        <v>23292622</v>
      </c>
      <c r="E1232">
        <v>8623216</v>
      </c>
      <c r="F1232">
        <v>3064270</v>
      </c>
      <c r="G1232">
        <v>690.49</v>
      </c>
      <c r="H1232">
        <v>684</v>
      </c>
      <c r="I1232">
        <v>85296</v>
      </c>
      <c r="J1232">
        <v>0</v>
      </c>
      <c r="K1232">
        <v>0</v>
      </c>
      <c r="L1232" s="2">
        <f t="shared" si="76"/>
        <v>0.37021233590619379</v>
      </c>
      <c r="M1232" s="2">
        <f t="shared" si="77"/>
        <v>0.13155539123075111</v>
      </c>
      <c r="N1232">
        <f t="shared" si="78"/>
        <v>100</v>
      </c>
      <c r="O1232">
        <f t="shared" si="79"/>
        <v>0.35535118220394812</v>
      </c>
    </row>
    <row r="1233" spans="1:15" x14ac:dyDescent="0.2">
      <c r="A1233" t="s">
        <v>261</v>
      </c>
      <c r="B1233" t="s">
        <v>14</v>
      </c>
      <c r="C1233" t="s">
        <v>196</v>
      </c>
      <c r="D1233">
        <v>4118306</v>
      </c>
      <c r="E1233">
        <v>96506</v>
      </c>
      <c r="F1233">
        <v>31140</v>
      </c>
      <c r="G1233">
        <v>4.3499999999999996</v>
      </c>
      <c r="H1233">
        <v>3</v>
      </c>
      <c r="I1233">
        <v>44976</v>
      </c>
      <c r="J1233">
        <v>0</v>
      </c>
      <c r="K1233">
        <v>0</v>
      </c>
      <c r="L1233" s="2">
        <f t="shared" si="76"/>
        <v>2.3433421411619245E-2</v>
      </c>
      <c r="M1233" s="2">
        <f t="shared" si="77"/>
        <v>7.561361394709378E-3</v>
      </c>
      <c r="N1233">
        <f t="shared" si="78"/>
        <v>100</v>
      </c>
      <c r="O1233">
        <f t="shared" si="79"/>
        <v>0.3226742378712204</v>
      </c>
    </row>
    <row r="1234" spans="1:15" x14ac:dyDescent="0.2">
      <c r="A1234" t="s">
        <v>11</v>
      </c>
      <c r="B1234" t="s">
        <v>14</v>
      </c>
      <c r="C1234" t="s">
        <v>146</v>
      </c>
      <c r="D1234">
        <v>9023530</v>
      </c>
      <c r="E1234">
        <v>701513</v>
      </c>
      <c r="F1234">
        <v>248465</v>
      </c>
      <c r="G1234">
        <v>23.78</v>
      </c>
      <c r="H1234">
        <v>23</v>
      </c>
      <c r="I1234">
        <v>101888</v>
      </c>
      <c r="J1234">
        <v>0</v>
      </c>
      <c r="K1234">
        <v>0</v>
      </c>
      <c r="L1234" s="2">
        <f t="shared" si="76"/>
        <v>7.7742635088485321E-2</v>
      </c>
      <c r="M1234" s="2">
        <f t="shared" si="77"/>
        <v>2.7535232885578038E-2</v>
      </c>
      <c r="N1234">
        <f t="shared" si="78"/>
        <v>500</v>
      </c>
      <c r="O1234">
        <f t="shared" si="79"/>
        <v>0.3541844555981144</v>
      </c>
    </row>
    <row r="1235" spans="1:15" x14ac:dyDescent="0.2">
      <c r="A1235" t="s">
        <v>252</v>
      </c>
      <c r="B1235" t="s">
        <v>14</v>
      </c>
      <c r="C1235" t="s">
        <v>146</v>
      </c>
      <c r="D1235">
        <v>3117275501</v>
      </c>
      <c r="E1235">
        <v>401954798</v>
      </c>
      <c r="F1235">
        <v>25670975</v>
      </c>
      <c r="G1235">
        <v>57993.75</v>
      </c>
      <c r="H1235">
        <v>58016</v>
      </c>
      <c r="I1235">
        <v>26234832</v>
      </c>
      <c r="J1235">
        <v>0</v>
      </c>
      <c r="K1235">
        <v>0</v>
      </c>
      <c r="L1235" s="2">
        <f t="shared" si="76"/>
        <v>0.12894426491051425</v>
      </c>
      <c r="M1235" s="2">
        <f t="shared" si="77"/>
        <v>8.2350677672746384E-3</v>
      </c>
      <c r="N1235">
        <f t="shared" si="78"/>
        <v>500</v>
      </c>
      <c r="O1235">
        <f t="shared" si="79"/>
        <v>6.38653279615784E-2</v>
      </c>
    </row>
    <row r="1236" spans="1:15" x14ac:dyDescent="0.2">
      <c r="A1236" t="s">
        <v>253</v>
      </c>
      <c r="B1236" t="s">
        <v>14</v>
      </c>
      <c r="C1236" t="s">
        <v>146</v>
      </c>
      <c r="D1236">
        <v>1545895</v>
      </c>
      <c r="E1236">
        <v>61428</v>
      </c>
      <c r="F1236">
        <v>14169</v>
      </c>
      <c r="G1236">
        <v>2.54</v>
      </c>
      <c r="H1236">
        <v>2</v>
      </c>
      <c r="I1236">
        <v>36596</v>
      </c>
      <c r="J1236">
        <v>0</v>
      </c>
      <c r="K1236">
        <v>0</v>
      </c>
      <c r="L1236" s="2">
        <f t="shared" si="76"/>
        <v>3.9736204593455574E-2</v>
      </c>
      <c r="M1236" s="2">
        <f t="shared" si="77"/>
        <v>9.1655642847670773E-3</v>
      </c>
      <c r="N1236">
        <f t="shared" si="78"/>
        <v>500</v>
      </c>
      <c r="O1236">
        <f t="shared" si="79"/>
        <v>0.23066028521195547</v>
      </c>
    </row>
    <row r="1237" spans="1:15" x14ac:dyDescent="0.2">
      <c r="A1237" t="s">
        <v>254</v>
      </c>
      <c r="B1237" t="s">
        <v>14</v>
      </c>
      <c r="C1237" t="s">
        <v>146</v>
      </c>
      <c r="D1237">
        <v>4411532</v>
      </c>
      <c r="E1237">
        <v>236437</v>
      </c>
      <c r="F1237">
        <v>48924</v>
      </c>
      <c r="G1237">
        <v>11.56</v>
      </c>
      <c r="H1237">
        <v>11</v>
      </c>
      <c r="I1237">
        <v>49460</v>
      </c>
      <c r="J1237">
        <v>0</v>
      </c>
      <c r="K1237">
        <v>0</v>
      </c>
      <c r="L1237" s="2">
        <f t="shared" si="76"/>
        <v>5.3595213635535231E-2</v>
      </c>
      <c r="M1237" s="2">
        <f t="shared" si="77"/>
        <v>1.1090024961849987E-2</v>
      </c>
      <c r="N1237">
        <f t="shared" si="78"/>
        <v>500</v>
      </c>
      <c r="O1237">
        <f t="shared" si="79"/>
        <v>0.20692192846297319</v>
      </c>
    </row>
    <row r="1238" spans="1:15" x14ac:dyDescent="0.2">
      <c r="A1238" t="s">
        <v>255</v>
      </c>
      <c r="B1238" t="s">
        <v>14</v>
      </c>
      <c r="C1238" t="s">
        <v>146</v>
      </c>
      <c r="D1238">
        <v>1038842</v>
      </c>
      <c r="E1238">
        <v>12904</v>
      </c>
      <c r="F1238">
        <v>5687</v>
      </c>
      <c r="G1238">
        <v>0.78</v>
      </c>
      <c r="H1238">
        <v>0</v>
      </c>
      <c r="I1238">
        <v>26068</v>
      </c>
      <c r="J1238">
        <v>0</v>
      </c>
      <c r="K1238">
        <v>0</v>
      </c>
      <c r="L1238" s="2">
        <f t="shared" si="76"/>
        <v>1.2421523196020185E-2</v>
      </c>
      <c r="M1238" s="2">
        <f t="shared" si="77"/>
        <v>5.4743647253384055E-3</v>
      </c>
      <c r="N1238">
        <f t="shared" si="78"/>
        <v>500</v>
      </c>
      <c r="O1238">
        <f t="shared" si="79"/>
        <v>0.44071605703657779</v>
      </c>
    </row>
    <row r="1239" spans="1:15" x14ac:dyDescent="0.2">
      <c r="A1239" t="s">
        <v>256</v>
      </c>
      <c r="B1239" t="s">
        <v>14</v>
      </c>
      <c r="C1239" t="s">
        <v>146</v>
      </c>
      <c r="D1239">
        <v>2158963</v>
      </c>
      <c r="E1239">
        <v>108335</v>
      </c>
      <c r="F1239">
        <v>32370</v>
      </c>
      <c r="G1239">
        <v>4.4400000000000004</v>
      </c>
      <c r="H1239">
        <v>4</v>
      </c>
      <c r="I1239">
        <v>39908</v>
      </c>
      <c r="J1239">
        <v>0</v>
      </c>
      <c r="K1239">
        <v>0</v>
      </c>
      <c r="L1239" s="2">
        <f t="shared" si="76"/>
        <v>5.0179183246771716E-2</v>
      </c>
      <c r="M1239" s="2">
        <f t="shared" si="77"/>
        <v>1.4993309287838652E-2</v>
      </c>
      <c r="N1239">
        <f t="shared" si="78"/>
        <v>500</v>
      </c>
      <c r="O1239">
        <f t="shared" si="79"/>
        <v>0.29879540314764386</v>
      </c>
    </row>
    <row r="1240" spans="1:15" x14ac:dyDescent="0.2">
      <c r="A1240" t="s">
        <v>257</v>
      </c>
      <c r="B1240" t="s">
        <v>14</v>
      </c>
      <c r="C1240" t="s">
        <v>146</v>
      </c>
      <c r="D1240">
        <v>25789186</v>
      </c>
      <c r="E1240">
        <v>1339818</v>
      </c>
      <c r="F1240">
        <v>123551</v>
      </c>
      <c r="G1240">
        <v>40.630000000000003</v>
      </c>
      <c r="H1240">
        <v>35</v>
      </c>
      <c r="I1240">
        <v>83880</v>
      </c>
      <c r="J1240">
        <v>0</v>
      </c>
      <c r="K1240">
        <v>0</v>
      </c>
      <c r="L1240" s="2">
        <f t="shared" si="76"/>
        <v>5.1952706068349737E-2</v>
      </c>
      <c r="M1240" s="2">
        <f t="shared" si="77"/>
        <v>4.7908065031598904E-3</v>
      </c>
      <c r="N1240">
        <f t="shared" si="78"/>
        <v>500</v>
      </c>
      <c r="O1240">
        <f t="shared" si="79"/>
        <v>9.2214763497728794E-2</v>
      </c>
    </row>
    <row r="1241" spans="1:15" x14ac:dyDescent="0.2">
      <c r="A1241" t="s">
        <v>258</v>
      </c>
      <c r="B1241" t="s">
        <v>14</v>
      </c>
      <c r="C1241" t="s">
        <v>146</v>
      </c>
      <c r="D1241">
        <v>40923257</v>
      </c>
      <c r="E1241">
        <v>2402436</v>
      </c>
      <c r="F1241">
        <v>248339</v>
      </c>
      <c r="G1241">
        <v>68.59</v>
      </c>
      <c r="H1241">
        <v>64</v>
      </c>
      <c r="I1241">
        <v>108048</v>
      </c>
      <c r="J1241">
        <v>0</v>
      </c>
      <c r="K1241">
        <v>0</v>
      </c>
      <c r="L1241" s="2">
        <f t="shared" si="76"/>
        <v>5.8705884529181046E-2</v>
      </c>
      <c r="M1241" s="2">
        <f t="shared" si="77"/>
        <v>6.0684075072519276E-3</v>
      </c>
      <c r="N1241">
        <f t="shared" si="78"/>
        <v>500</v>
      </c>
      <c r="O1241">
        <f t="shared" si="79"/>
        <v>0.10336966312526119</v>
      </c>
    </row>
    <row r="1242" spans="1:15" x14ac:dyDescent="0.2">
      <c r="A1242" t="s">
        <v>259</v>
      </c>
      <c r="B1242" t="s">
        <v>14</v>
      </c>
      <c r="C1242" t="s">
        <v>146</v>
      </c>
      <c r="D1242">
        <v>2147823032</v>
      </c>
      <c r="E1242">
        <v>176050970</v>
      </c>
      <c r="F1242">
        <v>9718713</v>
      </c>
      <c r="G1242">
        <v>5759.18</v>
      </c>
      <c r="H1242">
        <v>5719</v>
      </c>
      <c r="I1242">
        <v>3093668</v>
      </c>
      <c r="J1242">
        <v>0</v>
      </c>
      <c r="K1242">
        <v>0</v>
      </c>
      <c r="L1242" s="2">
        <f t="shared" si="76"/>
        <v>8.1967167395567808E-2</v>
      </c>
      <c r="M1242" s="2">
        <f t="shared" si="77"/>
        <v>4.5249132983503646E-3</v>
      </c>
      <c r="N1242">
        <f t="shared" si="78"/>
        <v>500</v>
      </c>
      <c r="O1242">
        <f t="shared" si="79"/>
        <v>5.5203973031219315E-2</v>
      </c>
    </row>
    <row r="1243" spans="1:15" x14ac:dyDescent="0.2">
      <c r="A1243" t="s">
        <v>260</v>
      </c>
      <c r="B1243" t="s">
        <v>14</v>
      </c>
      <c r="C1243" t="s">
        <v>146</v>
      </c>
      <c r="D1243">
        <v>23292622</v>
      </c>
      <c r="E1243">
        <v>8691042</v>
      </c>
      <c r="F1243">
        <v>3064508</v>
      </c>
      <c r="G1243">
        <v>688.67</v>
      </c>
      <c r="H1243">
        <v>682</v>
      </c>
      <c r="I1243">
        <v>81236</v>
      </c>
      <c r="J1243">
        <v>0</v>
      </c>
      <c r="K1243">
        <v>0</v>
      </c>
      <c r="L1243" s="2">
        <f t="shared" si="76"/>
        <v>0.37312424509357511</v>
      </c>
      <c r="M1243" s="2">
        <f t="shared" si="77"/>
        <v>0.13156560905852505</v>
      </c>
      <c r="N1243">
        <f t="shared" si="78"/>
        <v>500</v>
      </c>
      <c r="O1243">
        <f t="shared" si="79"/>
        <v>0.35260536078412691</v>
      </c>
    </row>
    <row r="1244" spans="1:15" x14ac:dyDescent="0.2">
      <c r="A1244" t="s">
        <v>261</v>
      </c>
      <c r="B1244" t="s">
        <v>14</v>
      </c>
      <c r="C1244" t="s">
        <v>146</v>
      </c>
      <c r="D1244">
        <v>4118306</v>
      </c>
      <c r="E1244">
        <v>98537</v>
      </c>
      <c r="F1244">
        <v>31140</v>
      </c>
      <c r="G1244">
        <v>4.3499999999999996</v>
      </c>
      <c r="H1244">
        <v>3</v>
      </c>
      <c r="I1244">
        <v>45068</v>
      </c>
      <c r="J1244">
        <v>0</v>
      </c>
      <c r="K1244">
        <v>0</v>
      </c>
      <c r="L1244" s="2">
        <f t="shared" si="76"/>
        <v>2.392658534844181E-2</v>
      </c>
      <c r="M1244" s="2">
        <f t="shared" si="77"/>
        <v>7.561361394709378E-3</v>
      </c>
      <c r="N1244">
        <f t="shared" si="78"/>
        <v>500</v>
      </c>
      <c r="O1244">
        <f t="shared" si="79"/>
        <v>0.31602342267371647</v>
      </c>
    </row>
    <row r="1245" spans="1:15" x14ac:dyDescent="0.2">
      <c r="A1245" t="s">
        <v>11</v>
      </c>
      <c r="B1245" t="s">
        <v>14</v>
      </c>
      <c r="C1245" t="s">
        <v>36</v>
      </c>
      <c r="D1245">
        <v>9023530</v>
      </c>
      <c r="E1245">
        <v>705996</v>
      </c>
      <c r="F1245">
        <v>248465</v>
      </c>
      <c r="G1245">
        <v>27.46</v>
      </c>
      <c r="H1245">
        <v>26</v>
      </c>
      <c r="I1245">
        <v>118364</v>
      </c>
      <c r="J1245">
        <v>0</v>
      </c>
      <c r="K1245">
        <v>0</v>
      </c>
      <c r="L1245" s="2">
        <f t="shared" si="76"/>
        <v>7.8239447311639676E-2</v>
      </c>
      <c r="M1245" s="2">
        <f t="shared" si="77"/>
        <v>2.7535232885578038E-2</v>
      </c>
      <c r="N1245">
        <f t="shared" si="78"/>
        <v>2000</v>
      </c>
      <c r="O1245">
        <f t="shared" si="79"/>
        <v>0.35193542173043474</v>
      </c>
    </row>
    <row r="1246" spans="1:15" x14ac:dyDescent="0.2">
      <c r="A1246" t="s">
        <v>252</v>
      </c>
      <c r="B1246" t="s">
        <v>14</v>
      </c>
      <c r="C1246" t="s">
        <v>36</v>
      </c>
      <c r="D1246">
        <v>3117275501</v>
      </c>
      <c r="E1246">
        <v>403863110</v>
      </c>
      <c r="F1246">
        <v>25670975</v>
      </c>
      <c r="G1246">
        <v>64826.76</v>
      </c>
      <c r="H1246">
        <v>64966</v>
      </c>
      <c r="I1246">
        <v>26393060</v>
      </c>
      <c r="J1246">
        <v>0</v>
      </c>
      <c r="K1246">
        <v>0</v>
      </c>
      <c r="L1246" s="2">
        <f t="shared" si="76"/>
        <v>0.1295564379441097</v>
      </c>
      <c r="M1246" s="2">
        <f t="shared" si="77"/>
        <v>8.2350677672746384E-3</v>
      </c>
      <c r="N1246">
        <f t="shared" si="78"/>
        <v>2000</v>
      </c>
      <c r="O1246">
        <f t="shared" si="79"/>
        <v>6.3563554987728393E-2</v>
      </c>
    </row>
    <row r="1247" spans="1:15" x14ac:dyDescent="0.2">
      <c r="A1247" t="s">
        <v>253</v>
      </c>
      <c r="B1247" t="s">
        <v>14</v>
      </c>
      <c r="C1247" t="s">
        <v>36</v>
      </c>
      <c r="D1247">
        <v>1545895</v>
      </c>
      <c r="E1247">
        <v>61428</v>
      </c>
      <c r="F1247">
        <v>14169</v>
      </c>
      <c r="G1247">
        <v>2.6</v>
      </c>
      <c r="H1247">
        <v>2</v>
      </c>
      <c r="I1247">
        <v>52268</v>
      </c>
      <c r="J1247">
        <v>0</v>
      </c>
      <c r="K1247">
        <v>0</v>
      </c>
      <c r="L1247" s="2">
        <f t="shared" si="76"/>
        <v>3.9736204593455574E-2</v>
      </c>
      <c r="M1247" s="2">
        <f t="shared" si="77"/>
        <v>9.1655642847670773E-3</v>
      </c>
      <c r="N1247">
        <f t="shared" si="78"/>
        <v>2000</v>
      </c>
      <c r="O1247">
        <f t="shared" si="79"/>
        <v>0.23066028521195547</v>
      </c>
    </row>
    <row r="1248" spans="1:15" x14ac:dyDescent="0.2">
      <c r="A1248" t="s">
        <v>254</v>
      </c>
      <c r="B1248" t="s">
        <v>14</v>
      </c>
      <c r="C1248" t="s">
        <v>36</v>
      </c>
      <c r="D1248">
        <v>4411532</v>
      </c>
      <c r="E1248">
        <v>239263</v>
      </c>
      <c r="F1248">
        <v>48924</v>
      </c>
      <c r="G1248">
        <v>28.38</v>
      </c>
      <c r="H1248">
        <v>28</v>
      </c>
      <c r="I1248">
        <v>83612</v>
      </c>
      <c r="J1248">
        <v>0</v>
      </c>
      <c r="K1248">
        <v>0</v>
      </c>
      <c r="L1248" s="2">
        <f t="shared" si="76"/>
        <v>5.4235807424722296E-2</v>
      </c>
      <c r="M1248" s="2">
        <f t="shared" si="77"/>
        <v>1.1090024961849987E-2</v>
      </c>
      <c r="N1248">
        <f t="shared" si="78"/>
        <v>2000</v>
      </c>
      <c r="O1248">
        <f t="shared" si="79"/>
        <v>0.20447791760531298</v>
      </c>
    </row>
    <row r="1249" spans="1:15" x14ac:dyDescent="0.2">
      <c r="A1249" t="s">
        <v>255</v>
      </c>
      <c r="B1249" t="s">
        <v>14</v>
      </c>
      <c r="C1249" t="s">
        <v>36</v>
      </c>
      <c r="D1249">
        <v>1038842</v>
      </c>
      <c r="E1249">
        <v>12904</v>
      </c>
      <c r="F1249">
        <v>5687</v>
      </c>
      <c r="G1249">
        <v>0.82</v>
      </c>
      <c r="H1249">
        <v>0</v>
      </c>
      <c r="I1249">
        <v>39536</v>
      </c>
      <c r="J1249">
        <v>0</v>
      </c>
      <c r="K1249">
        <v>0</v>
      </c>
      <c r="L1249" s="2">
        <f t="shared" si="76"/>
        <v>1.2421523196020185E-2</v>
      </c>
      <c r="M1249" s="2">
        <f t="shared" si="77"/>
        <v>5.4743647253384055E-3</v>
      </c>
      <c r="N1249">
        <f t="shared" si="78"/>
        <v>2000</v>
      </c>
      <c r="O1249">
        <f t="shared" si="79"/>
        <v>0.44071605703657779</v>
      </c>
    </row>
    <row r="1250" spans="1:15" x14ac:dyDescent="0.2">
      <c r="A1250" t="s">
        <v>256</v>
      </c>
      <c r="B1250" t="s">
        <v>14</v>
      </c>
      <c r="C1250" t="s">
        <v>36</v>
      </c>
      <c r="D1250">
        <v>2158963</v>
      </c>
      <c r="E1250">
        <v>108335</v>
      </c>
      <c r="F1250">
        <v>32370</v>
      </c>
      <c r="G1250">
        <v>4.63</v>
      </c>
      <c r="H1250">
        <v>4</v>
      </c>
      <c r="I1250">
        <v>52348</v>
      </c>
      <c r="J1250">
        <v>0</v>
      </c>
      <c r="K1250">
        <v>0</v>
      </c>
      <c r="L1250" s="2">
        <f t="shared" si="76"/>
        <v>5.0179183246771716E-2</v>
      </c>
      <c r="M1250" s="2">
        <f t="shared" si="77"/>
        <v>1.4993309287838652E-2</v>
      </c>
      <c r="N1250">
        <f t="shared" si="78"/>
        <v>2000</v>
      </c>
      <c r="O1250">
        <f t="shared" si="79"/>
        <v>0.29879540314764386</v>
      </c>
    </row>
    <row r="1251" spans="1:15" x14ac:dyDescent="0.2">
      <c r="A1251" t="s">
        <v>257</v>
      </c>
      <c r="B1251" t="s">
        <v>14</v>
      </c>
      <c r="C1251" t="s">
        <v>36</v>
      </c>
      <c r="D1251">
        <v>25789186</v>
      </c>
      <c r="E1251">
        <v>1656341</v>
      </c>
      <c r="F1251">
        <v>123551</v>
      </c>
      <c r="G1251">
        <v>49.83</v>
      </c>
      <c r="H1251">
        <v>44</v>
      </c>
      <c r="I1251">
        <v>132656</v>
      </c>
      <c r="J1251">
        <v>0</v>
      </c>
      <c r="K1251">
        <v>0</v>
      </c>
      <c r="L1251" s="2">
        <f t="shared" si="76"/>
        <v>6.4226183796572717E-2</v>
      </c>
      <c r="M1251" s="2">
        <f t="shared" si="77"/>
        <v>4.7908065031598904E-3</v>
      </c>
      <c r="N1251">
        <f t="shared" si="78"/>
        <v>2000</v>
      </c>
      <c r="O1251">
        <f t="shared" si="79"/>
        <v>7.4592731810659757E-2</v>
      </c>
    </row>
    <row r="1252" spans="1:15" x14ac:dyDescent="0.2">
      <c r="A1252" t="s">
        <v>258</v>
      </c>
      <c r="B1252" t="s">
        <v>14</v>
      </c>
      <c r="C1252" t="s">
        <v>36</v>
      </c>
      <c r="D1252">
        <v>40923257</v>
      </c>
      <c r="E1252">
        <v>2408645</v>
      </c>
      <c r="F1252">
        <v>248339</v>
      </c>
      <c r="G1252">
        <v>72.459999999999994</v>
      </c>
      <c r="H1252">
        <v>67</v>
      </c>
      <c r="I1252">
        <v>122580</v>
      </c>
      <c r="J1252">
        <v>0</v>
      </c>
      <c r="K1252">
        <v>0</v>
      </c>
      <c r="L1252" s="2">
        <f t="shared" si="76"/>
        <v>5.8857607545753261E-2</v>
      </c>
      <c r="M1252" s="2">
        <f t="shared" si="77"/>
        <v>6.0684075072519276E-3</v>
      </c>
      <c r="N1252">
        <f t="shared" si="78"/>
        <v>2000</v>
      </c>
      <c r="O1252">
        <f t="shared" si="79"/>
        <v>0.10310319702571363</v>
      </c>
    </row>
    <row r="1253" spans="1:15" x14ac:dyDescent="0.2">
      <c r="A1253" t="s">
        <v>259</v>
      </c>
      <c r="B1253" t="s">
        <v>14</v>
      </c>
      <c r="C1253" t="s">
        <v>36</v>
      </c>
      <c r="D1253">
        <v>2147823032</v>
      </c>
      <c r="E1253">
        <v>180465487</v>
      </c>
      <c r="F1253">
        <v>9718713</v>
      </c>
      <c r="G1253">
        <v>6994.31</v>
      </c>
      <c r="H1253">
        <v>6950</v>
      </c>
      <c r="I1253">
        <v>3207256</v>
      </c>
      <c r="J1253">
        <v>0</v>
      </c>
      <c r="K1253">
        <v>0</v>
      </c>
      <c r="L1253" s="2">
        <f t="shared" si="76"/>
        <v>8.4022512242060726E-2</v>
      </c>
      <c r="M1253" s="2">
        <f t="shared" si="77"/>
        <v>4.5249132983503646E-3</v>
      </c>
      <c r="N1253">
        <f t="shared" si="78"/>
        <v>2000</v>
      </c>
      <c r="O1253">
        <f t="shared" si="79"/>
        <v>5.3853582541242367E-2</v>
      </c>
    </row>
    <row r="1254" spans="1:15" x14ac:dyDescent="0.2">
      <c r="A1254" t="s">
        <v>260</v>
      </c>
      <c r="B1254" t="s">
        <v>14</v>
      </c>
      <c r="C1254" t="s">
        <v>36</v>
      </c>
      <c r="D1254">
        <v>23292622</v>
      </c>
      <c r="E1254">
        <v>8732153</v>
      </c>
      <c r="F1254">
        <v>3064508</v>
      </c>
      <c r="G1254">
        <v>2727</v>
      </c>
      <c r="H1254">
        <v>2721</v>
      </c>
      <c r="I1254">
        <v>95912</v>
      </c>
      <c r="J1254">
        <v>0</v>
      </c>
      <c r="K1254">
        <v>0</v>
      </c>
      <c r="L1254" s="2">
        <f t="shared" si="76"/>
        <v>0.37488922457935392</v>
      </c>
      <c r="M1254" s="2">
        <f t="shared" si="77"/>
        <v>0.13156560905852505</v>
      </c>
      <c r="N1254">
        <f t="shared" si="78"/>
        <v>2000</v>
      </c>
      <c r="O1254">
        <f t="shared" si="79"/>
        <v>0.35094529378951556</v>
      </c>
    </row>
    <row r="1255" spans="1:15" x14ac:dyDescent="0.2">
      <c r="A1255" t="s">
        <v>261</v>
      </c>
      <c r="B1255" t="s">
        <v>14</v>
      </c>
      <c r="C1255" t="s">
        <v>36</v>
      </c>
      <c r="D1255">
        <v>4118306</v>
      </c>
      <c r="E1255">
        <v>98537</v>
      </c>
      <c r="F1255">
        <v>31140</v>
      </c>
      <c r="G1255">
        <v>4.51</v>
      </c>
      <c r="H1255">
        <v>3</v>
      </c>
      <c r="I1255">
        <v>59012</v>
      </c>
      <c r="J1255">
        <v>0</v>
      </c>
      <c r="K1255">
        <v>0</v>
      </c>
      <c r="L1255" s="2">
        <f t="shared" si="76"/>
        <v>2.392658534844181E-2</v>
      </c>
      <c r="M1255" s="2">
        <f t="shared" si="77"/>
        <v>7.561361394709378E-3</v>
      </c>
      <c r="N1255">
        <f t="shared" si="78"/>
        <v>2000</v>
      </c>
      <c r="O1255">
        <f t="shared" si="79"/>
        <v>0.31602342267371647</v>
      </c>
    </row>
    <row r="1256" spans="1:15" x14ac:dyDescent="0.2">
      <c r="A1256" t="s">
        <v>11</v>
      </c>
      <c r="B1256" t="s">
        <v>16</v>
      </c>
      <c r="C1256" t="s">
        <v>57</v>
      </c>
      <c r="D1256">
        <v>9023530</v>
      </c>
      <c r="E1256">
        <v>59611</v>
      </c>
      <c r="F1256">
        <v>1194</v>
      </c>
      <c r="G1256">
        <v>11.5</v>
      </c>
      <c r="H1256">
        <v>0</v>
      </c>
      <c r="I1256">
        <v>167868</v>
      </c>
      <c r="J1256">
        <v>0</v>
      </c>
      <c r="K1256">
        <v>0</v>
      </c>
      <c r="L1256" s="2">
        <f t="shared" si="76"/>
        <v>6.6061729722181892E-3</v>
      </c>
      <c r="M1256" s="2">
        <f t="shared" si="77"/>
        <v>1.3232072149147838E-4</v>
      </c>
      <c r="N1256">
        <f t="shared" si="78"/>
        <v>10</v>
      </c>
      <c r="O1256">
        <f t="shared" si="79"/>
        <v>2.002986026069014E-2</v>
      </c>
    </row>
    <row r="1257" spans="1:15" x14ac:dyDescent="0.2">
      <c r="A1257" t="s">
        <v>252</v>
      </c>
      <c r="B1257" t="s">
        <v>16</v>
      </c>
      <c r="C1257" t="s">
        <v>57</v>
      </c>
      <c r="D1257">
        <v>3117275501</v>
      </c>
      <c r="E1257">
        <v>1489118257</v>
      </c>
      <c r="F1257">
        <v>1144080892</v>
      </c>
      <c r="G1257">
        <v>5045.5200000000004</v>
      </c>
      <c r="H1257">
        <v>412</v>
      </c>
      <c r="I1257">
        <v>2923880</v>
      </c>
      <c r="J1257">
        <v>0</v>
      </c>
      <c r="K1257">
        <v>0</v>
      </c>
      <c r="L1257" s="2">
        <f t="shared" si="76"/>
        <v>0.47769863668524049</v>
      </c>
      <c r="M1257" s="2">
        <f t="shared" si="77"/>
        <v>0.36701308294149393</v>
      </c>
      <c r="N1257">
        <f t="shared" si="78"/>
        <v>10</v>
      </c>
      <c r="O1257">
        <f t="shared" si="79"/>
        <v>0.76829418121894666</v>
      </c>
    </row>
    <row r="1258" spans="1:15" x14ac:dyDescent="0.2">
      <c r="A1258" t="s">
        <v>253</v>
      </c>
      <c r="B1258" t="s">
        <v>16</v>
      </c>
      <c r="C1258" t="s">
        <v>57</v>
      </c>
      <c r="D1258">
        <v>1545895</v>
      </c>
      <c r="E1258">
        <v>861205</v>
      </c>
      <c r="F1258">
        <v>874433</v>
      </c>
      <c r="G1258">
        <v>2.17</v>
      </c>
      <c r="H1258">
        <v>0</v>
      </c>
      <c r="I1258">
        <v>180916</v>
      </c>
      <c r="J1258">
        <v>0</v>
      </c>
      <c r="K1258">
        <v>0</v>
      </c>
      <c r="L1258" s="2">
        <f t="shared" si="76"/>
        <v>0.55709152303358245</v>
      </c>
      <c r="M1258" s="2">
        <f t="shared" si="77"/>
        <v>0.56564837844743665</v>
      </c>
      <c r="N1258">
        <f t="shared" si="78"/>
        <v>10</v>
      </c>
      <c r="O1258">
        <f t="shared" si="79"/>
        <v>1.0153598736653877</v>
      </c>
    </row>
    <row r="1259" spans="1:15" x14ac:dyDescent="0.2">
      <c r="A1259" t="s">
        <v>254</v>
      </c>
      <c r="B1259" t="s">
        <v>16</v>
      </c>
      <c r="C1259" t="s">
        <v>57</v>
      </c>
      <c r="D1259">
        <v>4411532</v>
      </c>
      <c r="E1259">
        <v>59186</v>
      </c>
      <c r="F1259">
        <v>3352</v>
      </c>
      <c r="G1259">
        <v>5.63</v>
      </c>
      <c r="H1259">
        <v>0</v>
      </c>
      <c r="I1259">
        <v>164056</v>
      </c>
      <c r="J1259">
        <v>0</v>
      </c>
      <c r="K1259">
        <v>0</v>
      </c>
      <c r="L1259" s="2">
        <f t="shared" si="76"/>
        <v>1.3416200993215055E-2</v>
      </c>
      <c r="M1259" s="2">
        <f t="shared" si="77"/>
        <v>7.5982674499470927E-4</v>
      </c>
      <c r="N1259">
        <f t="shared" si="78"/>
        <v>10</v>
      </c>
      <c r="O1259">
        <f t="shared" si="79"/>
        <v>5.6635015037339913E-2</v>
      </c>
    </row>
    <row r="1260" spans="1:15" x14ac:dyDescent="0.2">
      <c r="A1260" t="s">
        <v>255</v>
      </c>
      <c r="B1260" t="s">
        <v>16</v>
      </c>
      <c r="C1260" t="s">
        <v>57</v>
      </c>
      <c r="D1260">
        <v>1038842</v>
      </c>
      <c r="E1260">
        <v>317712</v>
      </c>
      <c r="F1260">
        <v>292954</v>
      </c>
      <c r="G1260">
        <v>1.4</v>
      </c>
      <c r="H1260">
        <v>0</v>
      </c>
      <c r="I1260">
        <v>168460</v>
      </c>
      <c r="J1260">
        <v>0</v>
      </c>
      <c r="K1260">
        <v>0</v>
      </c>
      <c r="L1260" s="2">
        <f t="shared" si="76"/>
        <v>0.30583284079773437</v>
      </c>
      <c r="M1260" s="2">
        <f t="shared" si="77"/>
        <v>0.28200053521132185</v>
      </c>
      <c r="N1260">
        <f t="shared" si="78"/>
        <v>10</v>
      </c>
      <c r="O1260">
        <f t="shared" si="79"/>
        <v>0.92207407966963806</v>
      </c>
    </row>
    <row r="1261" spans="1:15" x14ac:dyDescent="0.2">
      <c r="A1261" t="s">
        <v>256</v>
      </c>
      <c r="B1261" t="s">
        <v>16</v>
      </c>
      <c r="C1261" t="s">
        <v>57</v>
      </c>
      <c r="D1261">
        <v>2158963</v>
      </c>
      <c r="E1261">
        <v>17643</v>
      </c>
      <c r="F1261">
        <v>611</v>
      </c>
      <c r="G1261">
        <v>10.85</v>
      </c>
      <c r="H1261">
        <v>0</v>
      </c>
      <c r="I1261">
        <v>161440</v>
      </c>
      <c r="J1261">
        <v>0</v>
      </c>
      <c r="K1261">
        <v>0</v>
      </c>
      <c r="L1261" s="2">
        <f t="shared" si="76"/>
        <v>8.1719788620740613E-3</v>
      </c>
      <c r="M1261" s="2">
        <f t="shared" si="77"/>
        <v>2.8300623956964524E-4</v>
      </c>
      <c r="N1261">
        <f t="shared" si="78"/>
        <v>10</v>
      </c>
      <c r="O1261">
        <f t="shared" si="79"/>
        <v>3.4631298531995688E-2</v>
      </c>
    </row>
    <row r="1262" spans="1:15" x14ac:dyDescent="0.2">
      <c r="A1262" t="s">
        <v>257</v>
      </c>
      <c r="B1262" t="s">
        <v>16</v>
      </c>
      <c r="C1262" t="s">
        <v>57</v>
      </c>
      <c r="D1262">
        <v>25789186</v>
      </c>
      <c r="E1262">
        <v>6681939</v>
      </c>
      <c r="F1262">
        <v>3389478</v>
      </c>
      <c r="G1262">
        <v>34.520000000000003</v>
      </c>
      <c r="H1262">
        <v>0</v>
      </c>
      <c r="I1262">
        <v>195820</v>
      </c>
      <c r="J1262">
        <v>0</v>
      </c>
      <c r="K1262">
        <v>0</v>
      </c>
      <c r="L1262" s="2">
        <f t="shared" si="76"/>
        <v>0.2590984841475803</v>
      </c>
      <c r="M1262" s="2">
        <f t="shared" si="77"/>
        <v>0.13143020489285703</v>
      </c>
      <c r="N1262">
        <f t="shared" si="78"/>
        <v>10</v>
      </c>
      <c r="O1262">
        <f t="shared" si="79"/>
        <v>0.50725964424398373</v>
      </c>
    </row>
    <row r="1263" spans="1:15" x14ac:dyDescent="0.2">
      <c r="A1263" t="s">
        <v>258</v>
      </c>
      <c r="B1263" t="s">
        <v>16</v>
      </c>
      <c r="C1263" t="s">
        <v>57</v>
      </c>
      <c r="D1263">
        <v>40923257</v>
      </c>
      <c r="E1263">
        <v>9935632</v>
      </c>
      <c r="F1263">
        <v>6124902</v>
      </c>
      <c r="G1263">
        <v>54.6</v>
      </c>
      <c r="H1263">
        <v>3</v>
      </c>
      <c r="I1263">
        <v>220060</v>
      </c>
      <c r="J1263">
        <v>0</v>
      </c>
      <c r="K1263">
        <v>0</v>
      </c>
      <c r="L1263" s="2">
        <f t="shared" si="76"/>
        <v>0.24278693164622747</v>
      </c>
      <c r="M1263" s="2">
        <f t="shared" si="77"/>
        <v>0.14966799929927377</v>
      </c>
      <c r="N1263">
        <f t="shared" si="78"/>
        <v>10</v>
      </c>
      <c r="O1263">
        <f t="shared" si="79"/>
        <v>0.61645821825929148</v>
      </c>
    </row>
    <row r="1264" spans="1:15" x14ac:dyDescent="0.2">
      <c r="A1264" t="s">
        <v>259</v>
      </c>
      <c r="B1264" t="s">
        <v>16</v>
      </c>
      <c r="C1264" t="s">
        <v>57</v>
      </c>
      <c r="D1264">
        <v>2147823032</v>
      </c>
      <c r="E1264">
        <v>664952838</v>
      </c>
      <c r="F1264">
        <v>268158292</v>
      </c>
      <c r="G1264">
        <v>2937.51</v>
      </c>
      <c r="H1264">
        <v>242</v>
      </c>
      <c r="I1264">
        <v>2520432</v>
      </c>
      <c r="J1264">
        <v>0</v>
      </c>
      <c r="K1264">
        <v>0</v>
      </c>
      <c r="L1264" s="2">
        <f t="shared" si="76"/>
        <v>0.30959386694946289</v>
      </c>
      <c r="M1264" s="2">
        <f t="shared" si="77"/>
        <v>0.12485120422155897</v>
      </c>
      <c r="N1264">
        <f t="shared" si="78"/>
        <v>10</v>
      </c>
      <c r="O1264">
        <f t="shared" si="79"/>
        <v>0.40327415220385898</v>
      </c>
    </row>
    <row r="1265" spans="1:15" x14ac:dyDescent="0.2">
      <c r="A1265" t="s">
        <v>260</v>
      </c>
      <c r="B1265" t="s">
        <v>16</v>
      </c>
      <c r="C1265" t="s">
        <v>57</v>
      </c>
      <c r="D1265">
        <v>23292622</v>
      </c>
      <c r="E1265">
        <v>22274939</v>
      </c>
      <c r="F1265">
        <v>22696867</v>
      </c>
      <c r="G1265">
        <v>48.87</v>
      </c>
      <c r="H1265">
        <v>1</v>
      </c>
      <c r="I1265">
        <v>214484</v>
      </c>
      <c r="J1265">
        <v>0</v>
      </c>
      <c r="K1265">
        <v>0</v>
      </c>
      <c r="L1265" s="2">
        <f t="shared" si="76"/>
        <v>0.95630878309878553</v>
      </c>
      <c r="M1265" s="2">
        <f t="shared" si="77"/>
        <v>0.97442301686774468</v>
      </c>
      <c r="N1265">
        <f t="shared" si="78"/>
        <v>10</v>
      </c>
      <c r="O1265">
        <f t="shared" si="79"/>
        <v>1.0189418251605538</v>
      </c>
    </row>
    <row r="1266" spans="1:15" x14ac:dyDescent="0.2">
      <c r="A1266" t="s">
        <v>261</v>
      </c>
      <c r="B1266" t="s">
        <v>16</v>
      </c>
      <c r="C1266" t="s">
        <v>57</v>
      </c>
      <c r="D1266">
        <v>4118306</v>
      </c>
      <c r="E1266">
        <v>81369</v>
      </c>
      <c r="F1266">
        <v>14396</v>
      </c>
      <c r="G1266">
        <v>5.34</v>
      </c>
      <c r="H1266">
        <v>0</v>
      </c>
      <c r="I1266">
        <v>163328</v>
      </c>
      <c r="J1266">
        <v>0</v>
      </c>
      <c r="K1266">
        <v>0</v>
      </c>
      <c r="L1266" s="2">
        <f t="shared" si="76"/>
        <v>1.9757881031666903E-2</v>
      </c>
      <c r="M1266" s="2">
        <f t="shared" si="77"/>
        <v>3.4956120307718754E-3</v>
      </c>
      <c r="N1266">
        <f t="shared" si="78"/>
        <v>10</v>
      </c>
      <c r="O1266">
        <f t="shared" si="79"/>
        <v>0.17692241517039659</v>
      </c>
    </row>
    <row r="1267" spans="1:15" x14ac:dyDescent="0.2">
      <c r="A1267" t="s">
        <v>11</v>
      </c>
      <c r="B1267" t="s">
        <v>16</v>
      </c>
      <c r="C1267" t="s">
        <v>44</v>
      </c>
      <c r="D1267">
        <v>9023530</v>
      </c>
      <c r="E1267">
        <v>76680</v>
      </c>
      <c r="F1267">
        <v>1349</v>
      </c>
      <c r="G1267">
        <v>11.49</v>
      </c>
      <c r="H1267">
        <v>0</v>
      </c>
      <c r="I1267">
        <v>168312</v>
      </c>
      <c r="J1267">
        <v>0</v>
      </c>
      <c r="K1267">
        <v>0</v>
      </c>
      <c r="L1267" s="2">
        <f t="shared" si="76"/>
        <v>8.4977830183974572E-3</v>
      </c>
      <c r="M1267" s="2">
        <f t="shared" si="77"/>
        <v>1.4949803458291821E-4</v>
      </c>
      <c r="N1267">
        <f t="shared" si="78"/>
        <v>10</v>
      </c>
      <c r="O1267">
        <f t="shared" si="79"/>
        <v>1.759259259259259E-2</v>
      </c>
    </row>
    <row r="1268" spans="1:15" x14ac:dyDescent="0.2">
      <c r="A1268" t="s">
        <v>252</v>
      </c>
      <c r="B1268" t="s">
        <v>16</v>
      </c>
      <c r="C1268" t="s">
        <v>44</v>
      </c>
      <c r="D1268">
        <v>3117275501</v>
      </c>
      <c r="E1268">
        <v>512914471</v>
      </c>
      <c r="F1268">
        <v>104604724</v>
      </c>
      <c r="G1268">
        <v>4295.7299999999996</v>
      </c>
      <c r="H1268">
        <v>292</v>
      </c>
      <c r="I1268">
        <v>1624940</v>
      </c>
      <c r="J1268">
        <v>0</v>
      </c>
      <c r="K1268">
        <v>0</v>
      </c>
      <c r="L1268" s="2">
        <f t="shared" si="76"/>
        <v>0.16453934560338368</v>
      </c>
      <c r="M1268" s="2">
        <f t="shared" si="77"/>
        <v>3.3556457864068655E-2</v>
      </c>
      <c r="N1268">
        <f t="shared" si="78"/>
        <v>10</v>
      </c>
      <c r="O1268">
        <f t="shared" si="79"/>
        <v>0.2039418458911057</v>
      </c>
    </row>
    <row r="1269" spans="1:15" x14ac:dyDescent="0.2">
      <c r="A1269" t="s">
        <v>253</v>
      </c>
      <c r="B1269" t="s">
        <v>16</v>
      </c>
      <c r="C1269" t="s">
        <v>44</v>
      </c>
      <c r="D1269">
        <v>1545895</v>
      </c>
      <c r="E1269">
        <v>244449</v>
      </c>
      <c r="F1269">
        <v>84400</v>
      </c>
      <c r="G1269">
        <v>2.0099999999999998</v>
      </c>
      <c r="H1269">
        <v>0</v>
      </c>
      <c r="I1269">
        <v>167080</v>
      </c>
      <c r="J1269">
        <v>0</v>
      </c>
      <c r="K1269">
        <v>0</v>
      </c>
      <c r="L1269" s="2">
        <f t="shared" si="76"/>
        <v>0.15812781592540243</v>
      </c>
      <c r="M1269" s="2">
        <f t="shared" si="77"/>
        <v>5.4596204787517907E-2</v>
      </c>
      <c r="N1269">
        <f t="shared" si="78"/>
        <v>10</v>
      </c>
      <c r="O1269">
        <f t="shared" si="79"/>
        <v>0.34526629276454396</v>
      </c>
    </row>
    <row r="1270" spans="1:15" x14ac:dyDescent="0.2">
      <c r="A1270" t="s">
        <v>254</v>
      </c>
      <c r="B1270" t="s">
        <v>16</v>
      </c>
      <c r="C1270" t="s">
        <v>44</v>
      </c>
      <c r="D1270">
        <v>4411532</v>
      </c>
      <c r="E1270">
        <v>76586</v>
      </c>
      <c r="F1270">
        <v>589</v>
      </c>
      <c r="G1270">
        <v>5.61</v>
      </c>
      <c r="H1270">
        <v>0</v>
      </c>
      <c r="I1270">
        <v>163996</v>
      </c>
      <c r="J1270">
        <v>0</v>
      </c>
      <c r="K1270">
        <v>0</v>
      </c>
      <c r="L1270" s="2">
        <f t="shared" si="76"/>
        <v>1.7360409037042009E-2</v>
      </c>
      <c r="M1270" s="2">
        <f t="shared" si="77"/>
        <v>1.3351370906977439E-4</v>
      </c>
      <c r="N1270">
        <f t="shared" si="78"/>
        <v>10</v>
      </c>
      <c r="O1270">
        <f t="shared" si="79"/>
        <v>7.6907006502493916E-3</v>
      </c>
    </row>
    <row r="1271" spans="1:15" x14ac:dyDescent="0.2">
      <c r="A1271" t="s">
        <v>255</v>
      </c>
      <c r="B1271" t="s">
        <v>16</v>
      </c>
      <c r="C1271" t="s">
        <v>44</v>
      </c>
      <c r="D1271">
        <v>1038842</v>
      </c>
      <c r="E1271">
        <v>37153</v>
      </c>
      <c r="F1271">
        <v>12551</v>
      </c>
      <c r="G1271">
        <v>1.32</v>
      </c>
      <c r="H1271">
        <v>0</v>
      </c>
      <c r="I1271">
        <v>161036</v>
      </c>
      <c r="J1271">
        <v>0</v>
      </c>
      <c r="K1271">
        <v>0</v>
      </c>
      <c r="L1271" s="2">
        <f t="shared" si="76"/>
        <v>3.576386014427603E-2</v>
      </c>
      <c r="M1271" s="2">
        <f t="shared" si="77"/>
        <v>1.2081721763271026E-2</v>
      </c>
      <c r="N1271">
        <f t="shared" si="78"/>
        <v>10</v>
      </c>
      <c r="O1271">
        <f t="shared" si="79"/>
        <v>0.33781928780986731</v>
      </c>
    </row>
    <row r="1272" spans="1:15" x14ac:dyDescent="0.2">
      <c r="A1272" t="s">
        <v>256</v>
      </c>
      <c r="B1272" t="s">
        <v>16</v>
      </c>
      <c r="C1272" t="s">
        <v>44</v>
      </c>
      <c r="D1272">
        <v>2158963</v>
      </c>
      <c r="E1272">
        <v>12565</v>
      </c>
      <c r="F1272">
        <v>0</v>
      </c>
      <c r="G1272">
        <v>2.74</v>
      </c>
      <c r="H1272">
        <v>0</v>
      </c>
      <c r="I1272">
        <v>161268</v>
      </c>
      <c r="J1272">
        <v>0</v>
      </c>
      <c r="K1272">
        <v>0</v>
      </c>
      <c r="L1272" s="2">
        <f t="shared" si="76"/>
        <v>5.8199237319027696E-3</v>
      </c>
      <c r="M1272" s="2">
        <f t="shared" si="77"/>
        <v>0</v>
      </c>
      <c r="N1272">
        <f t="shared" si="78"/>
        <v>10</v>
      </c>
      <c r="O1272">
        <f t="shared" si="79"/>
        <v>0</v>
      </c>
    </row>
    <row r="1273" spans="1:15" x14ac:dyDescent="0.2">
      <c r="A1273" t="s">
        <v>257</v>
      </c>
      <c r="B1273" t="s">
        <v>16</v>
      </c>
      <c r="C1273" t="s">
        <v>44</v>
      </c>
      <c r="D1273">
        <v>25789186</v>
      </c>
      <c r="E1273">
        <v>2724933</v>
      </c>
      <c r="F1273">
        <v>158047</v>
      </c>
      <c r="G1273">
        <v>34.28</v>
      </c>
      <c r="H1273">
        <v>0</v>
      </c>
      <c r="I1273">
        <v>177284</v>
      </c>
      <c r="J1273">
        <v>0</v>
      </c>
      <c r="K1273">
        <v>0</v>
      </c>
      <c r="L1273" s="2">
        <f t="shared" si="76"/>
        <v>0.1056618460156129</v>
      </c>
      <c r="M1273" s="2">
        <f t="shared" si="77"/>
        <v>6.1284214243908283E-3</v>
      </c>
      <c r="N1273">
        <f t="shared" si="78"/>
        <v>10</v>
      </c>
      <c r="O1273">
        <f t="shared" si="79"/>
        <v>5.8000325145609086E-2</v>
      </c>
    </row>
    <row r="1274" spans="1:15" x14ac:dyDescent="0.2">
      <c r="A1274" t="s">
        <v>258</v>
      </c>
      <c r="B1274" t="s">
        <v>16</v>
      </c>
      <c r="C1274" t="s">
        <v>44</v>
      </c>
      <c r="D1274">
        <v>40923257</v>
      </c>
      <c r="E1274">
        <v>4741365</v>
      </c>
      <c r="F1274">
        <v>1194795</v>
      </c>
      <c r="G1274">
        <v>53.71</v>
      </c>
      <c r="H1274">
        <v>1</v>
      </c>
      <c r="I1274">
        <v>193668</v>
      </c>
      <c r="J1274">
        <v>0</v>
      </c>
      <c r="K1274">
        <v>0</v>
      </c>
      <c r="L1274" s="2">
        <f t="shared" si="76"/>
        <v>0.11585991310515681</v>
      </c>
      <c r="M1274" s="2">
        <f t="shared" si="77"/>
        <v>2.9195989947720925E-2</v>
      </c>
      <c r="N1274">
        <f t="shared" si="78"/>
        <v>10</v>
      </c>
      <c r="O1274">
        <f t="shared" si="79"/>
        <v>0.25199388783609783</v>
      </c>
    </row>
    <row r="1275" spans="1:15" x14ac:dyDescent="0.2">
      <c r="A1275" t="s">
        <v>259</v>
      </c>
      <c r="B1275" t="s">
        <v>16</v>
      </c>
      <c r="C1275" t="s">
        <v>44</v>
      </c>
      <c r="D1275">
        <v>2147823032</v>
      </c>
      <c r="E1275">
        <v>160746705</v>
      </c>
      <c r="F1275">
        <v>9592175</v>
      </c>
      <c r="G1275">
        <v>2787.61</v>
      </c>
      <c r="H1275">
        <v>184</v>
      </c>
      <c r="I1275">
        <v>828340</v>
      </c>
      <c r="J1275">
        <v>0</v>
      </c>
      <c r="K1275">
        <v>0</v>
      </c>
      <c r="L1275" s="2">
        <f t="shared" si="76"/>
        <v>7.4841689750536206E-2</v>
      </c>
      <c r="M1275" s="2">
        <f t="shared" si="77"/>
        <v>4.4659987611120836E-3</v>
      </c>
      <c r="N1275">
        <f t="shared" si="78"/>
        <v>10</v>
      </c>
      <c r="O1275">
        <f t="shared" si="79"/>
        <v>5.9672607286102686E-2</v>
      </c>
    </row>
    <row r="1276" spans="1:15" x14ac:dyDescent="0.2">
      <c r="A1276" t="s">
        <v>260</v>
      </c>
      <c r="B1276" t="s">
        <v>16</v>
      </c>
      <c r="C1276" t="s">
        <v>44</v>
      </c>
      <c r="D1276">
        <v>23292622</v>
      </c>
      <c r="E1276">
        <v>18071606</v>
      </c>
      <c r="F1276">
        <v>18291060</v>
      </c>
      <c r="G1276">
        <v>35.83</v>
      </c>
      <c r="H1276">
        <v>1</v>
      </c>
      <c r="I1276">
        <v>210764</v>
      </c>
      <c r="J1276">
        <v>0</v>
      </c>
      <c r="K1276">
        <v>0</v>
      </c>
      <c r="L1276" s="2">
        <f t="shared" si="76"/>
        <v>0.77585108280209936</v>
      </c>
      <c r="M1276" s="2">
        <f t="shared" si="77"/>
        <v>0.78527269278658285</v>
      </c>
      <c r="N1276">
        <f t="shared" si="78"/>
        <v>10</v>
      </c>
      <c r="O1276">
        <f t="shared" si="79"/>
        <v>1.012143580376863</v>
      </c>
    </row>
    <row r="1277" spans="1:15" x14ac:dyDescent="0.2">
      <c r="A1277" t="s">
        <v>261</v>
      </c>
      <c r="B1277" t="s">
        <v>16</v>
      </c>
      <c r="C1277" t="s">
        <v>44</v>
      </c>
      <c r="D1277">
        <v>4118306</v>
      </c>
      <c r="E1277">
        <v>18471</v>
      </c>
      <c r="F1277">
        <v>855</v>
      </c>
      <c r="G1277">
        <v>5.25</v>
      </c>
      <c r="H1277">
        <v>0</v>
      </c>
      <c r="I1277">
        <v>162036</v>
      </c>
      <c r="J1277">
        <v>0</v>
      </c>
      <c r="K1277">
        <v>0</v>
      </c>
      <c r="L1277" s="2">
        <f t="shared" si="76"/>
        <v>4.4850965421219307E-3</v>
      </c>
      <c r="M1277" s="2">
        <f t="shared" si="77"/>
        <v>2.0760963366976617E-4</v>
      </c>
      <c r="N1277">
        <f t="shared" si="78"/>
        <v>10</v>
      </c>
      <c r="O1277">
        <f t="shared" si="79"/>
        <v>4.6288777001786588E-2</v>
      </c>
    </row>
    <row r="1278" spans="1:15" x14ac:dyDescent="0.2">
      <c r="A1278" t="s">
        <v>11</v>
      </c>
      <c r="B1278" t="s">
        <v>16</v>
      </c>
      <c r="C1278" t="s">
        <v>30</v>
      </c>
      <c r="D1278">
        <v>9023530</v>
      </c>
      <c r="E1278">
        <v>491744</v>
      </c>
      <c r="F1278">
        <v>78397</v>
      </c>
      <c r="G1278">
        <v>11.5</v>
      </c>
      <c r="H1278">
        <v>0</v>
      </c>
      <c r="I1278">
        <v>178996</v>
      </c>
      <c r="J1278">
        <v>0</v>
      </c>
      <c r="K1278">
        <v>0</v>
      </c>
      <c r="L1278" s="2">
        <f t="shared" si="76"/>
        <v>5.4495746121528937E-2</v>
      </c>
      <c r="M1278" s="2">
        <f t="shared" si="77"/>
        <v>8.6880633189006969E-3</v>
      </c>
      <c r="N1278">
        <f t="shared" si="78"/>
        <v>10</v>
      </c>
      <c r="O1278">
        <f t="shared" si="79"/>
        <v>0.15942644953471727</v>
      </c>
    </row>
    <row r="1279" spans="1:15" x14ac:dyDescent="0.2">
      <c r="A1279" t="s">
        <v>252</v>
      </c>
      <c r="B1279" t="s">
        <v>16</v>
      </c>
      <c r="C1279" t="s">
        <v>30</v>
      </c>
      <c r="D1279">
        <v>3117275501</v>
      </c>
      <c r="E1279">
        <v>229611118</v>
      </c>
      <c r="F1279">
        <v>4265241</v>
      </c>
      <c r="G1279">
        <v>4178.42</v>
      </c>
      <c r="H1279">
        <v>281</v>
      </c>
      <c r="I1279">
        <v>1132816</v>
      </c>
      <c r="J1279">
        <v>0</v>
      </c>
      <c r="K1279">
        <v>0</v>
      </c>
      <c r="L1279" s="2">
        <f t="shared" si="76"/>
        <v>7.3657627606652787E-2</v>
      </c>
      <c r="M1279" s="2">
        <f t="shared" si="77"/>
        <v>1.3682592374757189E-3</v>
      </c>
      <c r="N1279">
        <f t="shared" si="78"/>
        <v>10</v>
      </c>
      <c r="O1279">
        <f t="shared" si="79"/>
        <v>1.857593411482801E-2</v>
      </c>
    </row>
    <row r="1280" spans="1:15" x14ac:dyDescent="0.2">
      <c r="A1280" t="s">
        <v>253</v>
      </c>
      <c r="B1280" t="s">
        <v>16</v>
      </c>
      <c r="C1280" t="s">
        <v>30</v>
      </c>
      <c r="D1280">
        <v>1545895</v>
      </c>
      <c r="E1280">
        <v>22582</v>
      </c>
      <c r="F1280">
        <v>1864</v>
      </c>
      <c r="G1280">
        <v>1.97</v>
      </c>
      <c r="H1280">
        <v>0</v>
      </c>
      <c r="I1280">
        <v>161000</v>
      </c>
      <c r="J1280">
        <v>0</v>
      </c>
      <c r="K1280">
        <v>0</v>
      </c>
      <c r="L1280" s="2">
        <f t="shared" si="76"/>
        <v>1.4607719152982576E-2</v>
      </c>
      <c r="M1280" s="2">
        <f t="shared" si="77"/>
        <v>1.205774001468405E-3</v>
      </c>
      <c r="N1280">
        <f t="shared" si="78"/>
        <v>10</v>
      </c>
      <c r="O1280">
        <f t="shared" si="79"/>
        <v>8.2543618811442745E-2</v>
      </c>
    </row>
    <row r="1281" spans="1:15" x14ac:dyDescent="0.2">
      <c r="A1281" t="s">
        <v>254</v>
      </c>
      <c r="B1281" t="s">
        <v>16</v>
      </c>
      <c r="C1281" t="s">
        <v>30</v>
      </c>
      <c r="D1281">
        <v>4411532</v>
      </c>
      <c r="E1281">
        <v>135481</v>
      </c>
      <c r="F1281">
        <v>7767</v>
      </c>
      <c r="G1281">
        <v>5.68</v>
      </c>
      <c r="H1281">
        <v>0</v>
      </c>
      <c r="I1281">
        <v>165224</v>
      </c>
      <c r="J1281">
        <v>0</v>
      </c>
      <c r="K1281">
        <v>0</v>
      </c>
      <c r="L1281" s="2">
        <f t="shared" si="76"/>
        <v>3.0710646550903404E-2</v>
      </c>
      <c r="M1281" s="2">
        <f t="shared" si="77"/>
        <v>1.7606128664599961E-3</v>
      </c>
      <c r="N1281">
        <f t="shared" si="78"/>
        <v>10</v>
      </c>
      <c r="O1281">
        <f t="shared" si="79"/>
        <v>5.7329071973191814E-2</v>
      </c>
    </row>
    <row r="1282" spans="1:15" x14ac:dyDescent="0.2">
      <c r="A1282" t="s">
        <v>255</v>
      </c>
      <c r="B1282" t="s">
        <v>16</v>
      </c>
      <c r="C1282" t="s">
        <v>30</v>
      </c>
      <c r="D1282">
        <v>1038842</v>
      </c>
      <c r="E1282">
        <v>4993</v>
      </c>
      <c r="F1282">
        <v>472</v>
      </c>
      <c r="G1282">
        <v>1.33</v>
      </c>
      <c r="H1282">
        <v>0</v>
      </c>
      <c r="I1282">
        <v>160064</v>
      </c>
      <c r="J1282">
        <v>0</v>
      </c>
      <c r="K1282">
        <v>0</v>
      </c>
      <c r="L1282" s="2">
        <f t="shared" ref="L1282:L1345" si="80">E1282/D1282</f>
        <v>4.8063131833329803E-3</v>
      </c>
      <c r="M1282" s="2">
        <f t="shared" ref="M1282:M1345" si="81">F1282/D1282</f>
        <v>4.543520573869751E-4</v>
      </c>
      <c r="N1282">
        <f t="shared" ref="N1282:N1345" si="82">IF(ISNUMBER(SEARCH("_2000_", C1282)), 2000,
   IF(ISNUMBER(SEARCH("_500_", C1282)), 500,
      IF(ISNUMBER(SEARCH("_100_", C1282)), 100,
         IF(ISNUMBER(SEARCH("_10_", C1282)), 10,
            IF(ISNUMBER(SEARCH("tantan", C1282)), VLOOKUP(C1282, $S$6:$T$113, 2, FALSE),
               IF(ISNUMBER(SEARCH("trf1", C1282)), 10,
                  IF(ISNUMBER(SEARCH("trf2", C1282)), 100,
                     IF(ISNUMBER(SEARCH("trf3", C1282)), 500,
                        IF(ISNUMBER(SEARCH("trf4", C1282)), 2000,
                           IF(ISNUMBER(SEARCH("trf5", C1282)), 10,
                              IF(ISNUMBER(SEARCH("trf6", C1282)), 100,
                                 IF(ISNUMBER(SEARCH("trf7", C1282)), 500,
                                    IF(ISNUMBER(SEARCH("trf8", C1282)), 2000, -1000)))))))))))))</f>
        <v>10</v>
      </c>
      <c r="O1282">
        <f t="shared" ref="O1282:O1345" si="83">IFERROR(M1282/L1282, 1)</f>
        <v>9.4532345283396754E-2</v>
      </c>
    </row>
    <row r="1283" spans="1:15" x14ac:dyDescent="0.2">
      <c r="A1283" t="s">
        <v>256</v>
      </c>
      <c r="B1283" t="s">
        <v>16</v>
      </c>
      <c r="C1283" t="s">
        <v>30</v>
      </c>
      <c r="D1283">
        <v>2158963</v>
      </c>
      <c r="E1283">
        <v>70373</v>
      </c>
      <c r="F1283">
        <v>5129</v>
      </c>
      <c r="G1283">
        <v>2.78</v>
      </c>
      <c r="H1283">
        <v>0</v>
      </c>
      <c r="I1283">
        <v>162940</v>
      </c>
      <c r="J1283">
        <v>0</v>
      </c>
      <c r="K1283">
        <v>0</v>
      </c>
      <c r="L1283" s="2">
        <f t="shared" si="80"/>
        <v>3.2595741566668814E-2</v>
      </c>
      <c r="M1283" s="2">
        <f t="shared" si="81"/>
        <v>2.375677582246662E-3</v>
      </c>
      <c r="N1283">
        <f t="shared" si="82"/>
        <v>10</v>
      </c>
      <c r="O1283">
        <f t="shared" si="83"/>
        <v>7.2883065948588233E-2</v>
      </c>
    </row>
    <row r="1284" spans="1:15" x14ac:dyDescent="0.2">
      <c r="A1284" t="s">
        <v>257</v>
      </c>
      <c r="B1284" t="s">
        <v>16</v>
      </c>
      <c r="C1284" t="s">
        <v>30</v>
      </c>
      <c r="D1284">
        <v>25789186</v>
      </c>
      <c r="E1284">
        <v>1449380</v>
      </c>
      <c r="F1284">
        <v>7719</v>
      </c>
      <c r="G1284">
        <v>33.35</v>
      </c>
      <c r="H1284">
        <v>0</v>
      </c>
      <c r="I1284">
        <v>170472</v>
      </c>
      <c r="J1284">
        <v>0</v>
      </c>
      <c r="K1284">
        <v>0</v>
      </c>
      <c r="L1284" s="2">
        <f t="shared" si="80"/>
        <v>5.6201075908328395E-2</v>
      </c>
      <c r="M1284" s="2">
        <f t="shared" si="81"/>
        <v>2.993115021156542E-4</v>
      </c>
      <c r="N1284">
        <f t="shared" si="82"/>
        <v>10</v>
      </c>
      <c r="O1284">
        <f t="shared" si="83"/>
        <v>5.3257254826201547E-3</v>
      </c>
    </row>
    <row r="1285" spans="1:15" x14ac:dyDescent="0.2">
      <c r="A1285" t="s">
        <v>258</v>
      </c>
      <c r="B1285" t="s">
        <v>16</v>
      </c>
      <c r="C1285" t="s">
        <v>30</v>
      </c>
      <c r="D1285">
        <v>40923257</v>
      </c>
      <c r="E1285">
        <v>1814661</v>
      </c>
      <c r="F1285">
        <v>32467</v>
      </c>
      <c r="G1285">
        <v>53.24</v>
      </c>
      <c r="H1285">
        <v>1</v>
      </c>
      <c r="I1285">
        <v>178496</v>
      </c>
      <c r="J1285">
        <v>0</v>
      </c>
      <c r="K1285">
        <v>0</v>
      </c>
      <c r="L1285" s="2">
        <f t="shared" si="80"/>
        <v>4.4343024798832606E-2</v>
      </c>
      <c r="M1285" s="2">
        <f t="shared" si="81"/>
        <v>7.933630502577055E-4</v>
      </c>
      <c r="N1285">
        <f t="shared" si="82"/>
        <v>10</v>
      </c>
      <c r="O1285">
        <f t="shared" si="83"/>
        <v>1.7891495987404808E-2</v>
      </c>
    </row>
    <row r="1286" spans="1:15" x14ac:dyDescent="0.2">
      <c r="A1286" t="s">
        <v>259</v>
      </c>
      <c r="B1286" t="s">
        <v>16</v>
      </c>
      <c r="C1286" t="s">
        <v>30</v>
      </c>
      <c r="D1286">
        <v>2147823032</v>
      </c>
      <c r="E1286">
        <v>53836941</v>
      </c>
      <c r="F1286">
        <v>458362</v>
      </c>
      <c r="G1286">
        <v>3419.01</v>
      </c>
      <c r="H1286">
        <v>230</v>
      </c>
      <c r="I1286">
        <v>398320</v>
      </c>
      <c r="J1286">
        <v>0</v>
      </c>
      <c r="K1286">
        <v>0</v>
      </c>
      <c r="L1286" s="2">
        <f t="shared" si="80"/>
        <v>2.5065817899283985E-2</v>
      </c>
      <c r="M1286" s="2">
        <f t="shared" si="81"/>
        <v>2.134077124469536E-4</v>
      </c>
      <c r="N1286">
        <f t="shared" si="82"/>
        <v>10</v>
      </c>
      <c r="O1286">
        <f t="shared" si="83"/>
        <v>8.5138938336039565E-3</v>
      </c>
    </row>
    <row r="1287" spans="1:15" x14ac:dyDescent="0.2">
      <c r="A1287" t="s">
        <v>260</v>
      </c>
      <c r="B1287" t="s">
        <v>16</v>
      </c>
      <c r="C1287" t="s">
        <v>30</v>
      </c>
      <c r="D1287">
        <v>23292622</v>
      </c>
      <c r="E1287">
        <v>9741739</v>
      </c>
      <c r="F1287">
        <v>2461472</v>
      </c>
      <c r="G1287">
        <v>32.82</v>
      </c>
      <c r="H1287">
        <v>0</v>
      </c>
      <c r="I1287">
        <v>191672</v>
      </c>
      <c r="J1287">
        <v>0</v>
      </c>
      <c r="K1287">
        <v>0</v>
      </c>
      <c r="L1287" s="2">
        <f t="shared" si="80"/>
        <v>0.41823282067600631</v>
      </c>
      <c r="M1287" s="2">
        <f t="shared" si="81"/>
        <v>0.1056760376740755</v>
      </c>
      <c r="N1287">
        <f t="shared" si="82"/>
        <v>10</v>
      </c>
      <c r="O1287">
        <f t="shared" si="83"/>
        <v>0.25267275175407594</v>
      </c>
    </row>
    <row r="1288" spans="1:15" x14ac:dyDescent="0.2">
      <c r="A1288" t="s">
        <v>261</v>
      </c>
      <c r="B1288" t="s">
        <v>16</v>
      </c>
      <c r="C1288" t="s">
        <v>30</v>
      </c>
      <c r="D1288">
        <v>4118306</v>
      </c>
      <c r="E1288">
        <v>32148</v>
      </c>
      <c r="F1288">
        <v>3161</v>
      </c>
      <c r="G1288">
        <v>5.25</v>
      </c>
      <c r="H1288">
        <v>0</v>
      </c>
      <c r="I1288">
        <v>162432</v>
      </c>
      <c r="J1288">
        <v>0</v>
      </c>
      <c r="K1288">
        <v>0</v>
      </c>
      <c r="L1288" s="2">
        <f t="shared" si="80"/>
        <v>7.8061222259832074E-3</v>
      </c>
      <c r="M1288" s="2">
        <f t="shared" si="81"/>
        <v>7.6754859886565005E-4</v>
      </c>
      <c r="N1288">
        <f t="shared" si="82"/>
        <v>10</v>
      </c>
      <c r="O1288">
        <f t="shared" si="83"/>
        <v>9.8326489983824802E-2</v>
      </c>
    </row>
    <row r="1289" spans="1:15" x14ac:dyDescent="0.2">
      <c r="A1289" t="s">
        <v>11</v>
      </c>
      <c r="B1289" t="s">
        <v>16</v>
      </c>
      <c r="C1289" t="s">
        <v>202</v>
      </c>
      <c r="D1289">
        <v>9023530</v>
      </c>
      <c r="E1289">
        <v>4608616</v>
      </c>
      <c r="F1289">
        <v>2657829</v>
      </c>
      <c r="G1289">
        <v>12.75</v>
      </c>
      <c r="H1289">
        <v>1</v>
      </c>
      <c r="I1289">
        <v>256548</v>
      </c>
      <c r="J1289">
        <v>0</v>
      </c>
      <c r="K1289">
        <v>0</v>
      </c>
      <c r="L1289" s="2">
        <f t="shared" si="80"/>
        <v>0.51073316096915511</v>
      </c>
      <c r="M1289" s="2">
        <f t="shared" si="81"/>
        <v>0.29454426371940917</v>
      </c>
      <c r="N1289">
        <f t="shared" si="82"/>
        <v>10</v>
      </c>
      <c r="O1289">
        <f t="shared" si="83"/>
        <v>0.57670871255057921</v>
      </c>
    </row>
    <row r="1290" spans="1:15" x14ac:dyDescent="0.2">
      <c r="A1290" t="s">
        <v>252</v>
      </c>
      <c r="B1290" t="s">
        <v>16</v>
      </c>
      <c r="C1290" t="s">
        <v>202</v>
      </c>
      <c r="D1290">
        <v>3117275501</v>
      </c>
      <c r="E1290">
        <v>200422694</v>
      </c>
      <c r="F1290">
        <v>3450275</v>
      </c>
      <c r="G1290">
        <v>4157.34</v>
      </c>
      <c r="H1290">
        <v>287</v>
      </c>
      <c r="I1290">
        <v>1016244</v>
      </c>
      <c r="J1290">
        <v>0</v>
      </c>
      <c r="K1290">
        <v>0</v>
      </c>
      <c r="L1290" s="2">
        <f t="shared" si="80"/>
        <v>6.4294187002626429E-2</v>
      </c>
      <c r="M1290" s="2">
        <f t="shared" si="81"/>
        <v>1.1068238912130726E-3</v>
      </c>
      <c r="N1290">
        <f t="shared" si="82"/>
        <v>10</v>
      </c>
      <c r="O1290">
        <f t="shared" si="83"/>
        <v>1.7214991631636287E-2</v>
      </c>
    </row>
    <row r="1291" spans="1:15" x14ac:dyDescent="0.2">
      <c r="A1291" t="s">
        <v>253</v>
      </c>
      <c r="B1291" t="s">
        <v>16</v>
      </c>
      <c r="C1291" t="s">
        <v>202</v>
      </c>
      <c r="D1291">
        <v>1545895</v>
      </c>
      <c r="E1291">
        <v>1847</v>
      </c>
      <c r="F1291">
        <v>156</v>
      </c>
      <c r="G1291">
        <v>1.97</v>
      </c>
      <c r="H1291">
        <v>0</v>
      </c>
      <c r="I1291">
        <v>160380</v>
      </c>
      <c r="J1291">
        <v>0</v>
      </c>
      <c r="K1291">
        <v>0</v>
      </c>
      <c r="L1291" s="2">
        <f t="shared" si="80"/>
        <v>1.1947771355751847E-3</v>
      </c>
      <c r="M1291" s="2">
        <f t="shared" si="81"/>
        <v>1.0091241643190514E-4</v>
      </c>
      <c r="N1291">
        <f t="shared" si="82"/>
        <v>10</v>
      </c>
      <c r="O1291">
        <f t="shared" si="83"/>
        <v>8.4461288576069285E-2</v>
      </c>
    </row>
    <row r="1292" spans="1:15" x14ac:dyDescent="0.2">
      <c r="A1292" t="s">
        <v>254</v>
      </c>
      <c r="B1292" t="s">
        <v>16</v>
      </c>
      <c r="C1292" t="s">
        <v>202</v>
      </c>
      <c r="D1292">
        <v>4411532</v>
      </c>
      <c r="E1292">
        <v>704256</v>
      </c>
      <c r="F1292">
        <v>332145</v>
      </c>
      <c r="G1292">
        <v>5.77</v>
      </c>
      <c r="H1292">
        <v>0</v>
      </c>
      <c r="I1292">
        <v>179824</v>
      </c>
      <c r="J1292">
        <v>0</v>
      </c>
      <c r="K1292">
        <v>0</v>
      </c>
      <c r="L1292" s="2">
        <f t="shared" si="80"/>
        <v>0.15963978046628699</v>
      </c>
      <c r="M1292" s="2">
        <f t="shared" si="81"/>
        <v>7.5290171305569129E-2</v>
      </c>
      <c r="N1292">
        <f t="shared" si="82"/>
        <v>10</v>
      </c>
      <c r="O1292">
        <f t="shared" si="83"/>
        <v>0.47162537486368594</v>
      </c>
    </row>
    <row r="1293" spans="1:15" x14ac:dyDescent="0.2">
      <c r="A1293" t="s">
        <v>255</v>
      </c>
      <c r="B1293" t="s">
        <v>16</v>
      </c>
      <c r="C1293" t="s">
        <v>202</v>
      </c>
      <c r="D1293">
        <v>1038842</v>
      </c>
      <c r="E1293">
        <v>2416</v>
      </c>
      <c r="F1293">
        <v>157</v>
      </c>
      <c r="G1293">
        <v>1.32</v>
      </c>
      <c r="H1293">
        <v>0</v>
      </c>
      <c r="I1293">
        <v>159980</v>
      </c>
      <c r="J1293">
        <v>0</v>
      </c>
      <c r="K1293">
        <v>0</v>
      </c>
      <c r="L1293" s="2">
        <f t="shared" si="80"/>
        <v>2.3256664632350251E-3</v>
      </c>
      <c r="M1293" s="2">
        <f t="shared" si="81"/>
        <v>1.5112981569863367E-4</v>
      </c>
      <c r="N1293">
        <f t="shared" si="82"/>
        <v>10</v>
      </c>
      <c r="O1293">
        <f t="shared" si="83"/>
        <v>6.498344370860927E-2</v>
      </c>
    </row>
    <row r="1294" spans="1:15" x14ac:dyDescent="0.2">
      <c r="A1294" t="s">
        <v>256</v>
      </c>
      <c r="B1294" t="s">
        <v>16</v>
      </c>
      <c r="C1294" t="s">
        <v>202</v>
      </c>
      <c r="D1294">
        <v>2158963</v>
      </c>
      <c r="E1294">
        <v>713932</v>
      </c>
      <c r="F1294">
        <v>275073</v>
      </c>
      <c r="G1294">
        <v>2.92</v>
      </c>
      <c r="H1294">
        <v>0</v>
      </c>
      <c r="I1294">
        <v>176984</v>
      </c>
      <c r="J1294">
        <v>0</v>
      </c>
      <c r="K1294">
        <v>0</v>
      </c>
      <c r="L1294" s="2">
        <f t="shared" si="80"/>
        <v>0.33068283245243202</v>
      </c>
      <c r="M1294" s="2">
        <f t="shared" si="81"/>
        <v>0.12740977960252214</v>
      </c>
      <c r="N1294">
        <f t="shared" si="82"/>
        <v>10</v>
      </c>
      <c r="O1294">
        <f t="shared" si="83"/>
        <v>0.38529299709216008</v>
      </c>
    </row>
    <row r="1295" spans="1:15" x14ac:dyDescent="0.2">
      <c r="A1295" t="s">
        <v>257</v>
      </c>
      <c r="B1295" t="s">
        <v>16</v>
      </c>
      <c r="C1295" t="s">
        <v>202</v>
      </c>
      <c r="D1295">
        <v>25789186</v>
      </c>
      <c r="E1295">
        <v>1107148</v>
      </c>
      <c r="F1295">
        <v>21188</v>
      </c>
      <c r="G1295">
        <v>34.69</v>
      </c>
      <c r="H1295">
        <v>0</v>
      </c>
      <c r="I1295">
        <v>168928</v>
      </c>
      <c r="J1295">
        <v>0</v>
      </c>
      <c r="K1295">
        <v>0</v>
      </c>
      <c r="L1295" s="2">
        <f t="shared" si="80"/>
        <v>4.2930707467851062E-2</v>
      </c>
      <c r="M1295" s="2">
        <f t="shared" si="81"/>
        <v>8.2158467506496713E-4</v>
      </c>
      <c r="N1295">
        <f t="shared" si="82"/>
        <v>10</v>
      </c>
      <c r="O1295">
        <f t="shared" si="83"/>
        <v>1.9137459490510753E-2</v>
      </c>
    </row>
    <row r="1296" spans="1:15" x14ac:dyDescent="0.2">
      <c r="A1296" t="s">
        <v>258</v>
      </c>
      <c r="B1296" t="s">
        <v>16</v>
      </c>
      <c r="C1296" t="s">
        <v>202</v>
      </c>
      <c r="D1296">
        <v>40923257</v>
      </c>
      <c r="E1296">
        <v>2254169</v>
      </c>
      <c r="F1296">
        <v>71500</v>
      </c>
      <c r="G1296">
        <v>53.97</v>
      </c>
      <c r="H1296">
        <v>1</v>
      </c>
      <c r="I1296">
        <v>181588</v>
      </c>
      <c r="J1296">
        <v>0</v>
      </c>
      <c r="K1296">
        <v>0</v>
      </c>
      <c r="L1296" s="2">
        <f t="shared" si="80"/>
        <v>5.5082834682488736E-2</v>
      </c>
      <c r="M1296" s="2">
        <f t="shared" si="81"/>
        <v>1.7471727629108308E-3</v>
      </c>
      <c r="N1296">
        <f t="shared" si="82"/>
        <v>10</v>
      </c>
      <c r="O1296">
        <f t="shared" si="83"/>
        <v>3.1719005984023378E-2</v>
      </c>
    </row>
    <row r="1297" spans="1:15" x14ac:dyDescent="0.2">
      <c r="A1297" t="s">
        <v>259</v>
      </c>
      <c r="B1297" t="s">
        <v>16</v>
      </c>
      <c r="C1297" t="s">
        <v>202</v>
      </c>
      <c r="D1297">
        <v>2147823032</v>
      </c>
      <c r="E1297">
        <v>106128495</v>
      </c>
      <c r="F1297">
        <v>2736931</v>
      </c>
      <c r="G1297">
        <v>2864.73</v>
      </c>
      <c r="H1297">
        <v>184</v>
      </c>
      <c r="I1297">
        <v>567932</v>
      </c>
      <c r="J1297">
        <v>0</v>
      </c>
      <c r="K1297">
        <v>0</v>
      </c>
      <c r="L1297" s="2">
        <f t="shared" si="80"/>
        <v>4.9412122609177794E-2</v>
      </c>
      <c r="M1297" s="2">
        <f t="shared" si="81"/>
        <v>1.2742814278564828E-3</v>
      </c>
      <c r="N1297">
        <f t="shared" si="82"/>
        <v>10</v>
      </c>
      <c r="O1297">
        <f t="shared" si="83"/>
        <v>2.5788842101266019E-2</v>
      </c>
    </row>
    <row r="1298" spans="1:15" x14ac:dyDescent="0.2">
      <c r="A1298" t="s">
        <v>260</v>
      </c>
      <c r="B1298" t="s">
        <v>16</v>
      </c>
      <c r="C1298" t="s">
        <v>202</v>
      </c>
      <c r="D1298">
        <v>23292622</v>
      </c>
      <c r="E1298">
        <v>4915452</v>
      </c>
      <c r="F1298">
        <v>23907</v>
      </c>
      <c r="G1298">
        <v>32.5</v>
      </c>
      <c r="H1298">
        <v>0</v>
      </c>
      <c r="I1298">
        <v>178548</v>
      </c>
      <c r="J1298">
        <v>0</v>
      </c>
      <c r="K1298">
        <v>0</v>
      </c>
      <c r="L1298" s="2">
        <f t="shared" si="80"/>
        <v>0.21103042843351857</v>
      </c>
      <c r="M1298" s="2">
        <f t="shared" si="81"/>
        <v>1.0263765066895433E-3</v>
      </c>
      <c r="N1298">
        <f t="shared" si="82"/>
        <v>10</v>
      </c>
      <c r="O1298">
        <f t="shared" si="83"/>
        <v>4.8636422449044366E-3</v>
      </c>
    </row>
    <row r="1299" spans="1:15" x14ac:dyDescent="0.2">
      <c r="A1299" t="s">
        <v>261</v>
      </c>
      <c r="B1299" t="s">
        <v>16</v>
      </c>
      <c r="C1299" t="s">
        <v>202</v>
      </c>
      <c r="D1299">
        <v>4118306</v>
      </c>
      <c r="E1299">
        <v>346284</v>
      </c>
      <c r="F1299">
        <v>120916</v>
      </c>
      <c r="G1299">
        <v>5.98</v>
      </c>
      <c r="H1299">
        <v>0</v>
      </c>
      <c r="I1299">
        <v>169952</v>
      </c>
      <c r="J1299">
        <v>0</v>
      </c>
      <c r="K1299">
        <v>0</v>
      </c>
      <c r="L1299" s="2">
        <f t="shared" si="80"/>
        <v>8.4084087000820235E-2</v>
      </c>
      <c r="M1299" s="2">
        <f t="shared" si="81"/>
        <v>2.9360615748319819E-2</v>
      </c>
      <c r="N1299">
        <f t="shared" si="82"/>
        <v>10</v>
      </c>
      <c r="O1299">
        <f t="shared" si="83"/>
        <v>0.34918159660856407</v>
      </c>
    </row>
    <row r="1300" spans="1:15" x14ac:dyDescent="0.2">
      <c r="A1300" t="s">
        <v>11</v>
      </c>
      <c r="B1300" t="s">
        <v>16</v>
      </c>
      <c r="C1300" t="s">
        <v>172</v>
      </c>
      <c r="D1300">
        <v>9023530</v>
      </c>
      <c r="E1300">
        <v>8420367</v>
      </c>
      <c r="F1300">
        <v>7946163</v>
      </c>
      <c r="G1300">
        <v>14.38</v>
      </c>
      <c r="H1300">
        <v>1</v>
      </c>
      <c r="I1300">
        <v>293864</v>
      </c>
      <c r="J1300">
        <v>0</v>
      </c>
      <c r="K1300">
        <v>0</v>
      </c>
      <c r="L1300" s="2">
        <f t="shared" si="80"/>
        <v>0.93315664712147017</v>
      </c>
      <c r="M1300" s="2">
        <f t="shared" si="81"/>
        <v>0.88060470791364354</v>
      </c>
      <c r="N1300">
        <f t="shared" si="82"/>
        <v>10</v>
      </c>
      <c r="O1300">
        <f t="shared" si="83"/>
        <v>0.94368368979641859</v>
      </c>
    </row>
    <row r="1301" spans="1:15" x14ac:dyDescent="0.2">
      <c r="A1301" t="s">
        <v>252</v>
      </c>
      <c r="B1301" t="s">
        <v>16</v>
      </c>
      <c r="C1301" t="s">
        <v>172</v>
      </c>
      <c r="D1301">
        <v>3117275501</v>
      </c>
      <c r="E1301">
        <v>359186881</v>
      </c>
      <c r="F1301">
        <v>53792925</v>
      </c>
      <c r="G1301">
        <v>4296.95</v>
      </c>
      <c r="H1301">
        <v>308</v>
      </c>
      <c r="I1301">
        <v>1352428</v>
      </c>
      <c r="J1301">
        <v>0</v>
      </c>
      <c r="K1301">
        <v>0</v>
      </c>
      <c r="L1301" s="2">
        <f t="shared" si="80"/>
        <v>0.11522461870462697</v>
      </c>
      <c r="M1301" s="2">
        <f t="shared" si="81"/>
        <v>1.7256391032086708E-2</v>
      </c>
      <c r="N1301">
        <f t="shared" si="82"/>
        <v>10</v>
      </c>
      <c r="O1301">
        <f t="shared" si="83"/>
        <v>0.14976305607330909</v>
      </c>
    </row>
    <row r="1302" spans="1:15" x14ac:dyDescent="0.2">
      <c r="A1302" t="s">
        <v>253</v>
      </c>
      <c r="B1302" t="s">
        <v>16</v>
      </c>
      <c r="C1302" t="s">
        <v>172</v>
      </c>
      <c r="D1302">
        <v>1545895</v>
      </c>
      <c r="E1302">
        <v>11583</v>
      </c>
      <c r="F1302">
        <v>1562</v>
      </c>
      <c r="G1302">
        <v>1.98</v>
      </c>
      <c r="H1302">
        <v>0</v>
      </c>
      <c r="I1302">
        <v>160780</v>
      </c>
      <c r="J1302">
        <v>0</v>
      </c>
      <c r="K1302">
        <v>0</v>
      </c>
      <c r="L1302" s="2">
        <f t="shared" si="80"/>
        <v>7.4927469200689566E-3</v>
      </c>
      <c r="M1302" s="2">
        <f t="shared" si="81"/>
        <v>1.0104179132476656E-3</v>
      </c>
      <c r="N1302">
        <f t="shared" si="82"/>
        <v>10</v>
      </c>
      <c r="O1302">
        <f t="shared" si="83"/>
        <v>0.13485280151946819</v>
      </c>
    </row>
    <row r="1303" spans="1:15" x14ac:dyDescent="0.2">
      <c r="A1303" t="s">
        <v>254</v>
      </c>
      <c r="B1303" t="s">
        <v>16</v>
      </c>
      <c r="C1303" t="s">
        <v>172</v>
      </c>
      <c r="D1303">
        <v>4411532</v>
      </c>
      <c r="E1303">
        <v>3185107</v>
      </c>
      <c r="F1303">
        <v>2863227</v>
      </c>
      <c r="G1303">
        <v>6.53</v>
      </c>
      <c r="H1303">
        <v>0</v>
      </c>
      <c r="I1303">
        <v>225672</v>
      </c>
      <c r="J1303">
        <v>0</v>
      </c>
      <c r="K1303">
        <v>0</v>
      </c>
      <c r="L1303" s="2">
        <f t="shared" si="80"/>
        <v>0.72199566953158223</v>
      </c>
      <c r="M1303" s="2">
        <f t="shared" si="81"/>
        <v>0.64903235429324779</v>
      </c>
      <c r="N1303">
        <f t="shared" si="82"/>
        <v>10</v>
      </c>
      <c r="O1303">
        <f t="shared" si="83"/>
        <v>0.89894217054560488</v>
      </c>
    </row>
    <row r="1304" spans="1:15" x14ac:dyDescent="0.2">
      <c r="A1304" t="s">
        <v>255</v>
      </c>
      <c r="B1304" t="s">
        <v>16</v>
      </c>
      <c r="C1304" t="s">
        <v>172</v>
      </c>
      <c r="D1304">
        <v>1038842</v>
      </c>
      <c r="E1304">
        <v>10675</v>
      </c>
      <c r="F1304">
        <v>5270</v>
      </c>
      <c r="G1304">
        <v>1.43</v>
      </c>
      <c r="H1304">
        <v>0</v>
      </c>
      <c r="I1304">
        <v>160296</v>
      </c>
      <c r="J1304">
        <v>0</v>
      </c>
      <c r="K1304">
        <v>0</v>
      </c>
      <c r="L1304" s="2">
        <f t="shared" si="80"/>
        <v>1.0275864857216016E-2</v>
      </c>
      <c r="M1304" s="2">
        <f t="shared" si="81"/>
        <v>5.0729562339605063E-3</v>
      </c>
      <c r="N1304">
        <f t="shared" si="82"/>
        <v>10</v>
      </c>
      <c r="O1304">
        <f t="shared" si="83"/>
        <v>0.49367681498829041</v>
      </c>
    </row>
    <row r="1305" spans="1:15" x14ac:dyDescent="0.2">
      <c r="A1305" t="s">
        <v>256</v>
      </c>
      <c r="B1305" t="s">
        <v>16</v>
      </c>
      <c r="C1305" t="s">
        <v>172</v>
      </c>
      <c r="D1305">
        <v>2158963</v>
      </c>
      <c r="E1305">
        <v>1854887</v>
      </c>
      <c r="F1305">
        <v>1649585</v>
      </c>
      <c r="G1305">
        <v>3.35</v>
      </c>
      <c r="H1305">
        <v>0</v>
      </c>
      <c r="I1305">
        <v>193764</v>
      </c>
      <c r="J1305">
        <v>0</v>
      </c>
      <c r="K1305">
        <v>0</v>
      </c>
      <c r="L1305" s="2">
        <f t="shared" si="80"/>
        <v>0.85915645613194858</v>
      </c>
      <c r="M1305" s="2">
        <f t="shared" si="81"/>
        <v>0.76406358052453882</v>
      </c>
      <c r="N1305">
        <f t="shared" si="82"/>
        <v>10</v>
      </c>
      <c r="O1305">
        <f t="shared" si="83"/>
        <v>0.8893183250516068</v>
      </c>
    </row>
    <row r="1306" spans="1:15" x14ac:dyDescent="0.2">
      <c r="A1306" t="s">
        <v>257</v>
      </c>
      <c r="B1306" t="s">
        <v>16</v>
      </c>
      <c r="C1306" t="s">
        <v>172</v>
      </c>
      <c r="D1306">
        <v>25789186</v>
      </c>
      <c r="E1306">
        <v>2866218</v>
      </c>
      <c r="F1306">
        <v>656228</v>
      </c>
      <c r="G1306">
        <v>33.6</v>
      </c>
      <c r="H1306">
        <v>0</v>
      </c>
      <c r="I1306">
        <v>180252</v>
      </c>
      <c r="J1306">
        <v>0</v>
      </c>
      <c r="K1306">
        <v>0</v>
      </c>
      <c r="L1306" s="2">
        <f t="shared" si="80"/>
        <v>0.11114030508756655</v>
      </c>
      <c r="M1306" s="2">
        <f t="shared" si="81"/>
        <v>2.5445859361361775E-2</v>
      </c>
      <c r="N1306">
        <f t="shared" si="82"/>
        <v>10</v>
      </c>
      <c r="O1306">
        <f t="shared" si="83"/>
        <v>0.22895257792673135</v>
      </c>
    </row>
    <row r="1307" spans="1:15" x14ac:dyDescent="0.2">
      <c r="A1307" t="s">
        <v>258</v>
      </c>
      <c r="B1307" t="s">
        <v>16</v>
      </c>
      <c r="C1307" t="s">
        <v>172</v>
      </c>
      <c r="D1307">
        <v>40923257</v>
      </c>
      <c r="E1307">
        <v>8051806</v>
      </c>
      <c r="F1307">
        <v>2351487</v>
      </c>
      <c r="G1307">
        <v>55.68</v>
      </c>
      <c r="H1307">
        <v>1</v>
      </c>
      <c r="I1307">
        <v>215836</v>
      </c>
      <c r="J1307">
        <v>0</v>
      </c>
      <c r="K1307">
        <v>0</v>
      </c>
      <c r="L1307" s="2">
        <f t="shared" si="80"/>
        <v>0.196753792104084</v>
      </c>
      <c r="M1307" s="2">
        <f t="shared" si="81"/>
        <v>5.7460895646697915E-2</v>
      </c>
      <c r="N1307">
        <f t="shared" si="82"/>
        <v>10</v>
      </c>
      <c r="O1307">
        <f t="shared" si="83"/>
        <v>0.29204466674929824</v>
      </c>
    </row>
    <row r="1308" spans="1:15" x14ac:dyDescent="0.2">
      <c r="A1308" t="s">
        <v>259</v>
      </c>
      <c r="B1308" t="s">
        <v>16</v>
      </c>
      <c r="C1308" t="s">
        <v>172</v>
      </c>
      <c r="D1308">
        <v>2147823032</v>
      </c>
      <c r="E1308">
        <v>368930826</v>
      </c>
      <c r="F1308">
        <v>78611007</v>
      </c>
      <c r="G1308">
        <v>2903.96</v>
      </c>
      <c r="H1308">
        <v>202</v>
      </c>
      <c r="I1308">
        <v>1477944</v>
      </c>
      <c r="J1308">
        <v>0</v>
      </c>
      <c r="K1308">
        <v>0</v>
      </c>
      <c r="L1308" s="2">
        <f t="shared" si="80"/>
        <v>0.17176965723123877</v>
      </c>
      <c r="M1308" s="2">
        <f t="shared" si="81"/>
        <v>3.6600318475400351E-2</v>
      </c>
      <c r="N1308">
        <f t="shared" si="82"/>
        <v>10</v>
      </c>
      <c r="O1308">
        <f t="shared" si="83"/>
        <v>0.21307790366099688</v>
      </c>
    </row>
    <row r="1309" spans="1:15" x14ac:dyDescent="0.2">
      <c r="A1309" t="s">
        <v>260</v>
      </c>
      <c r="B1309" t="s">
        <v>16</v>
      </c>
      <c r="C1309" t="s">
        <v>172</v>
      </c>
      <c r="D1309">
        <v>23292622</v>
      </c>
      <c r="E1309">
        <v>3046274</v>
      </c>
      <c r="F1309">
        <v>2163</v>
      </c>
      <c r="G1309">
        <v>30.75</v>
      </c>
      <c r="H1309">
        <v>0</v>
      </c>
      <c r="I1309">
        <v>172576</v>
      </c>
      <c r="J1309">
        <v>0</v>
      </c>
      <c r="K1309">
        <v>0</v>
      </c>
      <c r="L1309" s="2">
        <f t="shared" si="80"/>
        <v>0.13078278606848126</v>
      </c>
      <c r="M1309" s="2">
        <f t="shared" si="81"/>
        <v>9.2862023004537666E-5</v>
      </c>
      <c r="N1309">
        <f t="shared" si="82"/>
        <v>10</v>
      </c>
      <c r="O1309">
        <f t="shared" si="83"/>
        <v>7.1004775013672444E-4</v>
      </c>
    </row>
    <row r="1310" spans="1:15" x14ac:dyDescent="0.2">
      <c r="A1310" t="s">
        <v>261</v>
      </c>
      <c r="B1310" t="s">
        <v>16</v>
      </c>
      <c r="C1310" t="s">
        <v>172</v>
      </c>
      <c r="D1310">
        <v>4118306</v>
      </c>
      <c r="E1310">
        <v>2354322</v>
      </c>
      <c r="F1310">
        <v>1756496</v>
      </c>
      <c r="G1310">
        <v>6.19</v>
      </c>
      <c r="H1310">
        <v>0</v>
      </c>
      <c r="I1310">
        <v>201532</v>
      </c>
      <c r="J1310">
        <v>0</v>
      </c>
      <c r="K1310">
        <v>0</v>
      </c>
      <c r="L1310" s="2">
        <f t="shared" si="80"/>
        <v>0.57167243036335813</v>
      </c>
      <c r="M1310" s="2">
        <f t="shared" si="81"/>
        <v>0.42650934631860771</v>
      </c>
      <c r="N1310">
        <f t="shared" si="82"/>
        <v>10</v>
      </c>
      <c r="O1310">
        <f t="shared" si="83"/>
        <v>0.74607296707926951</v>
      </c>
    </row>
    <row r="1311" spans="1:15" x14ac:dyDescent="0.2">
      <c r="A1311" t="s">
        <v>11</v>
      </c>
      <c r="B1311" t="s">
        <v>16</v>
      </c>
      <c r="C1311" t="s">
        <v>76</v>
      </c>
      <c r="D1311">
        <v>9023530</v>
      </c>
      <c r="E1311">
        <v>132487</v>
      </c>
      <c r="F1311">
        <v>1215</v>
      </c>
      <c r="G1311">
        <v>219.54</v>
      </c>
      <c r="H1311">
        <v>14</v>
      </c>
      <c r="I1311">
        <v>2660192</v>
      </c>
      <c r="J1311">
        <v>0</v>
      </c>
      <c r="K1311">
        <v>0</v>
      </c>
      <c r="L1311" s="2">
        <f t="shared" si="80"/>
        <v>1.4682391480939277E-2</v>
      </c>
      <c r="M1311" s="2">
        <f t="shared" si="81"/>
        <v>1.3464797036193154E-4</v>
      </c>
      <c r="N1311">
        <f t="shared" si="82"/>
        <v>100</v>
      </c>
      <c r="O1311">
        <f t="shared" si="83"/>
        <v>9.1707110886351129E-3</v>
      </c>
    </row>
    <row r="1312" spans="1:15" x14ac:dyDescent="0.2">
      <c r="A1312" t="s">
        <v>252</v>
      </c>
      <c r="B1312" t="s">
        <v>16</v>
      </c>
      <c r="C1312" t="s">
        <v>76</v>
      </c>
      <c r="D1312">
        <v>3117275501</v>
      </c>
      <c r="E1312">
        <v>1902140934</v>
      </c>
      <c r="F1312">
        <v>1789549090</v>
      </c>
      <c r="G1312">
        <v>87976.14</v>
      </c>
      <c r="H1312">
        <v>5694</v>
      </c>
      <c r="I1312">
        <v>6548524</v>
      </c>
      <c r="J1312">
        <v>0</v>
      </c>
      <c r="K1312">
        <v>0</v>
      </c>
      <c r="L1312" s="2">
        <f t="shared" si="80"/>
        <v>0.61019339913645954</v>
      </c>
      <c r="M1312" s="2">
        <f t="shared" si="81"/>
        <v>0.57407472949565264</v>
      </c>
      <c r="N1312">
        <f t="shared" si="82"/>
        <v>100</v>
      </c>
      <c r="O1312">
        <f t="shared" si="83"/>
        <v>0.94080783290687553</v>
      </c>
    </row>
    <row r="1313" spans="1:15" x14ac:dyDescent="0.2">
      <c r="A1313" t="s">
        <v>253</v>
      </c>
      <c r="B1313" t="s">
        <v>16</v>
      </c>
      <c r="C1313" t="s">
        <v>76</v>
      </c>
      <c r="D1313">
        <v>1545895</v>
      </c>
      <c r="E1313">
        <v>1161632</v>
      </c>
      <c r="F1313">
        <v>1259499</v>
      </c>
      <c r="G1313">
        <v>36.909999999999997</v>
      </c>
      <c r="H1313">
        <v>3</v>
      </c>
      <c r="I1313">
        <v>2679540</v>
      </c>
      <c r="J1313">
        <v>0</v>
      </c>
      <c r="K1313">
        <v>0</v>
      </c>
      <c r="L1313" s="2">
        <f t="shared" si="80"/>
        <v>0.7514300777219669</v>
      </c>
      <c r="M1313" s="2">
        <f t="shared" si="81"/>
        <v>0.81473774092030826</v>
      </c>
      <c r="N1313">
        <f t="shared" si="82"/>
        <v>100</v>
      </c>
      <c r="O1313">
        <f t="shared" si="83"/>
        <v>1.0842495730145174</v>
      </c>
    </row>
    <row r="1314" spans="1:15" x14ac:dyDescent="0.2">
      <c r="A1314" t="s">
        <v>254</v>
      </c>
      <c r="B1314" t="s">
        <v>16</v>
      </c>
      <c r="C1314" t="s">
        <v>76</v>
      </c>
      <c r="D1314">
        <v>4411532</v>
      </c>
      <c r="E1314">
        <v>130000</v>
      </c>
      <c r="F1314">
        <v>3594</v>
      </c>
      <c r="G1314">
        <v>107.29</v>
      </c>
      <c r="H1314">
        <v>7</v>
      </c>
      <c r="I1314">
        <v>2655764</v>
      </c>
      <c r="J1314">
        <v>0</v>
      </c>
      <c r="K1314">
        <v>0</v>
      </c>
      <c r="L1314" s="2">
        <f t="shared" si="80"/>
        <v>2.9468221017097916E-2</v>
      </c>
      <c r="M1314" s="2">
        <f t="shared" si="81"/>
        <v>8.1468297181115309E-4</v>
      </c>
      <c r="N1314">
        <f t="shared" si="82"/>
        <v>100</v>
      </c>
      <c r="O1314">
        <f t="shared" si="83"/>
        <v>2.7646153846153845E-2</v>
      </c>
    </row>
    <row r="1315" spans="1:15" x14ac:dyDescent="0.2">
      <c r="A1315" t="s">
        <v>255</v>
      </c>
      <c r="B1315" t="s">
        <v>16</v>
      </c>
      <c r="C1315" t="s">
        <v>76</v>
      </c>
      <c r="D1315">
        <v>1038842</v>
      </c>
      <c r="E1315">
        <v>567103</v>
      </c>
      <c r="F1315">
        <v>551413</v>
      </c>
      <c r="G1315">
        <v>25.14</v>
      </c>
      <c r="H1315">
        <v>3</v>
      </c>
      <c r="I1315">
        <v>2665856</v>
      </c>
      <c r="J1315">
        <v>0</v>
      </c>
      <c r="K1315">
        <v>0</v>
      </c>
      <c r="L1315" s="2">
        <f t="shared" si="80"/>
        <v>0.54589918389899528</v>
      </c>
      <c r="M1315" s="2">
        <f t="shared" si="81"/>
        <v>0.53079582843204265</v>
      </c>
      <c r="N1315">
        <f t="shared" si="82"/>
        <v>100</v>
      </c>
      <c r="O1315">
        <f t="shared" si="83"/>
        <v>0.97233306824333499</v>
      </c>
    </row>
    <row r="1316" spans="1:15" x14ac:dyDescent="0.2">
      <c r="A1316" t="s">
        <v>256</v>
      </c>
      <c r="B1316" t="s">
        <v>16</v>
      </c>
      <c r="C1316" t="s">
        <v>76</v>
      </c>
      <c r="D1316">
        <v>2158963</v>
      </c>
      <c r="E1316">
        <v>32684</v>
      </c>
      <c r="F1316">
        <v>558</v>
      </c>
      <c r="G1316">
        <v>214.62</v>
      </c>
      <c r="H1316">
        <v>16</v>
      </c>
      <c r="I1316">
        <v>2651028</v>
      </c>
      <c r="J1316">
        <v>0</v>
      </c>
      <c r="K1316">
        <v>0</v>
      </c>
      <c r="L1316" s="2">
        <f t="shared" si="80"/>
        <v>1.5138749482969369E-2</v>
      </c>
      <c r="M1316" s="2">
        <f t="shared" si="81"/>
        <v>2.5845741682465148E-4</v>
      </c>
      <c r="N1316">
        <f t="shared" si="82"/>
        <v>100</v>
      </c>
      <c r="O1316">
        <f t="shared" si="83"/>
        <v>1.7072573736384777E-2</v>
      </c>
    </row>
    <row r="1317" spans="1:15" x14ac:dyDescent="0.2">
      <c r="A1317" t="s">
        <v>257</v>
      </c>
      <c r="B1317" t="s">
        <v>16</v>
      </c>
      <c r="C1317" t="s">
        <v>76</v>
      </c>
      <c r="D1317">
        <v>25789186</v>
      </c>
      <c r="E1317">
        <v>8299556</v>
      </c>
      <c r="F1317">
        <v>6271630</v>
      </c>
      <c r="G1317">
        <v>627.79</v>
      </c>
      <c r="H1317">
        <v>44</v>
      </c>
      <c r="I1317">
        <v>2697020</v>
      </c>
      <c r="J1317">
        <v>0</v>
      </c>
      <c r="K1317">
        <v>0</v>
      </c>
      <c r="L1317" s="2">
        <f t="shared" si="80"/>
        <v>0.32182310833695954</v>
      </c>
      <c r="M1317" s="2">
        <f t="shared" si="81"/>
        <v>0.24318836585226072</v>
      </c>
      <c r="N1317">
        <f t="shared" si="82"/>
        <v>100</v>
      </c>
      <c r="O1317">
        <f t="shared" si="83"/>
        <v>0.75565849546650454</v>
      </c>
    </row>
    <row r="1318" spans="1:15" x14ac:dyDescent="0.2">
      <c r="A1318" t="s">
        <v>258</v>
      </c>
      <c r="B1318" t="s">
        <v>16</v>
      </c>
      <c r="C1318" t="s">
        <v>76</v>
      </c>
      <c r="D1318">
        <v>40923257</v>
      </c>
      <c r="E1318">
        <v>12025100</v>
      </c>
      <c r="F1318">
        <v>8219520</v>
      </c>
      <c r="G1318">
        <v>994.05</v>
      </c>
      <c r="H1318">
        <v>68</v>
      </c>
      <c r="I1318">
        <v>2728636</v>
      </c>
      <c r="J1318">
        <v>0</v>
      </c>
      <c r="K1318">
        <v>0</v>
      </c>
      <c r="L1318" s="2">
        <f t="shared" si="80"/>
        <v>0.29384513554236408</v>
      </c>
      <c r="M1318" s="2">
        <f t="shared" si="81"/>
        <v>0.20085204850630536</v>
      </c>
      <c r="N1318">
        <f t="shared" si="82"/>
        <v>100</v>
      </c>
      <c r="O1318">
        <f t="shared" si="83"/>
        <v>0.6835302824924534</v>
      </c>
    </row>
    <row r="1319" spans="1:15" x14ac:dyDescent="0.2">
      <c r="A1319" t="s">
        <v>259</v>
      </c>
      <c r="B1319" t="s">
        <v>16</v>
      </c>
      <c r="C1319" t="s">
        <v>76</v>
      </c>
      <c r="D1319">
        <v>2147823032</v>
      </c>
      <c r="E1319">
        <v>942227327</v>
      </c>
      <c r="F1319">
        <v>517317858</v>
      </c>
      <c r="G1319">
        <v>52995.32</v>
      </c>
      <c r="H1319">
        <v>3468</v>
      </c>
      <c r="I1319">
        <v>6664876</v>
      </c>
      <c r="J1319">
        <v>0</v>
      </c>
      <c r="K1319">
        <v>0</v>
      </c>
      <c r="L1319" s="2">
        <f t="shared" si="80"/>
        <v>0.4386894604266447</v>
      </c>
      <c r="M1319" s="2">
        <f t="shared" si="81"/>
        <v>0.24085683517337381</v>
      </c>
      <c r="N1319">
        <f t="shared" si="82"/>
        <v>100</v>
      </c>
      <c r="O1319">
        <f t="shared" si="83"/>
        <v>0.54903720490373764</v>
      </c>
    </row>
    <row r="1320" spans="1:15" x14ac:dyDescent="0.2">
      <c r="A1320" t="s">
        <v>260</v>
      </c>
      <c r="B1320" t="s">
        <v>16</v>
      </c>
      <c r="C1320" t="s">
        <v>76</v>
      </c>
      <c r="D1320">
        <v>23292622</v>
      </c>
      <c r="E1320">
        <v>22760992</v>
      </c>
      <c r="F1320">
        <v>23177650</v>
      </c>
      <c r="G1320">
        <v>771.23</v>
      </c>
      <c r="H1320">
        <v>56</v>
      </c>
      <c r="I1320">
        <v>2708564</v>
      </c>
      <c r="J1320">
        <v>0</v>
      </c>
      <c r="K1320">
        <v>0</v>
      </c>
      <c r="L1320" s="2">
        <f t="shared" si="80"/>
        <v>0.97717603454003588</v>
      </c>
      <c r="M1320" s="2">
        <f t="shared" si="81"/>
        <v>0.9950640164082859</v>
      </c>
      <c r="N1320">
        <f t="shared" si="82"/>
        <v>100</v>
      </c>
      <c r="O1320">
        <f t="shared" si="83"/>
        <v>1.0183057926473504</v>
      </c>
    </row>
    <row r="1321" spans="1:15" x14ac:dyDescent="0.2">
      <c r="A1321" t="s">
        <v>261</v>
      </c>
      <c r="B1321" t="s">
        <v>16</v>
      </c>
      <c r="C1321" t="s">
        <v>76</v>
      </c>
      <c r="D1321">
        <v>4118306</v>
      </c>
      <c r="E1321">
        <v>137458</v>
      </c>
      <c r="F1321">
        <v>22081</v>
      </c>
      <c r="G1321">
        <v>103.37</v>
      </c>
      <c r="H1321">
        <v>6</v>
      </c>
      <c r="I1321">
        <v>2653752</v>
      </c>
      <c r="J1321">
        <v>0</v>
      </c>
      <c r="K1321">
        <v>0</v>
      </c>
      <c r="L1321" s="2">
        <f t="shared" si="80"/>
        <v>3.3377315818688559E-2</v>
      </c>
      <c r="M1321" s="2">
        <f t="shared" si="81"/>
        <v>5.3616705509498324E-3</v>
      </c>
      <c r="N1321">
        <f t="shared" si="82"/>
        <v>100</v>
      </c>
      <c r="O1321">
        <f t="shared" si="83"/>
        <v>0.16063815856479796</v>
      </c>
    </row>
    <row r="1322" spans="1:15" x14ac:dyDescent="0.2">
      <c r="A1322" t="s">
        <v>11</v>
      </c>
      <c r="B1322" t="s">
        <v>16</v>
      </c>
      <c r="C1322" t="s">
        <v>165</v>
      </c>
      <c r="D1322">
        <v>9023530</v>
      </c>
      <c r="E1322">
        <v>164720</v>
      </c>
      <c r="F1322">
        <v>1185</v>
      </c>
      <c r="G1322">
        <v>221.58</v>
      </c>
      <c r="H1322">
        <v>15</v>
      </c>
      <c r="I1322">
        <v>2661008</v>
      </c>
      <c r="J1322">
        <v>0</v>
      </c>
      <c r="K1322">
        <v>0</v>
      </c>
      <c r="L1322" s="2">
        <f t="shared" si="80"/>
        <v>1.8254496854335278E-2</v>
      </c>
      <c r="M1322" s="2">
        <f t="shared" si="81"/>
        <v>1.3132332911842704E-4</v>
      </c>
      <c r="N1322">
        <f t="shared" si="82"/>
        <v>100</v>
      </c>
      <c r="O1322">
        <f t="shared" si="83"/>
        <v>7.1940262263234574E-3</v>
      </c>
    </row>
    <row r="1323" spans="1:15" x14ac:dyDescent="0.2">
      <c r="A1323" t="s">
        <v>252</v>
      </c>
      <c r="B1323" t="s">
        <v>16</v>
      </c>
      <c r="C1323" t="s">
        <v>165</v>
      </c>
      <c r="D1323">
        <v>3117275501</v>
      </c>
      <c r="E1323">
        <v>712712065</v>
      </c>
      <c r="F1323">
        <v>196198005</v>
      </c>
      <c r="G1323">
        <v>81074.929999999993</v>
      </c>
      <c r="H1323">
        <v>5175</v>
      </c>
      <c r="I1323">
        <v>4773912</v>
      </c>
      <c r="J1323">
        <v>0</v>
      </c>
      <c r="K1323">
        <v>0</v>
      </c>
      <c r="L1323" s="2">
        <f t="shared" si="80"/>
        <v>0.22863300493375288</v>
      </c>
      <c r="M1323" s="2">
        <f t="shared" si="81"/>
        <v>6.2938936560808012E-2</v>
      </c>
      <c r="N1323">
        <f t="shared" si="82"/>
        <v>100</v>
      </c>
      <c r="O1323">
        <f t="shared" si="83"/>
        <v>0.27528368696831312</v>
      </c>
    </row>
    <row r="1324" spans="1:15" x14ac:dyDescent="0.2">
      <c r="A1324" t="s">
        <v>253</v>
      </c>
      <c r="B1324" t="s">
        <v>16</v>
      </c>
      <c r="C1324" t="s">
        <v>165</v>
      </c>
      <c r="D1324">
        <v>1545895</v>
      </c>
      <c r="E1324">
        <v>400863</v>
      </c>
      <c r="F1324">
        <v>169542</v>
      </c>
      <c r="G1324">
        <v>37.21</v>
      </c>
      <c r="H1324">
        <v>3</v>
      </c>
      <c r="I1324">
        <v>2661620</v>
      </c>
      <c r="J1324">
        <v>0</v>
      </c>
      <c r="K1324">
        <v>0</v>
      </c>
      <c r="L1324" s="2">
        <f t="shared" si="80"/>
        <v>0.25930803838553074</v>
      </c>
      <c r="M1324" s="2">
        <f t="shared" si="81"/>
        <v>0.10967239042755168</v>
      </c>
      <c r="N1324">
        <f t="shared" si="82"/>
        <v>100</v>
      </c>
      <c r="O1324">
        <f t="shared" si="83"/>
        <v>0.42294250155289959</v>
      </c>
    </row>
    <row r="1325" spans="1:15" x14ac:dyDescent="0.2">
      <c r="A1325" t="s">
        <v>254</v>
      </c>
      <c r="B1325" t="s">
        <v>16</v>
      </c>
      <c r="C1325" t="s">
        <v>165</v>
      </c>
      <c r="D1325">
        <v>4411532</v>
      </c>
      <c r="E1325">
        <v>141137</v>
      </c>
      <c r="F1325">
        <v>516</v>
      </c>
      <c r="G1325">
        <v>107.74</v>
      </c>
      <c r="H1325">
        <v>7</v>
      </c>
      <c r="I1325">
        <v>2655660</v>
      </c>
      <c r="J1325">
        <v>0</v>
      </c>
      <c r="K1325">
        <v>0</v>
      </c>
      <c r="L1325" s="2">
        <f t="shared" si="80"/>
        <v>3.1992740843770372E-2</v>
      </c>
      <c r="M1325" s="2">
        <f t="shared" si="81"/>
        <v>1.1696616957555788E-4</v>
      </c>
      <c r="N1325">
        <f t="shared" si="82"/>
        <v>100</v>
      </c>
      <c r="O1325">
        <f t="shared" si="83"/>
        <v>3.6560221628630339E-3</v>
      </c>
    </row>
    <row r="1326" spans="1:15" x14ac:dyDescent="0.2">
      <c r="A1326" t="s">
        <v>255</v>
      </c>
      <c r="B1326" t="s">
        <v>16</v>
      </c>
      <c r="C1326" t="s">
        <v>165</v>
      </c>
      <c r="D1326">
        <v>1038842</v>
      </c>
      <c r="E1326">
        <v>51651</v>
      </c>
      <c r="F1326">
        <v>19838</v>
      </c>
      <c r="G1326">
        <v>25.13</v>
      </c>
      <c r="H1326">
        <v>2</v>
      </c>
      <c r="I1326">
        <v>2650604</v>
      </c>
      <c r="J1326">
        <v>0</v>
      </c>
      <c r="K1326">
        <v>0</v>
      </c>
      <c r="L1326" s="2">
        <f t="shared" si="80"/>
        <v>4.9719784144268329E-2</v>
      </c>
      <c r="M1326" s="2">
        <f t="shared" si="81"/>
        <v>1.9096262954327991E-2</v>
      </c>
      <c r="N1326">
        <f t="shared" si="82"/>
        <v>100</v>
      </c>
      <c r="O1326">
        <f t="shared" si="83"/>
        <v>0.38407775260885557</v>
      </c>
    </row>
    <row r="1327" spans="1:15" x14ac:dyDescent="0.2">
      <c r="A1327" t="s">
        <v>256</v>
      </c>
      <c r="B1327" t="s">
        <v>16</v>
      </c>
      <c r="C1327" t="s">
        <v>165</v>
      </c>
      <c r="D1327">
        <v>2158963</v>
      </c>
      <c r="E1327">
        <v>25017</v>
      </c>
      <c r="F1327">
        <v>0</v>
      </c>
      <c r="G1327">
        <v>52.72</v>
      </c>
      <c r="H1327">
        <v>4</v>
      </c>
      <c r="I1327">
        <v>2650692</v>
      </c>
      <c r="J1327">
        <v>0</v>
      </c>
      <c r="K1327">
        <v>0</v>
      </c>
      <c r="L1327" s="2">
        <f t="shared" si="80"/>
        <v>1.1587507520971874E-2</v>
      </c>
      <c r="M1327" s="2">
        <f t="shared" si="81"/>
        <v>0</v>
      </c>
      <c r="N1327">
        <f t="shared" si="82"/>
        <v>100</v>
      </c>
      <c r="O1327">
        <f t="shared" si="83"/>
        <v>0</v>
      </c>
    </row>
    <row r="1328" spans="1:15" x14ac:dyDescent="0.2">
      <c r="A1328" t="s">
        <v>257</v>
      </c>
      <c r="B1328" t="s">
        <v>16</v>
      </c>
      <c r="C1328" t="s">
        <v>165</v>
      </c>
      <c r="D1328">
        <v>25789186</v>
      </c>
      <c r="E1328">
        <v>3146025</v>
      </c>
      <c r="F1328">
        <v>242020</v>
      </c>
      <c r="G1328">
        <v>675.52</v>
      </c>
      <c r="H1328">
        <v>44</v>
      </c>
      <c r="I1328">
        <v>2669072</v>
      </c>
      <c r="J1328">
        <v>0</v>
      </c>
      <c r="K1328">
        <v>0</v>
      </c>
      <c r="L1328" s="2">
        <f t="shared" si="80"/>
        <v>0.12199008530164543</v>
      </c>
      <c r="M1328" s="2">
        <f t="shared" si="81"/>
        <v>9.3845536652455794E-3</v>
      </c>
      <c r="N1328">
        <f t="shared" si="82"/>
        <v>100</v>
      </c>
      <c r="O1328">
        <f t="shared" si="83"/>
        <v>7.6928822879665598E-2</v>
      </c>
    </row>
    <row r="1329" spans="1:15" x14ac:dyDescent="0.2">
      <c r="A1329" t="s">
        <v>258</v>
      </c>
      <c r="B1329" t="s">
        <v>16</v>
      </c>
      <c r="C1329" t="s">
        <v>165</v>
      </c>
      <c r="D1329">
        <v>40923257</v>
      </c>
      <c r="E1329">
        <v>6214714</v>
      </c>
      <c r="F1329">
        <v>2376458</v>
      </c>
      <c r="G1329">
        <v>1006.18</v>
      </c>
      <c r="H1329">
        <v>68</v>
      </c>
      <c r="I1329">
        <v>2694012</v>
      </c>
      <c r="J1329">
        <v>0</v>
      </c>
      <c r="K1329">
        <v>0</v>
      </c>
      <c r="L1329" s="2">
        <f t="shared" si="80"/>
        <v>0.15186264377735134</v>
      </c>
      <c r="M1329" s="2">
        <f t="shared" si="81"/>
        <v>5.8071086570651013E-2</v>
      </c>
      <c r="N1329">
        <f t="shared" si="82"/>
        <v>100</v>
      </c>
      <c r="O1329">
        <f t="shared" si="83"/>
        <v>0.38239217444278212</v>
      </c>
    </row>
    <row r="1330" spans="1:15" x14ac:dyDescent="0.2">
      <c r="A1330" t="s">
        <v>259</v>
      </c>
      <c r="B1330" t="s">
        <v>16</v>
      </c>
      <c r="C1330" t="s">
        <v>165</v>
      </c>
      <c r="D1330">
        <v>2147823032</v>
      </c>
      <c r="E1330">
        <v>302898797</v>
      </c>
      <c r="F1330">
        <v>13979454</v>
      </c>
      <c r="G1330">
        <v>52689.05</v>
      </c>
      <c r="H1330">
        <v>3300</v>
      </c>
      <c r="I1330">
        <v>4279240</v>
      </c>
      <c r="J1330">
        <v>0</v>
      </c>
      <c r="K1330">
        <v>0</v>
      </c>
      <c r="L1330" s="2">
        <f t="shared" si="80"/>
        <v>0.1410259562762711</v>
      </c>
      <c r="M1330" s="2">
        <f t="shared" si="81"/>
        <v>6.508661929648215E-3</v>
      </c>
      <c r="N1330">
        <f t="shared" si="82"/>
        <v>100</v>
      </c>
      <c r="O1330">
        <f t="shared" si="83"/>
        <v>4.6152226877282709E-2</v>
      </c>
    </row>
    <row r="1331" spans="1:15" x14ac:dyDescent="0.2">
      <c r="A1331" t="s">
        <v>260</v>
      </c>
      <c r="B1331" t="s">
        <v>16</v>
      </c>
      <c r="C1331" t="s">
        <v>165</v>
      </c>
      <c r="D1331">
        <v>23292622</v>
      </c>
      <c r="E1331">
        <v>20296773</v>
      </c>
      <c r="F1331">
        <v>21732626</v>
      </c>
      <c r="G1331">
        <v>585.6</v>
      </c>
      <c r="H1331">
        <v>40</v>
      </c>
      <c r="I1331">
        <v>2711516</v>
      </c>
      <c r="J1331">
        <v>0</v>
      </c>
      <c r="K1331">
        <v>0</v>
      </c>
      <c r="L1331" s="2">
        <f t="shared" si="80"/>
        <v>0.87138206252606509</v>
      </c>
      <c r="M1331" s="2">
        <f t="shared" si="81"/>
        <v>0.93302617455432879</v>
      </c>
      <c r="N1331">
        <f t="shared" si="82"/>
        <v>100</v>
      </c>
      <c r="O1331">
        <f t="shared" si="83"/>
        <v>1.0707429205618055</v>
      </c>
    </row>
    <row r="1332" spans="1:15" x14ac:dyDescent="0.2">
      <c r="A1332" t="s">
        <v>261</v>
      </c>
      <c r="B1332" t="s">
        <v>16</v>
      </c>
      <c r="C1332" t="s">
        <v>165</v>
      </c>
      <c r="D1332">
        <v>4118306</v>
      </c>
      <c r="E1332">
        <v>34949</v>
      </c>
      <c r="F1332">
        <v>1147</v>
      </c>
      <c r="G1332">
        <v>101.19</v>
      </c>
      <c r="H1332">
        <v>5</v>
      </c>
      <c r="I1332">
        <v>2651624</v>
      </c>
      <c r="J1332">
        <v>0</v>
      </c>
      <c r="K1332">
        <v>0</v>
      </c>
      <c r="L1332" s="2">
        <f t="shared" si="80"/>
        <v>8.4862562422510623E-3</v>
      </c>
      <c r="M1332" s="2">
        <f t="shared" si="81"/>
        <v>2.7851257288797872E-4</v>
      </c>
      <c r="N1332">
        <f t="shared" si="82"/>
        <v>100</v>
      </c>
      <c r="O1332">
        <f t="shared" si="83"/>
        <v>3.2819250908466623E-2</v>
      </c>
    </row>
    <row r="1333" spans="1:15" x14ac:dyDescent="0.2">
      <c r="A1333" t="s">
        <v>11</v>
      </c>
      <c r="B1333" t="s">
        <v>16</v>
      </c>
      <c r="C1333" t="s">
        <v>144</v>
      </c>
      <c r="D1333">
        <v>9023530</v>
      </c>
      <c r="E1333">
        <v>969647</v>
      </c>
      <c r="F1333">
        <v>125185</v>
      </c>
      <c r="G1333">
        <v>223.21</v>
      </c>
      <c r="H1333">
        <v>15</v>
      </c>
      <c r="I1333">
        <v>2684304</v>
      </c>
      <c r="J1333">
        <v>0</v>
      </c>
      <c r="K1333">
        <v>0</v>
      </c>
      <c r="L1333" s="2">
        <f t="shared" si="80"/>
        <v>0.10745761359467969</v>
      </c>
      <c r="M1333" s="2">
        <f t="shared" si="81"/>
        <v>1.3873173802270287E-2</v>
      </c>
      <c r="N1333">
        <f t="shared" si="82"/>
        <v>100</v>
      </c>
      <c r="O1333">
        <f t="shared" si="83"/>
        <v>0.12910368412422255</v>
      </c>
    </row>
    <row r="1334" spans="1:15" x14ac:dyDescent="0.2">
      <c r="A1334" t="s">
        <v>252</v>
      </c>
      <c r="B1334" t="s">
        <v>16</v>
      </c>
      <c r="C1334" t="s">
        <v>144</v>
      </c>
      <c r="D1334">
        <v>3117275501</v>
      </c>
      <c r="E1334">
        <v>281241157</v>
      </c>
      <c r="F1334">
        <v>6959415</v>
      </c>
      <c r="G1334">
        <v>79728.45</v>
      </c>
      <c r="H1334">
        <v>5292</v>
      </c>
      <c r="I1334">
        <v>6404808</v>
      </c>
      <c r="J1334">
        <v>0</v>
      </c>
      <c r="K1334">
        <v>0</v>
      </c>
      <c r="L1334" s="2">
        <f t="shared" si="80"/>
        <v>9.0220180061011554E-2</v>
      </c>
      <c r="M1334" s="2">
        <f t="shared" si="81"/>
        <v>2.2325312593537111E-3</v>
      </c>
      <c r="N1334">
        <f t="shared" si="82"/>
        <v>100</v>
      </c>
      <c r="O1334">
        <f t="shared" si="83"/>
        <v>2.4745364704924753E-2</v>
      </c>
    </row>
    <row r="1335" spans="1:15" x14ac:dyDescent="0.2">
      <c r="A1335" t="s">
        <v>253</v>
      </c>
      <c r="B1335" t="s">
        <v>16</v>
      </c>
      <c r="C1335" t="s">
        <v>144</v>
      </c>
      <c r="D1335">
        <v>1545895</v>
      </c>
      <c r="E1335">
        <v>47172</v>
      </c>
      <c r="F1335">
        <v>2551</v>
      </c>
      <c r="G1335">
        <v>41.18</v>
      </c>
      <c r="H1335">
        <v>2</v>
      </c>
      <c r="I1335">
        <v>2650716</v>
      </c>
      <c r="J1335">
        <v>0</v>
      </c>
      <c r="K1335">
        <v>0</v>
      </c>
      <c r="L1335" s="2">
        <f t="shared" si="80"/>
        <v>3.0514362230293777E-2</v>
      </c>
      <c r="M1335" s="2">
        <f t="shared" si="81"/>
        <v>1.6501767584473719E-3</v>
      </c>
      <c r="N1335">
        <f t="shared" si="82"/>
        <v>100</v>
      </c>
      <c r="O1335">
        <f t="shared" si="83"/>
        <v>5.4078690748749263E-2</v>
      </c>
    </row>
    <row r="1336" spans="1:15" x14ac:dyDescent="0.2">
      <c r="A1336" t="s">
        <v>254</v>
      </c>
      <c r="B1336" t="s">
        <v>16</v>
      </c>
      <c r="C1336" t="s">
        <v>144</v>
      </c>
      <c r="D1336">
        <v>4411532</v>
      </c>
      <c r="E1336">
        <v>211188</v>
      </c>
      <c r="F1336">
        <v>8765</v>
      </c>
      <c r="G1336">
        <v>119.89</v>
      </c>
      <c r="H1336">
        <v>9</v>
      </c>
      <c r="I1336">
        <v>2657128</v>
      </c>
      <c r="J1336">
        <v>0</v>
      </c>
      <c r="K1336">
        <v>0</v>
      </c>
      <c r="L1336" s="2">
        <f t="shared" si="80"/>
        <v>4.7871805078145188E-2</v>
      </c>
      <c r="M1336" s="2">
        <f t="shared" si="81"/>
        <v>1.9868381324220246E-3</v>
      </c>
      <c r="N1336">
        <f t="shared" si="82"/>
        <v>100</v>
      </c>
      <c r="O1336">
        <f t="shared" si="83"/>
        <v>4.150330511203288E-2</v>
      </c>
    </row>
    <row r="1337" spans="1:15" x14ac:dyDescent="0.2">
      <c r="A1337" t="s">
        <v>255</v>
      </c>
      <c r="B1337" t="s">
        <v>16</v>
      </c>
      <c r="C1337" t="s">
        <v>144</v>
      </c>
      <c r="D1337">
        <v>1038842</v>
      </c>
      <c r="E1337">
        <v>6209</v>
      </c>
      <c r="F1337">
        <v>515</v>
      </c>
      <c r="G1337">
        <v>25.28</v>
      </c>
      <c r="H1337">
        <v>2</v>
      </c>
      <c r="I1337">
        <v>2649048</v>
      </c>
      <c r="J1337">
        <v>0</v>
      </c>
      <c r="K1337">
        <v>0</v>
      </c>
      <c r="L1337" s="2">
        <f t="shared" si="80"/>
        <v>5.9768472972790854E-3</v>
      </c>
      <c r="M1337" s="2">
        <f t="shared" si="81"/>
        <v>4.9574429990316144E-4</v>
      </c>
      <c r="N1337">
        <f t="shared" si="82"/>
        <v>100</v>
      </c>
      <c r="O1337">
        <f t="shared" si="83"/>
        <v>8.294411338379773E-2</v>
      </c>
    </row>
    <row r="1338" spans="1:15" x14ac:dyDescent="0.2">
      <c r="A1338" t="s">
        <v>256</v>
      </c>
      <c r="B1338" t="s">
        <v>16</v>
      </c>
      <c r="C1338" t="s">
        <v>144</v>
      </c>
      <c r="D1338">
        <v>2158963</v>
      </c>
      <c r="E1338">
        <v>112385</v>
      </c>
      <c r="F1338">
        <v>5993</v>
      </c>
      <c r="G1338">
        <v>53.22</v>
      </c>
      <c r="H1338">
        <v>4</v>
      </c>
      <c r="I1338">
        <v>2653684</v>
      </c>
      <c r="J1338">
        <v>0</v>
      </c>
      <c r="K1338">
        <v>0</v>
      </c>
      <c r="L1338" s="2">
        <f t="shared" si="80"/>
        <v>5.2055083852757089E-2</v>
      </c>
      <c r="M1338" s="2">
        <f t="shared" si="81"/>
        <v>2.7758697115235417E-3</v>
      </c>
      <c r="N1338">
        <f t="shared" si="82"/>
        <v>100</v>
      </c>
      <c r="O1338">
        <f t="shared" si="83"/>
        <v>5.3325621746674379E-2</v>
      </c>
    </row>
    <row r="1339" spans="1:15" x14ac:dyDescent="0.2">
      <c r="A1339" t="s">
        <v>257</v>
      </c>
      <c r="B1339" t="s">
        <v>16</v>
      </c>
      <c r="C1339" t="s">
        <v>144</v>
      </c>
      <c r="D1339">
        <v>25789186</v>
      </c>
      <c r="E1339">
        <v>1620201</v>
      </c>
      <c r="F1339">
        <v>7743</v>
      </c>
      <c r="G1339">
        <v>636.28</v>
      </c>
      <c r="H1339">
        <v>47</v>
      </c>
      <c r="I1339">
        <v>2660468</v>
      </c>
      <c r="J1339">
        <v>0</v>
      </c>
      <c r="K1339">
        <v>0</v>
      </c>
      <c r="L1339" s="2">
        <f t="shared" si="80"/>
        <v>6.2824821225454727E-2</v>
      </c>
      <c r="M1339" s="2">
        <f t="shared" si="81"/>
        <v>3.0024212474174253E-4</v>
      </c>
      <c r="N1339">
        <f t="shared" si="82"/>
        <v>100</v>
      </c>
      <c r="O1339">
        <f t="shared" si="83"/>
        <v>4.7790366750792039E-3</v>
      </c>
    </row>
    <row r="1340" spans="1:15" x14ac:dyDescent="0.2">
      <c r="A1340" t="s">
        <v>258</v>
      </c>
      <c r="B1340" t="s">
        <v>16</v>
      </c>
      <c r="C1340" t="s">
        <v>144</v>
      </c>
      <c r="D1340">
        <v>40923257</v>
      </c>
      <c r="E1340">
        <v>2480302</v>
      </c>
      <c r="F1340">
        <v>48642</v>
      </c>
      <c r="G1340">
        <v>1016.41</v>
      </c>
      <c r="H1340">
        <v>67</v>
      </c>
      <c r="I1340">
        <v>2674040</v>
      </c>
      <c r="J1340">
        <v>0</v>
      </c>
      <c r="K1340">
        <v>0</v>
      </c>
      <c r="L1340" s="2">
        <f t="shared" si="80"/>
        <v>6.0608616757947688E-2</v>
      </c>
      <c r="M1340" s="2">
        <f t="shared" si="81"/>
        <v>1.1886150703987221E-3</v>
      </c>
      <c r="N1340">
        <f t="shared" si="82"/>
        <v>100</v>
      </c>
      <c r="O1340">
        <f t="shared" si="83"/>
        <v>1.9611321524556281E-2</v>
      </c>
    </row>
    <row r="1341" spans="1:15" x14ac:dyDescent="0.2">
      <c r="A1341" t="s">
        <v>259</v>
      </c>
      <c r="B1341" t="s">
        <v>16</v>
      </c>
      <c r="C1341" t="s">
        <v>144</v>
      </c>
      <c r="D1341">
        <v>2147823032</v>
      </c>
      <c r="E1341">
        <v>133527911</v>
      </c>
      <c r="F1341">
        <v>485700</v>
      </c>
      <c r="G1341">
        <v>65687.740000000005</v>
      </c>
      <c r="H1341">
        <v>4176</v>
      </c>
      <c r="I1341">
        <v>3517128</v>
      </c>
      <c r="J1341">
        <v>0</v>
      </c>
      <c r="K1341">
        <v>0</v>
      </c>
      <c r="L1341" s="2">
        <f t="shared" si="80"/>
        <v>6.2168953871242404E-2</v>
      </c>
      <c r="M1341" s="2">
        <f t="shared" si="81"/>
        <v>2.261359491744197E-4</v>
      </c>
      <c r="N1341">
        <f t="shared" si="82"/>
        <v>100</v>
      </c>
      <c r="O1341">
        <f t="shared" si="83"/>
        <v>3.6374417630183702E-3</v>
      </c>
    </row>
    <row r="1342" spans="1:15" x14ac:dyDescent="0.2">
      <c r="A1342" t="s">
        <v>260</v>
      </c>
      <c r="B1342" t="s">
        <v>16</v>
      </c>
      <c r="C1342" t="s">
        <v>144</v>
      </c>
      <c r="D1342">
        <v>23292622</v>
      </c>
      <c r="E1342">
        <v>11841773</v>
      </c>
      <c r="F1342">
        <v>6070199</v>
      </c>
      <c r="G1342">
        <v>578.04999999999995</v>
      </c>
      <c r="H1342">
        <v>40</v>
      </c>
      <c r="I1342">
        <v>2689904</v>
      </c>
      <c r="J1342">
        <v>0</v>
      </c>
      <c r="K1342">
        <v>0</v>
      </c>
      <c r="L1342" s="2">
        <f t="shared" si="80"/>
        <v>0.50839158425358899</v>
      </c>
      <c r="M1342" s="2">
        <f t="shared" si="81"/>
        <v>0.26060608376334787</v>
      </c>
      <c r="N1342">
        <f t="shared" si="82"/>
        <v>100</v>
      </c>
      <c r="O1342">
        <f t="shared" si="83"/>
        <v>0.512608964890646</v>
      </c>
    </row>
    <row r="1343" spans="1:15" x14ac:dyDescent="0.2">
      <c r="A1343" t="s">
        <v>261</v>
      </c>
      <c r="B1343" t="s">
        <v>16</v>
      </c>
      <c r="C1343" t="s">
        <v>144</v>
      </c>
      <c r="D1343">
        <v>4118306</v>
      </c>
      <c r="E1343">
        <v>62039</v>
      </c>
      <c r="F1343">
        <v>3521</v>
      </c>
      <c r="G1343">
        <v>100.83</v>
      </c>
      <c r="H1343">
        <v>6</v>
      </c>
      <c r="I1343">
        <v>2653152</v>
      </c>
      <c r="J1343">
        <v>0</v>
      </c>
      <c r="K1343">
        <v>0</v>
      </c>
      <c r="L1343" s="2">
        <f t="shared" si="80"/>
        <v>1.5064203582735232E-2</v>
      </c>
      <c r="M1343" s="2">
        <f t="shared" si="81"/>
        <v>8.5496318146344641E-4</v>
      </c>
      <c r="N1343">
        <f t="shared" si="82"/>
        <v>100</v>
      </c>
      <c r="O1343">
        <f t="shared" si="83"/>
        <v>5.6754622092554684E-2</v>
      </c>
    </row>
    <row r="1344" spans="1:15" x14ac:dyDescent="0.2">
      <c r="A1344" t="s">
        <v>11</v>
      </c>
      <c r="B1344" t="s">
        <v>16</v>
      </c>
      <c r="C1344" t="s">
        <v>187</v>
      </c>
      <c r="D1344">
        <v>9023530</v>
      </c>
      <c r="E1344">
        <v>6644130</v>
      </c>
      <c r="F1344">
        <v>5121022</v>
      </c>
      <c r="G1344">
        <v>216.87</v>
      </c>
      <c r="H1344">
        <v>16</v>
      </c>
      <c r="I1344">
        <v>2819984</v>
      </c>
      <c r="J1344">
        <v>0</v>
      </c>
      <c r="K1344">
        <v>0</v>
      </c>
      <c r="L1344" s="2">
        <f t="shared" si="80"/>
        <v>0.7363116208401812</v>
      </c>
      <c r="M1344" s="2">
        <f t="shared" si="81"/>
        <v>0.56751869833646029</v>
      </c>
      <c r="N1344">
        <f t="shared" si="82"/>
        <v>100</v>
      </c>
      <c r="O1344">
        <f t="shared" si="83"/>
        <v>0.77075885029341684</v>
      </c>
    </row>
    <row r="1345" spans="1:15" x14ac:dyDescent="0.2">
      <c r="A1345" t="s">
        <v>252</v>
      </c>
      <c r="B1345" t="s">
        <v>16</v>
      </c>
      <c r="C1345" t="s">
        <v>187</v>
      </c>
      <c r="D1345">
        <v>3117275501</v>
      </c>
      <c r="E1345">
        <v>265052264</v>
      </c>
      <c r="F1345">
        <v>5509701</v>
      </c>
      <c r="G1345">
        <v>79029.039999999994</v>
      </c>
      <c r="H1345">
        <v>5144</v>
      </c>
      <c r="I1345">
        <v>4240140</v>
      </c>
      <c r="J1345">
        <v>0</v>
      </c>
      <c r="K1345">
        <v>0</v>
      </c>
      <c r="L1345" s="2">
        <f t="shared" si="80"/>
        <v>8.5026897338709106E-2</v>
      </c>
      <c r="M1345" s="2">
        <f t="shared" si="81"/>
        <v>1.7674732304643996E-3</v>
      </c>
      <c r="N1345">
        <f t="shared" si="82"/>
        <v>100</v>
      </c>
      <c r="O1345">
        <f t="shared" si="83"/>
        <v>2.0787224816913846E-2</v>
      </c>
    </row>
    <row r="1346" spans="1:15" x14ac:dyDescent="0.2">
      <c r="A1346" t="s">
        <v>253</v>
      </c>
      <c r="B1346" t="s">
        <v>16</v>
      </c>
      <c r="C1346" t="s">
        <v>187</v>
      </c>
      <c r="D1346">
        <v>1545895</v>
      </c>
      <c r="E1346">
        <v>10416</v>
      </c>
      <c r="F1346">
        <v>243</v>
      </c>
      <c r="G1346">
        <v>37.5</v>
      </c>
      <c r="H1346">
        <v>2</v>
      </c>
      <c r="I1346">
        <v>2649544</v>
      </c>
      <c r="J1346">
        <v>0</v>
      </c>
      <c r="K1346">
        <v>0</v>
      </c>
      <c r="L1346" s="2">
        <f t="shared" ref="L1346:L1409" si="84">E1346/D1346</f>
        <v>6.7378444202225891E-3</v>
      </c>
      <c r="M1346" s="2">
        <f t="shared" ref="M1346:M1409" si="85">F1346/D1346</f>
        <v>1.5719049482662147E-4</v>
      </c>
      <c r="N1346">
        <f t="shared" ref="N1346:N1409" si="86">IF(ISNUMBER(SEARCH("_2000_", C1346)), 2000,
   IF(ISNUMBER(SEARCH("_500_", C1346)), 500,
      IF(ISNUMBER(SEARCH("_100_", C1346)), 100,
         IF(ISNUMBER(SEARCH("_10_", C1346)), 10,
            IF(ISNUMBER(SEARCH("tantan", C1346)), VLOOKUP(C1346, $S$6:$T$113, 2, FALSE),
               IF(ISNUMBER(SEARCH("trf1", C1346)), 10,
                  IF(ISNUMBER(SEARCH("trf2", C1346)), 100,
                     IF(ISNUMBER(SEARCH("trf3", C1346)), 500,
                        IF(ISNUMBER(SEARCH("trf4", C1346)), 2000,
                           IF(ISNUMBER(SEARCH("trf5", C1346)), 10,
                              IF(ISNUMBER(SEARCH("trf6", C1346)), 100,
                                 IF(ISNUMBER(SEARCH("trf7", C1346)), 500,
                                    IF(ISNUMBER(SEARCH("trf8", C1346)), 2000, -1000)))))))))))))</f>
        <v>100</v>
      </c>
      <c r="O1346">
        <f t="shared" ref="O1346:O1409" si="87">IFERROR(M1346/L1346, 1)</f>
        <v>2.3329493087557603E-2</v>
      </c>
    </row>
    <row r="1347" spans="1:15" x14ac:dyDescent="0.2">
      <c r="A1347" t="s">
        <v>254</v>
      </c>
      <c r="B1347" t="s">
        <v>16</v>
      </c>
      <c r="C1347" t="s">
        <v>187</v>
      </c>
      <c r="D1347">
        <v>4411532</v>
      </c>
      <c r="E1347">
        <v>1304396</v>
      </c>
      <c r="F1347">
        <v>690887</v>
      </c>
      <c r="G1347">
        <v>108.22</v>
      </c>
      <c r="H1347">
        <v>7</v>
      </c>
      <c r="I1347">
        <v>2688796</v>
      </c>
      <c r="J1347">
        <v>0</v>
      </c>
      <c r="K1347">
        <v>0</v>
      </c>
      <c r="L1347" s="2">
        <f t="shared" si="84"/>
        <v>0.29567868939860348</v>
      </c>
      <c r="M1347" s="2">
        <f t="shared" si="85"/>
        <v>0.15660931395261329</v>
      </c>
      <c r="N1347">
        <f t="shared" si="86"/>
        <v>100</v>
      </c>
      <c r="O1347">
        <f t="shared" si="87"/>
        <v>0.52966047120659676</v>
      </c>
    </row>
    <row r="1348" spans="1:15" x14ac:dyDescent="0.2">
      <c r="A1348" t="s">
        <v>255</v>
      </c>
      <c r="B1348" t="s">
        <v>16</v>
      </c>
      <c r="C1348" t="s">
        <v>187</v>
      </c>
      <c r="D1348">
        <v>1038842</v>
      </c>
      <c r="E1348">
        <v>3518</v>
      </c>
      <c r="F1348">
        <v>126</v>
      </c>
      <c r="G1348">
        <v>25.2</v>
      </c>
      <c r="H1348">
        <v>2</v>
      </c>
      <c r="I1348">
        <v>2648968</v>
      </c>
      <c r="J1348">
        <v>0</v>
      </c>
      <c r="K1348">
        <v>0</v>
      </c>
      <c r="L1348" s="2">
        <f t="shared" si="84"/>
        <v>3.386463003998683E-3</v>
      </c>
      <c r="M1348" s="2">
        <f t="shared" si="85"/>
        <v>1.2128889667533658E-4</v>
      </c>
      <c r="N1348">
        <f t="shared" si="86"/>
        <v>100</v>
      </c>
      <c r="O1348">
        <f t="shared" si="87"/>
        <v>3.5815804434337697E-2</v>
      </c>
    </row>
    <row r="1349" spans="1:15" x14ac:dyDescent="0.2">
      <c r="A1349" t="s">
        <v>256</v>
      </c>
      <c r="B1349" t="s">
        <v>16</v>
      </c>
      <c r="C1349" t="s">
        <v>187</v>
      </c>
      <c r="D1349">
        <v>2158963</v>
      </c>
      <c r="E1349">
        <v>1091497</v>
      </c>
      <c r="F1349">
        <v>603749</v>
      </c>
      <c r="G1349">
        <v>52.92</v>
      </c>
      <c r="H1349">
        <v>4</v>
      </c>
      <c r="I1349">
        <v>2681076</v>
      </c>
      <c r="J1349">
        <v>0</v>
      </c>
      <c r="K1349">
        <v>0</v>
      </c>
      <c r="L1349" s="2">
        <f t="shared" si="84"/>
        <v>0.505565403390424</v>
      </c>
      <c r="M1349" s="2">
        <f t="shared" si="85"/>
        <v>0.27964768270692919</v>
      </c>
      <c r="N1349">
        <f t="shared" si="86"/>
        <v>100</v>
      </c>
      <c r="O1349">
        <f t="shared" si="87"/>
        <v>0.55313848778329211</v>
      </c>
    </row>
    <row r="1350" spans="1:15" x14ac:dyDescent="0.2">
      <c r="A1350" t="s">
        <v>257</v>
      </c>
      <c r="B1350" t="s">
        <v>16</v>
      </c>
      <c r="C1350" t="s">
        <v>187</v>
      </c>
      <c r="D1350">
        <v>25789186</v>
      </c>
      <c r="E1350">
        <v>1288486</v>
      </c>
      <c r="F1350">
        <v>26063</v>
      </c>
      <c r="G1350">
        <v>665.44</v>
      </c>
      <c r="H1350">
        <v>46</v>
      </c>
      <c r="I1350">
        <v>2658896</v>
      </c>
      <c r="J1350">
        <v>0</v>
      </c>
      <c r="K1350">
        <v>0</v>
      </c>
      <c r="L1350" s="2">
        <f t="shared" si="84"/>
        <v>4.9962259374917842E-2</v>
      </c>
      <c r="M1350" s="2">
        <f t="shared" si="85"/>
        <v>1.0106173959891561E-3</v>
      </c>
      <c r="N1350">
        <f t="shared" si="86"/>
        <v>100</v>
      </c>
      <c r="O1350">
        <f t="shared" si="87"/>
        <v>2.0227615977201151E-2</v>
      </c>
    </row>
    <row r="1351" spans="1:15" x14ac:dyDescent="0.2">
      <c r="A1351" t="s">
        <v>258</v>
      </c>
      <c r="B1351" t="s">
        <v>16</v>
      </c>
      <c r="C1351" t="s">
        <v>187</v>
      </c>
      <c r="D1351">
        <v>40923257</v>
      </c>
      <c r="E1351">
        <v>2992435</v>
      </c>
      <c r="F1351">
        <v>88337</v>
      </c>
      <c r="G1351">
        <v>1051.1600000000001</v>
      </c>
      <c r="H1351">
        <v>64</v>
      </c>
      <c r="I1351">
        <v>2677932</v>
      </c>
      <c r="J1351">
        <v>0</v>
      </c>
      <c r="K1351">
        <v>0</v>
      </c>
      <c r="L1351" s="2">
        <f t="shared" si="84"/>
        <v>7.3123089885049966E-2</v>
      </c>
      <c r="M1351" s="2">
        <f t="shared" si="85"/>
        <v>2.1586014035979589E-3</v>
      </c>
      <c r="N1351">
        <f t="shared" si="86"/>
        <v>100</v>
      </c>
      <c r="O1351">
        <f t="shared" si="87"/>
        <v>2.9520106535313211E-2</v>
      </c>
    </row>
    <row r="1352" spans="1:15" x14ac:dyDescent="0.2">
      <c r="A1352" t="s">
        <v>259</v>
      </c>
      <c r="B1352" t="s">
        <v>16</v>
      </c>
      <c r="C1352" t="s">
        <v>187</v>
      </c>
      <c r="D1352">
        <v>2147823032</v>
      </c>
      <c r="E1352">
        <v>204408066</v>
      </c>
      <c r="F1352">
        <v>3728432</v>
      </c>
      <c r="G1352">
        <v>53928.19</v>
      </c>
      <c r="H1352">
        <v>3444</v>
      </c>
      <c r="I1352">
        <v>3821336</v>
      </c>
      <c r="J1352">
        <v>0</v>
      </c>
      <c r="K1352">
        <v>0</v>
      </c>
      <c r="L1352" s="2">
        <f t="shared" si="84"/>
        <v>9.5169882692644481E-2</v>
      </c>
      <c r="M1352" s="2">
        <f t="shared" si="85"/>
        <v>1.7359121046989499E-3</v>
      </c>
      <c r="N1352">
        <f t="shared" si="86"/>
        <v>100</v>
      </c>
      <c r="O1352">
        <f t="shared" si="87"/>
        <v>1.8240141267223769E-2</v>
      </c>
    </row>
    <row r="1353" spans="1:15" x14ac:dyDescent="0.2">
      <c r="A1353" t="s">
        <v>260</v>
      </c>
      <c r="B1353" t="s">
        <v>16</v>
      </c>
      <c r="C1353" t="s">
        <v>187</v>
      </c>
      <c r="D1353">
        <v>23292622</v>
      </c>
      <c r="E1353">
        <v>5847374</v>
      </c>
      <c r="F1353">
        <v>28665</v>
      </c>
      <c r="G1353">
        <v>597.64</v>
      </c>
      <c r="H1353">
        <v>42</v>
      </c>
      <c r="I1353">
        <v>2669968</v>
      </c>
      <c r="J1353">
        <v>0</v>
      </c>
      <c r="K1353">
        <v>0</v>
      </c>
      <c r="L1353" s="2">
        <f t="shared" si="84"/>
        <v>0.25103974984009958</v>
      </c>
      <c r="M1353" s="2">
        <f t="shared" si="85"/>
        <v>1.2306471980698438E-3</v>
      </c>
      <c r="N1353">
        <f t="shared" si="86"/>
        <v>100</v>
      </c>
      <c r="O1353">
        <f t="shared" si="87"/>
        <v>4.902200543355017E-3</v>
      </c>
    </row>
    <row r="1354" spans="1:15" x14ac:dyDescent="0.2">
      <c r="A1354" t="s">
        <v>261</v>
      </c>
      <c r="B1354" t="s">
        <v>16</v>
      </c>
      <c r="C1354" t="s">
        <v>187</v>
      </c>
      <c r="D1354">
        <v>4118306</v>
      </c>
      <c r="E1354">
        <v>726945</v>
      </c>
      <c r="F1354">
        <v>225267</v>
      </c>
      <c r="G1354">
        <v>112.52</v>
      </c>
      <c r="H1354">
        <v>7</v>
      </c>
      <c r="I1354">
        <v>2670176</v>
      </c>
      <c r="J1354">
        <v>0</v>
      </c>
      <c r="K1354">
        <v>0</v>
      </c>
      <c r="L1354" s="2">
        <f t="shared" si="84"/>
        <v>0.17651553818487503</v>
      </c>
      <c r="M1354" s="2">
        <f t="shared" si="85"/>
        <v>5.4698946605716038E-2</v>
      </c>
      <c r="N1354">
        <f t="shared" si="86"/>
        <v>100</v>
      </c>
      <c r="O1354">
        <f t="shared" si="87"/>
        <v>0.30988176547056517</v>
      </c>
    </row>
    <row r="1355" spans="1:15" x14ac:dyDescent="0.2">
      <c r="A1355" t="s">
        <v>11</v>
      </c>
      <c r="B1355" t="s">
        <v>16</v>
      </c>
      <c r="C1355" t="s">
        <v>185</v>
      </c>
      <c r="D1355">
        <v>9023530</v>
      </c>
      <c r="E1355">
        <v>8790212</v>
      </c>
      <c r="F1355">
        <v>8770846</v>
      </c>
      <c r="G1355">
        <v>227.02</v>
      </c>
      <c r="H1355">
        <v>15</v>
      </c>
      <c r="I1355">
        <v>2812204</v>
      </c>
      <c r="J1355">
        <v>0</v>
      </c>
      <c r="K1355">
        <v>0</v>
      </c>
      <c r="L1355" s="2">
        <f t="shared" si="84"/>
        <v>0.97414337847826737</v>
      </c>
      <c r="M1355" s="2">
        <f t="shared" si="85"/>
        <v>0.9719972117342105</v>
      </c>
      <c r="N1355">
        <f t="shared" si="86"/>
        <v>100</v>
      </c>
      <c r="O1355">
        <f t="shared" si="87"/>
        <v>0.99779686769784393</v>
      </c>
    </row>
    <row r="1356" spans="1:15" x14ac:dyDescent="0.2">
      <c r="A1356" t="s">
        <v>252</v>
      </c>
      <c r="B1356" t="s">
        <v>16</v>
      </c>
      <c r="C1356" t="s">
        <v>185</v>
      </c>
      <c r="D1356">
        <v>3117275501</v>
      </c>
      <c r="E1356">
        <v>497586289</v>
      </c>
      <c r="F1356">
        <v>93415166</v>
      </c>
      <c r="G1356">
        <v>80975.899999999994</v>
      </c>
      <c r="H1356">
        <v>5234</v>
      </c>
      <c r="I1356">
        <v>4161676</v>
      </c>
      <c r="J1356">
        <v>0</v>
      </c>
      <c r="K1356">
        <v>0</v>
      </c>
      <c r="L1356" s="2">
        <f t="shared" si="84"/>
        <v>0.15962217290078398</v>
      </c>
      <c r="M1356" s="2">
        <f t="shared" si="85"/>
        <v>2.996692655815409E-2</v>
      </c>
      <c r="N1356">
        <f t="shared" si="86"/>
        <v>100</v>
      </c>
      <c r="O1356">
        <f t="shared" si="87"/>
        <v>0.1877366158696547</v>
      </c>
    </row>
    <row r="1357" spans="1:15" x14ac:dyDescent="0.2">
      <c r="A1357" t="s">
        <v>253</v>
      </c>
      <c r="B1357" t="s">
        <v>16</v>
      </c>
      <c r="C1357" t="s">
        <v>185</v>
      </c>
      <c r="D1357">
        <v>1545895</v>
      </c>
      <c r="E1357">
        <v>26932</v>
      </c>
      <c r="F1357">
        <v>1918</v>
      </c>
      <c r="G1357">
        <v>38.58</v>
      </c>
      <c r="H1357">
        <v>2</v>
      </c>
      <c r="I1357">
        <v>2650224</v>
      </c>
      <c r="J1357">
        <v>0</v>
      </c>
      <c r="K1357">
        <v>0</v>
      </c>
      <c r="L1357" s="2">
        <f t="shared" si="84"/>
        <v>1.7421623072718394E-2</v>
      </c>
      <c r="M1357" s="2">
        <f t="shared" si="85"/>
        <v>1.2407052225409875E-3</v>
      </c>
      <c r="N1357">
        <f t="shared" si="86"/>
        <v>100</v>
      </c>
      <c r="O1357">
        <f t="shared" si="87"/>
        <v>7.1216396851329258E-2</v>
      </c>
    </row>
    <row r="1358" spans="1:15" x14ac:dyDescent="0.2">
      <c r="A1358" t="s">
        <v>254</v>
      </c>
      <c r="B1358" t="s">
        <v>16</v>
      </c>
      <c r="C1358" t="s">
        <v>185</v>
      </c>
      <c r="D1358">
        <v>4411532</v>
      </c>
      <c r="E1358">
        <v>3940744</v>
      </c>
      <c r="F1358">
        <v>3848662</v>
      </c>
      <c r="G1358">
        <v>106.73</v>
      </c>
      <c r="H1358">
        <v>7</v>
      </c>
      <c r="I1358">
        <v>2739732</v>
      </c>
      <c r="J1358">
        <v>0</v>
      </c>
      <c r="K1358">
        <v>0</v>
      </c>
      <c r="L1358" s="2">
        <f t="shared" si="84"/>
        <v>0.89328242433694238</v>
      </c>
      <c r="M1358" s="2">
        <f t="shared" si="85"/>
        <v>0.87240940335466233</v>
      </c>
      <c r="N1358">
        <f t="shared" si="86"/>
        <v>100</v>
      </c>
      <c r="O1358">
        <f t="shared" si="87"/>
        <v>0.97663334639347299</v>
      </c>
    </row>
    <row r="1359" spans="1:15" x14ac:dyDescent="0.2">
      <c r="A1359" t="s">
        <v>255</v>
      </c>
      <c r="B1359" t="s">
        <v>16</v>
      </c>
      <c r="C1359" t="s">
        <v>185</v>
      </c>
      <c r="D1359">
        <v>1038842</v>
      </c>
      <c r="E1359">
        <v>17907</v>
      </c>
      <c r="F1359">
        <v>6768</v>
      </c>
      <c r="G1359">
        <v>27.39</v>
      </c>
      <c r="H1359">
        <v>2</v>
      </c>
      <c r="I1359">
        <v>2649404</v>
      </c>
      <c r="J1359">
        <v>0</v>
      </c>
      <c r="K1359">
        <v>0</v>
      </c>
      <c r="L1359" s="2">
        <f t="shared" si="84"/>
        <v>1.7237462482263904E-2</v>
      </c>
      <c r="M1359" s="2">
        <f t="shared" si="85"/>
        <v>6.5149464499895072E-3</v>
      </c>
      <c r="N1359">
        <f t="shared" si="86"/>
        <v>100</v>
      </c>
      <c r="O1359">
        <f t="shared" si="87"/>
        <v>0.37795275590551181</v>
      </c>
    </row>
    <row r="1360" spans="1:15" x14ac:dyDescent="0.2">
      <c r="A1360" t="s">
        <v>256</v>
      </c>
      <c r="B1360" t="s">
        <v>16</v>
      </c>
      <c r="C1360" t="s">
        <v>185</v>
      </c>
      <c r="D1360">
        <v>2158963</v>
      </c>
      <c r="E1360">
        <v>2011169</v>
      </c>
      <c r="F1360">
        <v>2011403</v>
      </c>
      <c r="G1360">
        <v>52.52</v>
      </c>
      <c r="H1360">
        <v>3</v>
      </c>
      <c r="I1360">
        <v>2694380</v>
      </c>
      <c r="J1360">
        <v>0</v>
      </c>
      <c r="K1360">
        <v>0</v>
      </c>
      <c r="L1360" s="2">
        <f t="shared" si="84"/>
        <v>0.93154398662691307</v>
      </c>
      <c r="M1360" s="2">
        <f t="shared" si="85"/>
        <v>0.93165237199525885</v>
      </c>
      <c r="N1360">
        <f t="shared" si="86"/>
        <v>100</v>
      </c>
      <c r="O1360">
        <f t="shared" si="87"/>
        <v>1.0001163502420731</v>
      </c>
    </row>
    <row r="1361" spans="1:15" x14ac:dyDescent="0.2">
      <c r="A1361" t="s">
        <v>257</v>
      </c>
      <c r="B1361" t="s">
        <v>16</v>
      </c>
      <c r="C1361" t="s">
        <v>185</v>
      </c>
      <c r="D1361">
        <v>25789186</v>
      </c>
      <c r="E1361">
        <v>4142680</v>
      </c>
      <c r="F1361">
        <v>1152636</v>
      </c>
      <c r="G1361">
        <v>654.92999999999995</v>
      </c>
      <c r="H1361">
        <v>43</v>
      </c>
      <c r="I1361">
        <v>2679236</v>
      </c>
      <c r="J1361">
        <v>0</v>
      </c>
      <c r="K1361">
        <v>0</v>
      </c>
      <c r="L1361" s="2">
        <f t="shared" si="84"/>
        <v>0.16063632252681415</v>
      </c>
      <c r="M1361" s="2">
        <f t="shared" si="85"/>
        <v>4.4694547551830444E-2</v>
      </c>
      <c r="N1361">
        <f t="shared" si="86"/>
        <v>100</v>
      </c>
      <c r="O1361">
        <f t="shared" si="87"/>
        <v>0.2782343796769241</v>
      </c>
    </row>
    <row r="1362" spans="1:15" x14ac:dyDescent="0.2">
      <c r="A1362" t="s">
        <v>258</v>
      </c>
      <c r="B1362" t="s">
        <v>16</v>
      </c>
      <c r="C1362" t="s">
        <v>185</v>
      </c>
      <c r="D1362">
        <v>40923257</v>
      </c>
      <c r="E1362">
        <v>11534865</v>
      </c>
      <c r="F1362">
        <v>4574507</v>
      </c>
      <c r="G1362">
        <v>1056.6600000000001</v>
      </c>
      <c r="H1362">
        <v>68</v>
      </c>
      <c r="I1362">
        <v>2736800</v>
      </c>
      <c r="J1362">
        <v>0</v>
      </c>
      <c r="K1362">
        <v>0</v>
      </c>
      <c r="L1362" s="2">
        <f t="shared" si="84"/>
        <v>0.28186576156438381</v>
      </c>
      <c r="M1362" s="2">
        <f t="shared" si="85"/>
        <v>0.11178257390412498</v>
      </c>
      <c r="N1362">
        <f t="shared" si="86"/>
        <v>100</v>
      </c>
      <c r="O1362">
        <f t="shared" si="87"/>
        <v>0.39658088759599697</v>
      </c>
    </row>
    <row r="1363" spans="1:15" x14ac:dyDescent="0.2">
      <c r="A1363" t="s">
        <v>259</v>
      </c>
      <c r="B1363" t="s">
        <v>16</v>
      </c>
      <c r="C1363" t="s">
        <v>185</v>
      </c>
      <c r="D1363">
        <v>2147823032</v>
      </c>
      <c r="E1363">
        <v>545508111</v>
      </c>
      <c r="F1363">
        <v>144235145</v>
      </c>
      <c r="G1363">
        <v>54212.26</v>
      </c>
      <c r="H1363">
        <v>3521</v>
      </c>
      <c r="I1363">
        <v>5115592</v>
      </c>
      <c r="J1363">
        <v>0</v>
      </c>
      <c r="K1363">
        <v>0</v>
      </c>
      <c r="L1363" s="2">
        <f t="shared" si="84"/>
        <v>0.25398187042069115</v>
      </c>
      <c r="M1363" s="2">
        <f t="shared" si="85"/>
        <v>6.7154110395069092E-2</v>
      </c>
      <c r="N1363">
        <f t="shared" si="86"/>
        <v>100</v>
      </c>
      <c r="O1363">
        <f t="shared" si="87"/>
        <v>0.26440513365712359</v>
      </c>
    </row>
    <row r="1364" spans="1:15" x14ac:dyDescent="0.2">
      <c r="A1364" t="s">
        <v>260</v>
      </c>
      <c r="B1364" t="s">
        <v>16</v>
      </c>
      <c r="C1364" t="s">
        <v>185</v>
      </c>
      <c r="D1364">
        <v>23292622</v>
      </c>
      <c r="E1364">
        <v>3956868</v>
      </c>
      <c r="F1364">
        <v>3485</v>
      </c>
      <c r="G1364">
        <v>584.66</v>
      </c>
      <c r="H1364">
        <v>34</v>
      </c>
      <c r="I1364">
        <v>2663584</v>
      </c>
      <c r="J1364">
        <v>0</v>
      </c>
      <c r="K1364">
        <v>0</v>
      </c>
      <c r="L1364" s="2">
        <f t="shared" si="84"/>
        <v>0.16987645272395696</v>
      </c>
      <c r="M1364" s="2">
        <f t="shared" si="85"/>
        <v>1.4961819240444463E-4</v>
      </c>
      <c r="N1364">
        <f t="shared" si="86"/>
        <v>100</v>
      </c>
      <c r="O1364">
        <f t="shared" si="87"/>
        <v>8.8074709593547222E-4</v>
      </c>
    </row>
    <row r="1365" spans="1:15" x14ac:dyDescent="0.2">
      <c r="A1365" t="s">
        <v>261</v>
      </c>
      <c r="B1365" t="s">
        <v>16</v>
      </c>
      <c r="C1365" t="s">
        <v>185</v>
      </c>
      <c r="D1365">
        <v>4118306</v>
      </c>
      <c r="E1365">
        <v>3124048</v>
      </c>
      <c r="F1365">
        <v>2769381</v>
      </c>
      <c r="G1365">
        <v>105.96</v>
      </c>
      <c r="H1365">
        <v>8</v>
      </c>
      <c r="I1365">
        <v>2709444</v>
      </c>
      <c r="J1365">
        <v>0</v>
      </c>
      <c r="K1365">
        <v>0</v>
      </c>
      <c r="L1365" s="2">
        <f t="shared" si="84"/>
        <v>0.75857597759855633</v>
      </c>
      <c r="M1365" s="2">
        <f t="shared" si="85"/>
        <v>0.67245634491463235</v>
      </c>
      <c r="N1365">
        <f t="shared" si="86"/>
        <v>100</v>
      </c>
      <c r="O1365">
        <f t="shared" si="87"/>
        <v>0.8864719748224098</v>
      </c>
    </row>
    <row r="1366" spans="1:15" x14ac:dyDescent="0.2">
      <c r="A1366" t="s">
        <v>11</v>
      </c>
      <c r="B1366" t="s">
        <v>16</v>
      </c>
      <c r="C1366" t="s">
        <v>60</v>
      </c>
      <c r="D1366">
        <v>9023530</v>
      </c>
      <c r="E1366">
        <v>163050</v>
      </c>
      <c r="F1366">
        <v>1215</v>
      </c>
      <c r="G1366">
        <v>1875.86</v>
      </c>
      <c r="H1366">
        <v>87</v>
      </c>
      <c r="I1366">
        <v>203992396</v>
      </c>
      <c r="J1366">
        <v>0</v>
      </c>
      <c r="K1366">
        <v>0</v>
      </c>
      <c r="L1366" s="2">
        <f t="shared" si="84"/>
        <v>1.806942515844686E-2</v>
      </c>
      <c r="M1366" s="2">
        <f t="shared" si="85"/>
        <v>1.3464797036193154E-4</v>
      </c>
      <c r="N1366">
        <f t="shared" si="86"/>
        <v>2000</v>
      </c>
      <c r="O1366">
        <f t="shared" si="87"/>
        <v>7.4517019319227237E-3</v>
      </c>
    </row>
    <row r="1367" spans="1:15" x14ac:dyDescent="0.2">
      <c r="A1367" t="s">
        <v>252</v>
      </c>
      <c r="B1367" t="s">
        <v>16</v>
      </c>
      <c r="C1367" t="s">
        <v>60</v>
      </c>
      <c r="D1367">
        <v>3117275501</v>
      </c>
      <c r="E1367">
        <v>1953085554</v>
      </c>
      <c r="F1367">
        <v>1790743948</v>
      </c>
      <c r="G1367">
        <v>654846.01</v>
      </c>
      <c r="H1367">
        <v>20923</v>
      </c>
      <c r="I1367">
        <v>205423572</v>
      </c>
      <c r="J1367">
        <v>0</v>
      </c>
      <c r="K1367">
        <v>0</v>
      </c>
      <c r="L1367" s="2">
        <f t="shared" si="84"/>
        <v>0.62653607400868605</v>
      </c>
      <c r="M1367" s="2">
        <f t="shared" si="85"/>
        <v>0.57445803151679786</v>
      </c>
      <c r="N1367">
        <f t="shared" si="86"/>
        <v>2000</v>
      </c>
      <c r="O1367">
        <f t="shared" si="87"/>
        <v>0.91687941899548753</v>
      </c>
    </row>
    <row r="1368" spans="1:15" x14ac:dyDescent="0.2">
      <c r="A1368" t="s">
        <v>253</v>
      </c>
      <c r="B1368" t="s">
        <v>16</v>
      </c>
      <c r="C1368" t="s">
        <v>60</v>
      </c>
      <c r="D1368">
        <v>1545895</v>
      </c>
      <c r="E1368">
        <v>1163398</v>
      </c>
      <c r="F1368">
        <v>1259991</v>
      </c>
      <c r="G1368">
        <v>285.19</v>
      </c>
      <c r="H1368">
        <v>19</v>
      </c>
      <c r="I1368">
        <v>98609056</v>
      </c>
      <c r="J1368">
        <v>0</v>
      </c>
      <c r="K1368">
        <v>0</v>
      </c>
      <c r="L1368" s="2">
        <f t="shared" si="84"/>
        <v>0.7525724580259332</v>
      </c>
      <c r="M1368" s="2">
        <f t="shared" si="85"/>
        <v>0.81505600315674742</v>
      </c>
      <c r="N1368">
        <f t="shared" si="86"/>
        <v>2000</v>
      </c>
      <c r="O1368">
        <f t="shared" si="87"/>
        <v>1.0830266168585472</v>
      </c>
    </row>
    <row r="1369" spans="1:15" x14ac:dyDescent="0.2">
      <c r="A1369" t="s">
        <v>254</v>
      </c>
      <c r="B1369" t="s">
        <v>16</v>
      </c>
      <c r="C1369" t="s">
        <v>60</v>
      </c>
      <c r="D1369">
        <v>4411532</v>
      </c>
      <c r="E1369">
        <v>155555</v>
      </c>
      <c r="F1369">
        <v>3594</v>
      </c>
      <c r="G1369">
        <v>1024.08</v>
      </c>
      <c r="H1369">
        <v>62</v>
      </c>
      <c r="I1369">
        <v>203987080</v>
      </c>
      <c r="J1369">
        <v>0</v>
      </c>
      <c r="K1369">
        <v>0</v>
      </c>
      <c r="L1369" s="2">
        <f t="shared" si="84"/>
        <v>3.5260993233189743E-2</v>
      </c>
      <c r="M1369" s="2">
        <f t="shared" si="85"/>
        <v>8.1468297181115309E-4</v>
      </c>
      <c r="N1369">
        <f t="shared" si="86"/>
        <v>2000</v>
      </c>
      <c r="O1369">
        <f t="shared" si="87"/>
        <v>2.3104368229886534E-2</v>
      </c>
    </row>
    <row r="1370" spans="1:15" x14ac:dyDescent="0.2">
      <c r="A1370" t="s">
        <v>255</v>
      </c>
      <c r="B1370" t="s">
        <v>16</v>
      </c>
      <c r="C1370" t="s">
        <v>60</v>
      </c>
      <c r="D1370">
        <v>1038842</v>
      </c>
      <c r="E1370">
        <v>569287</v>
      </c>
      <c r="F1370">
        <v>551948</v>
      </c>
      <c r="G1370">
        <v>206.79</v>
      </c>
      <c r="H1370">
        <v>20</v>
      </c>
      <c r="I1370">
        <v>66314400</v>
      </c>
      <c r="J1370">
        <v>0</v>
      </c>
      <c r="K1370">
        <v>0</v>
      </c>
      <c r="L1370" s="2">
        <f t="shared" si="84"/>
        <v>0.5480015247747011</v>
      </c>
      <c r="M1370" s="2">
        <f t="shared" si="85"/>
        <v>0.53131082493776727</v>
      </c>
      <c r="N1370">
        <f t="shared" si="86"/>
        <v>2000</v>
      </c>
      <c r="O1370">
        <f t="shared" si="87"/>
        <v>0.96954260329148567</v>
      </c>
    </row>
    <row r="1371" spans="1:15" x14ac:dyDescent="0.2">
      <c r="A1371" t="s">
        <v>256</v>
      </c>
      <c r="B1371" t="s">
        <v>16</v>
      </c>
      <c r="C1371" t="s">
        <v>60</v>
      </c>
      <c r="D1371">
        <v>2158963</v>
      </c>
      <c r="E1371">
        <v>35302</v>
      </c>
      <c r="F1371">
        <v>558</v>
      </c>
      <c r="G1371">
        <v>441.61</v>
      </c>
      <c r="H1371">
        <v>31</v>
      </c>
      <c r="I1371">
        <v>137604592</v>
      </c>
      <c r="J1371">
        <v>0</v>
      </c>
      <c r="K1371">
        <v>0</v>
      </c>
      <c r="L1371" s="2">
        <f t="shared" si="84"/>
        <v>1.63513686895051E-2</v>
      </c>
      <c r="M1371" s="2">
        <f t="shared" si="85"/>
        <v>2.5845741682465148E-4</v>
      </c>
      <c r="N1371">
        <f t="shared" si="86"/>
        <v>2000</v>
      </c>
      <c r="O1371">
        <f t="shared" si="87"/>
        <v>1.5806469888391593E-2</v>
      </c>
    </row>
    <row r="1372" spans="1:15" x14ac:dyDescent="0.2">
      <c r="A1372" t="s">
        <v>257</v>
      </c>
      <c r="B1372" t="s">
        <v>16</v>
      </c>
      <c r="C1372" t="s">
        <v>60</v>
      </c>
      <c r="D1372">
        <v>25789186</v>
      </c>
      <c r="E1372">
        <v>8667824</v>
      </c>
      <c r="F1372">
        <v>6276004</v>
      </c>
      <c r="G1372">
        <v>5398.26</v>
      </c>
      <c r="H1372">
        <v>324</v>
      </c>
      <c r="I1372">
        <v>204031000</v>
      </c>
      <c r="J1372">
        <v>0</v>
      </c>
      <c r="K1372">
        <v>0</v>
      </c>
      <c r="L1372" s="2">
        <f t="shared" si="84"/>
        <v>0.33610304722297168</v>
      </c>
      <c r="M1372" s="2">
        <f t="shared" si="85"/>
        <v>0.2433579718258653</v>
      </c>
      <c r="N1372">
        <f t="shared" si="86"/>
        <v>2000</v>
      </c>
      <c r="O1372">
        <f t="shared" si="87"/>
        <v>0.72405761815191449</v>
      </c>
    </row>
    <row r="1373" spans="1:15" x14ac:dyDescent="0.2">
      <c r="A1373" t="s">
        <v>258</v>
      </c>
      <c r="B1373" t="s">
        <v>16</v>
      </c>
      <c r="C1373" t="s">
        <v>60</v>
      </c>
      <c r="D1373">
        <v>40923257</v>
      </c>
      <c r="E1373">
        <v>12065099</v>
      </c>
      <c r="F1373">
        <v>8225184</v>
      </c>
      <c r="G1373">
        <v>11923.18</v>
      </c>
      <c r="H1373">
        <v>595</v>
      </c>
      <c r="I1373">
        <v>204059132</v>
      </c>
      <c r="J1373">
        <v>0</v>
      </c>
      <c r="K1373">
        <v>0</v>
      </c>
      <c r="L1373" s="2">
        <f t="shared" si="84"/>
        <v>0.29482255041430355</v>
      </c>
      <c r="M1373" s="2">
        <f t="shared" si="85"/>
        <v>0.20099045391230713</v>
      </c>
      <c r="N1373">
        <f t="shared" si="86"/>
        <v>2000</v>
      </c>
      <c r="O1373">
        <f t="shared" si="87"/>
        <v>0.6817336517503918</v>
      </c>
    </row>
    <row r="1374" spans="1:15" x14ac:dyDescent="0.2">
      <c r="A1374" t="s">
        <v>259</v>
      </c>
      <c r="B1374" t="s">
        <v>16</v>
      </c>
      <c r="C1374" t="s">
        <v>60</v>
      </c>
      <c r="D1374">
        <v>2147823032</v>
      </c>
      <c r="E1374">
        <v>967540139</v>
      </c>
      <c r="F1374">
        <v>517786143</v>
      </c>
      <c r="G1374">
        <v>465173.38</v>
      </c>
      <c r="H1374">
        <v>16865</v>
      </c>
      <c r="I1374">
        <v>205197352</v>
      </c>
      <c r="J1374">
        <v>0</v>
      </c>
      <c r="K1374">
        <v>0</v>
      </c>
      <c r="L1374" s="2">
        <f t="shared" si="84"/>
        <v>0.45047479451742839</v>
      </c>
      <c r="M1374" s="2">
        <f t="shared" si="85"/>
        <v>0.24107486291263497</v>
      </c>
      <c r="N1374">
        <f t="shared" si="86"/>
        <v>2000</v>
      </c>
      <c r="O1374">
        <f t="shared" si="87"/>
        <v>0.53515727371802602</v>
      </c>
    </row>
    <row r="1375" spans="1:15" x14ac:dyDescent="0.2">
      <c r="A1375" t="s">
        <v>260</v>
      </c>
      <c r="B1375" t="s">
        <v>16</v>
      </c>
      <c r="C1375" t="s">
        <v>60</v>
      </c>
      <c r="D1375">
        <v>23292622</v>
      </c>
      <c r="E1375">
        <v>22769380</v>
      </c>
      <c r="F1375">
        <v>23178204</v>
      </c>
      <c r="G1375">
        <v>4656.42</v>
      </c>
      <c r="H1375">
        <v>343</v>
      </c>
      <c r="I1375">
        <v>203915184</v>
      </c>
      <c r="J1375">
        <v>0</v>
      </c>
      <c r="K1375">
        <v>0</v>
      </c>
      <c r="L1375" s="2">
        <f t="shared" si="84"/>
        <v>0.9775361485709938</v>
      </c>
      <c r="M1375" s="2">
        <f t="shared" si="85"/>
        <v>0.99508780076369252</v>
      </c>
      <c r="N1375">
        <f t="shared" si="86"/>
        <v>2000</v>
      </c>
      <c r="O1375">
        <f t="shared" si="87"/>
        <v>1.0179549904301304</v>
      </c>
    </row>
    <row r="1376" spans="1:15" x14ac:dyDescent="0.2">
      <c r="A1376" t="s">
        <v>261</v>
      </c>
      <c r="B1376" t="s">
        <v>16</v>
      </c>
      <c r="C1376" t="s">
        <v>60</v>
      </c>
      <c r="D1376">
        <v>4118306</v>
      </c>
      <c r="E1376">
        <v>149529</v>
      </c>
      <c r="F1376">
        <v>22171</v>
      </c>
      <c r="G1376">
        <v>928.1</v>
      </c>
      <c r="H1376">
        <v>111</v>
      </c>
      <c r="I1376">
        <v>199596308</v>
      </c>
      <c r="J1376">
        <v>0</v>
      </c>
      <c r="K1376">
        <v>0</v>
      </c>
      <c r="L1376" s="2">
        <f t="shared" si="84"/>
        <v>3.6308375336849663E-2</v>
      </c>
      <c r="M1376" s="2">
        <f t="shared" si="85"/>
        <v>5.3835241965992818E-3</v>
      </c>
      <c r="N1376">
        <f t="shared" si="86"/>
        <v>2000</v>
      </c>
      <c r="O1376">
        <f t="shared" si="87"/>
        <v>0.14827224150499235</v>
      </c>
    </row>
    <row r="1377" spans="1:15" x14ac:dyDescent="0.2">
      <c r="A1377" t="s">
        <v>11</v>
      </c>
      <c r="B1377" t="s">
        <v>16</v>
      </c>
      <c r="C1377" t="s">
        <v>233</v>
      </c>
      <c r="D1377">
        <v>9023530</v>
      </c>
      <c r="E1377">
        <v>198009</v>
      </c>
      <c r="F1377">
        <v>1185</v>
      </c>
      <c r="G1377">
        <v>1956.54</v>
      </c>
      <c r="H1377">
        <v>92</v>
      </c>
      <c r="I1377">
        <v>203993104</v>
      </c>
      <c r="J1377">
        <v>0</v>
      </c>
      <c r="K1377">
        <v>0</v>
      </c>
      <c r="L1377" s="2">
        <f t="shared" si="84"/>
        <v>2.1943629599502634E-2</v>
      </c>
      <c r="M1377" s="2">
        <f t="shared" si="85"/>
        <v>1.3132332911842704E-4</v>
      </c>
      <c r="N1377">
        <f t="shared" si="86"/>
        <v>2000</v>
      </c>
      <c r="O1377">
        <f t="shared" si="87"/>
        <v>5.9845764586458185E-3</v>
      </c>
    </row>
    <row r="1378" spans="1:15" x14ac:dyDescent="0.2">
      <c r="A1378" t="s">
        <v>252</v>
      </c>
      <c r="B1378" t="s">
        <v>16</v>
      </c>
      <c r="C1378" t="s">
        <v>233</v>
      </c>
      <c r="D1378">
        <v>3117275501</v>
      </c>
      <c r="E1378">
        <v>822963616</v>
      </c>
      <c r="F1378">
        <v>196671479</v>
      </c>
      <c r="G1378">
        <v>832219.82</v>
      </c>
      <c r="H1378">
        <v>26622</v>
      </c>
      <c r="I1378">
        <v>205006524</v>
      </c>
      <c r="J1378">
        <v>0</v>
      </c>
      <c r="K1378">
        <v>0</v>
      </c>
      <c r="L1378" s="2">
        <f t="shared" si="84"/>
        <v>0.26400092508217482</v>
      </c>
      <c r="M1378" s="2">
        <f t="shared" si="85"/>
        <v>6.3090823681419619E-2</v>
      </c>
      <c r="N1378">
        <f t="shared" si="86"/>
        <v>2000</v>
      </c>
      <c r="O1378">
        <f t="shared" si="87"/>
        <v>0.23897955532459411</v>
      </c>
    </row>
    <row r="1379" spans="1:15" x14ac:dyDescent="0.2">
      <c r="A1379" t="s">
        <v>253</v>
      </c>
      <c r="B1379" t="s">
        <v>16</v>
      </c>
      <c r="C1379" t="s">
        <v>233</v>
      </c>
      <c r="D1379">
        <v>1545895</v>
      </c>
      <c r="E1379">
        <v>403032</v>
      </c>
      <c r="F1379">
        <v>169567</v>
      </c>
      <c r="G1379">
        <v>293.60000000000002</v>
      </c>
      <c r="H1379">
        <v>19</v>
      </c>
      <c r="I1379">
        <v>98591108</v>
      </c>
      <c r="J1379">
        <v>0</v>
      </c>
      <c r="K1379">
        <v>0</v>
      </c>
      <c r="L1379" s="2">
        <f t="shared" si="84"/>
        <v>0.26071110909861278</v>
      </c>
      <c r="M1379" s="2">
        <f t="shared" si="85"/>
        <v>0.10968856228915935</v>
      </c>
      <c r="N1379">
        <f t="shared" si="86"/>
        <v>2000</v>
      </c>
      <c r="O1379">
        <f t="shared" si="87"/>
        <v>0.42072837888802872</v>
      </c>
    </row>
    <row r="1380" spans="1:15" x14ac:dyDescent="0.2">
      <c r="A1380" t="s">
        <v>254</v>
      </c>
      <c r="B1380" t="s">
        <v>16</v>
      </c>
      <c r="C1380" t="s">
        <v>233</v>
      </c>
      <c r="D1380">
        <v>4411532</v>
      </c>
      <c r="E1380">
        <v>164716</v>
      </c>
      <c r="F1380">
        <v>516</v>
      </c>
      <c r="G1380">
        <v>883.94</v>
      </c>
      <c r="H1380">
        <v>42</v>
      </c>
      <c r="I1380">
        <v>203986628</v>
      </c>
      <c r="J1380">
        <v>0</v>
      </c>
      <c r="K1380">
        <v>0</v>
      </c>
      <c r="L1380" s="2">
        <f t="shared" si="84"/>
        <v>3.7337596100402312E-2</v>
      </c>
      <c r="M1380" s="2">
        <f t="shared" si="85"/>
        <v>1.1696616957555788E-4</v>
      </c>
      <c r="N1380">
        <f t="shared" si="86"/>
        <v>2000</v>
      </c>
      <c r="O1380">
        <f t="shared" si="87"/>
        <v>3.1326647077393813E-3</v>
      </c>
    </row>
    <row r="1381" spans="1:15" x14ac:dyDescent="0.2">
      <c r="A1381" t="s">
        <v>255</v>
      </c>
      <c r="B1381" t="s">
        <v>16</v>
      </c>
      <c r="C1381" t="s">
        <v>233</v>
      </c>
      <c r="D1381">
        <v>1038842</v>
      </c>
      <c r="E1381">
        <v>56420</v>
      </c>
      <c r="F1381">
        <v>19957</v>
      </c>
      <c r="G1381">
        <v>199.51</v>
      </c>
      <c r="H1381">
        <v>20</v>
      </c>
      <c r="I1381">
        <v>66292428</v>
      </c>
      <c r="J1381">
        <v>0</v>
      </c>
      <c r="K1381">
        <v>0</v>
      </c>
      <c r="L1381" s="2">
        <f t="shared" si="84"/>
        <v>5.4310472622400713E-2</v>
      </c>
      <c r="M1381" s="2">
        <f t="shared" si="85"/>
        <v>1.921081357896581E-2</v>
      </c>
      <c r="N1381">
        <f t="shared" si="86"/>
        <v>2000</v>
      </c>
      <c r="O1381">
        <f t="shared" si="87"/>
        <v>0.35372208436724561</v>
      </c>
    </row>
    <row r="1382" spans="1:15" x14ac:dyDescent="0.2">
      <c r="A1382" t="s">
        <v>256</v>
      </c>
      <c r="B1382" t="s">
        <v>16</v>
      </c>
      <c r="C1382" t="s">
        <v>233</v>
      </c>
      <c r="D1382">
        <v>2158963</v>
      </c>
      <c r="E1382">
        <v>27845</v>
      </c>
      <c r="F1382">
        <v>0</v>
      </c>
      <c r="G1382">
        <v>421.05</v>
      </c>
      <c r="H1382">
        <v>20</v>
      </c>
      <c r="I1382">
        <v>137608572</v>
      </c>
      <c r="J1382">
        <v>0</v>
      </c>
      <c r="K1382">
        <v>0</v>
      </c>
      <c r="L1382" s="2">
        <f t="shared" si="84"/>
        <v>1.2897395647817956E-2</v>
      </c>
      <c r="M1382" s="2">
        <f t="shared" si="85"/>
        <v>0</v>
      </c>
      <c r="N1382">
        <f t="shared" si="86"/>
        <v>2000</v>
      </c>
      <c r="O1382">
        <f t="shared" si="87"/>
        <v>0</v>
      </c>
    </row>
    <row r="1383" spans="1:15" x14ac:dyDescent="0.2">
      <c r="A1383" t="s">
        <v>257</v>
      </c>
      <c r="B1383" t="s">
        <v>16</v>
      </c>
      <c r="C1383" t="s">
        <v>233</v>
      </c>
      <c r="D1383">
        <v>25789186</v>
      </c>
      <c r="E1383">
        <v>3634113</v>
      </c>
      <c r="F1383">
        <v>242085</v>
      </c>
      <c r="G1383">
        <v>8679.42</v>
      </c>
      <c r="H1383">
        <v>465</v>
      </c>
      <c r="I1383">
        <v>204040472</v>
      </c>
      <c r="J1383">
        <v>0</v>
      </c>
      <c r="K1383">
        <v>0</v>
      </c>
      <c r="L1383" s="2">
        <f t="shared" si="84"/>
        <v>0.14091615764840348</v>
      </c>
      <c r="M1383" s="2">
        <f t="shared" si="85"/>
        <v>9.3870741015245687E-3</v>
      </c>
      <c r="N1383">
        <f t="shared" si="86"/>
        <v>2000</v>
      </c>
      <c r="O1383">
        <f t="shared" si="87"/>
        <v>6.6614604444055536E-2</v>
      </c>
    </row>
    <row r="1384" spans="1:15" x14ac:dyDescent="0.2">
      <c r="A1384" t="s">
        <v>258</v>
      </c>
      <c r="B1384" t="s">
        <v>16</v>
      </c>
      <c r="C1384" t="s">
        <v>233</v>
      </c>
      <c r="D1384">
        <v>40923257</v>
      </c>
      <c r="E1384">
        <v>6258168</v>
      </c>
      <c r="F1384">
        <v>2380054</v>
      </c>
      <c r="G1384">
        <v>8688.92</v>
      </c>
      <c r="H1384">
        <v>452</v>
      </c>
      <c r="I1384">
        <v>204027288</v>
      </c>
      <c r="J1384">
        <v>0</v>
      </c>
      <c r="K1384">
        <v>0</v>
      </c>
      <c r="L1384" s="2">
        <f t="shared" si="84"/>
        <v>0.15292448496951258</v>
      </c>
      <c r="M1384" s="2">
        <f t="shared" si="85"/>
        <v>5.8158958364433209E-2</v>
      </c>
      <c r="N1384">
        <f t="shared" si="86"/>
        <v>2000</v>
      </c>
      <c r="O1384">
        <f t="shared" si="87"/>
        <v>0.38031161835220784</v>
      </c>
    </row>
    <row r="1385" spans="1:15" x14ac:dyDescent="0.2">
      <c r="A1385" t="s">
        <v>259</v>
      </c>
      <c r="B1385" t="s">
        <v>16</v>
      </c>
      <c r="C1385" t="s">
        <v>233</v>
      </c>
      <c r="D1385">
        <v>2147823032</v>
      </c>
      <c r="E1385">
        <v>346511126</v>
      </c>
      <c r="F1385">
        <v>14003078</v>
      </c>
      <c r="G1385">
        <v>455568.87</v>
      </c>
      <c r="H1385">
        <v>16278</v>
      </c>
      <c r="I1385">
        <v>204582868</v>
      </c>
      <c r="J1385">
        <v>0</v>
      </c>
      <c r="K1385">
        <v>0</v>
      </c>
      <c r="L1385" s="2">
        <f t="shared" si="84"/>
        <v>0.16133132052194141</v>
      </c>
      <c r="M1385" s="2">
        <f t="shared" si="85"/>
        <v>6.5196609736327665E-3</v>
      </c>
      <c r="N1385">
        <f t="shared" si="86"/>
        <v>2000</v>
      </c>
      <c r="O1385">
        <f t="shared" si="87"/>
        <v>4.0411625917027551E-2</v>
      </c>
    </row>
    <row r="1386" spans="1:15" x14ac:dyDescent="0.2">
      <c r="A1386" t="s">
        <v>260</v>
      </c>
      <c r="B1386" t="s">
        <v>16</v>
      </c>
      <c r="C1386" t="s">
        <v>233</v>
      </c>
      <c r="D1386">
        <v>23292622</v>
      </c>
      <c r="E1386">
        <v>20334605</v>
      </c>
      <c r="F1386">
        <v>21738159</v>
      </c>
      <c r="G1386">
        <v>4534.45</v>
      </c>
      <c r="H1386">
        <v>328</v>
      </c>
      <c r="I1386">
        <v>203919544</v>
      </c>
      <c r="J1386">
        <v>0</v>
      </c>
      <c r="K1386">
        <v>0</v>
      </c>
      <c r="L1386" s="2">
        <f t="shared" si="84"/>
        <v>0.87300626782163038</v>
      </c>
      <c r="M1386" s="2">
        <f t="shared" si="85"/>
        <v>0.93326371758404869</v>
      </c>
      <c r="N1386">
        <f t="shared" si="86"/>
        <v>2000</v>
      </c>
      <c r="O1386">
        <f t="shared" si="87"/>
        <v>1.0690229291397595</v>
      </c>
    </row>
    <row r="1387" spans="1:15" x14ac:dyDescent="0.2">
      <c r="A1387" t="s">
        <v>261</v>
      </c>
      <c r="B1387" t="s">
        <v>16</v>
      </c>
      <c r="C1387" t="s">
        <v>233</v>
      </c>
      <c r="D1387">
        <v>4118306</v>
      </c>
      <c r="E1387">
        <v>45839</v>
      </c>
      <c r="F1387">
        <v>1147</v>
      </c>
      <c r="G1387">
        <v>861.11</v>
      </c>
      <c r="H1387">
        <v>110</v>
      </c>
      <c r="I1387">
        <v>199598256</v>
      </c>
      <c r="J1387">
        <v>0</v>
      </c>
      <c r="K1387">
        <v>0</v>
      </c>
      <c r="L1387" s="2">
        <f t="shared" si="84"/>
        <v>1.1130547365834399E-2</v>
      </c>
      <c r="M1387" s="2">
        <f t="shared" si="85"/>
        <v>2.7851257288797872E-4</v>
      </c>
      <c r="N1387">
        <f t="shared" si="86"/>
        <v>2000</v>
      </c>
      <c r="O1387">
        <f t="shared" si="87"/>
        <v>2.5022360871746769E-2</v>
      </c>
    </row>
    <row r="1388" spans="1:15" x14ac:dyDescent="0.2">
      <c r="A1388" t="s">
        <v>11</v>
      </c>
      <c r="B1388" t="s">
        <v>16</v>
      </c>
      <c r="C1388" t="s">
        <v>69</v>
      </c>
      <c r="D1388">
        <v>9023530</v>
      </c>
      <c r="E1388">
        <v>1016373</v>
      </c>
      <c r="F1388">
        <v>124516</v>
      </c>
      <c r="G1388">
        <v>1864.39</v>
      </c>
      <c r="H1388">
        <v>90</v>
      </c>
      <c r="I1388">
        <v>204018496</v>
      </c>
      <c r="J1388">
        <v>0</v>
      </c>
      <c r="K1388">
        <v>0</v>
      </c>
      <c r="L1388" s="2">
        <f t="shared" si="84"/>
        <v>0.1126358531528127</v>
      </c>
      <c r="M1388" s="2">
        <f t="shared" si="85"/>
        <v>1.3799034302540137E-2</v>
      </c>
      <c r="N1388">
        <f t="shared" si="86"/>
        <v>2000</v>
      </c>
      <c r="O1388">
        <f t="shared" si="87"/>
        <v>0.12251014145397408</v>
      </c>
    </row>
    <row r="1389" spans="1:15" x14ac:dyDescent="0.2">
      <c r="A1389" t="s">
        <v>252</v>
      </c>
      <c r="B1389" t="s">
        <v>16</v>
      </c>
      <c r="C1389" t="s">
        <v>69</v>
      </c>
      <c r="D1389">
        <v>3117275501</v>
      </c>
      <c r="E1389">
        <v>389515757</v>
      </c>
      <c r="F1389">
        <v>6905025</v>
      </c>
      <c r="G1389">
        <v>684104.42</v>
      </c>
      <c r="H1389">
        <v>21831</v>
      </c>
      <c r="I1389">
        <v>204843588</v>
      </c>
      <c r="J1389">
        <v>0</v>
      </c>
      <c r="K1389">
        <v>0</v>
      </c>
      <c r="L1389" s="2">
        <f t="shared" si="84"/>
        <v>0.12495390826862948</v>
      </c>
      <c r="M1389" s="2">
        <f t="shared" si="85"/>
        <v>2.2150833308717554E-3</v>
      </c>
      <c r="N1389">
        <f t="shared" si="86"/>
        <v>2000</v>
      </c>
      <c r="O1389">
        <f t="shared" si="87"/>
        <v>1.7727203266901474E-2</v>
      </c>
    </row>
    <row r="1390" spans="1:15" x14ac:dyDescent="0.2">
      <c r="A1390" t="s">
        <v>253</v>
      </c>
      <c r="B1390" t="s">
        <v>16</v>
      </c>
      <c r="C1390" t="s">
        <v>69</v>
      </c>
      <c r="D1390">
        <v>1545895</v>
      </c>
      <c r="E1390">
        <v>48790</v>
      </c>
      <c r="F1390">
        <v>2556</v>
      </c>
      <c r="G1390">
        <v>298.51</v>
      </c>
      <c r="H1390">
        <v>20</v>
      </c>
      <c r="I1390">
        <v>98579044</v>
      </c>
      <c r="J1390">
        <v>0</v>
      </c>
      <c r="K1390">
        <v>0</v>
      </c>
      <c r="L1390" s="2">
        <f t="shared" si="84"/>
        <v>3.1561005113542644E-2</v>
      </c>
      <c r="M1390" s="2">
        <f t="shared" si="85"/>
        <v>1.6534111307689072E-3</v>
      </c>
      <c r="N1390">
        <f t="shared" si="86"/>
        <v>2000</v>
      </c>
      <c r="O1390">
        <f t="shared" si="87"/>
        <v>5.2387784382045492E-2</v>
      </c>
    </row>
    <row r="1391" spans="1:15" x14ac:dyDescent="0.2">
      <c r="A1391" t="s">
        <v>254</v>
      </c>
      <c r="B1391" t="s">
        <v>16</v>
      </c>
      <c r="C1391" t="s">
        <v>69</v>
      </c>
      <c r="D1391">
        <v>4411532</v>
      </c>
      <c r="E1391">
        <v>237170</v>
      </c>
      <c r="F1391">
        <v>8646</v>
      </c>
      <c r="G1391">
        <v>918.09</v>
      </c>
      <c r="H1391">
        <v>45</v>
      </c>
      <c r="I1391">
        <v>203988372</v>
      </c>
      <c r="J1391">
        <v>0</v>
      </c>
      <c r="K1391">
        <v>0</v>
      </c>
      <c r="L1391" s="2">
        <f t="shared" si="84"/>
        <v>5.3761369066347021E-2</v>
      </c>
      <c r="M1391" s="2">
        <f t="shared" si="85"/>
        <v>1.9598633762602197E-3</v>
      </c>
      <c r="N1391">
        <f t="shared" si="86"/>
        <v>2000</v>
      </c>
      <c r="O1391">
        <f t="shared" si="87"/>
        <v>3.64548635999494E-2</v>
      </c>
    </row>
    <row r="1392" spans="1:15" x14ac:dyDescent="0.2">
      <c r="A1392" t="s">
        <v>255</v>
      </c>
      <c r="B1392" t="s">
        <v>16</v>
      </c>
      <c r="C1392" t="s">
        <v>69</v>
      </c>
      <c r="D1392">
        <v>1038842</v>
      </c>
      <c r="E1392">
        <v>7683</v>
      </c>
      <c r="F1392">
        <v>515</v>
      </c>
      <c r="G1392">
        <v>238.19</v>
      </c>
      <c r="H1392">
        <v>28</v>
      </c>
      <c r="I1392">
        <v>66289808</v>
      </c>
      <c r="J1392">
        <v>0</v>
      </c>
      <c r="K1392">
        <v>0</v>
      </c>
      <c r="L1392" s="2">
        <f t="shared" si="84"/>
        <v>7.3957348663223092E-3</v>
      </c>
      <c r="M1392" s="2">
        <f t="shared" si="85"/>
        <v>4.9574429990316144E-4</v>
      </c>
      <c r="N1392">
        <f t="shared" si="86"/>
        <v>2000</v>
      </c>
      <c r="O1392">
        <f t="shared" si="87"/>
        <v>6.7031107640244697E-2</v>
      </c>
    </row>
    <row r="1393" spans="1:15" x14ac:dyDescent="0.2">
      <c r="A1393" t="s">
        <v>256</v>
      </c>
      <c r="B1393" t="s">
        <v>16</v>
      </c>
      <c r="C1393" t="s">
        <v>69</v>
      </c>
      <c r="D1393">
        <v>2158963</v>
      </c>
      <c r="E1393">
        <v>116869</v>
      </c>
      <c r="F1393">
        <v>5993</v>
      </c>
      <c r="G1393">
        <v>419.66</v>
      </c>
      <c r="H1393">
        <v>25</v>
      </c>
      <c r="I1393">
        <v>137612884</v>
      </c>
      <c r="J1393">
        <v>0</v>
      </c>
      <c r="K1393">
        <v>0</v>
      </c>
      <c r="L1393" s="2">
        <f t="shared" si="84"/>
        <v>5.4132006894050524E-2</v>
      </c>
      <c r="M1393" s="2">
        <f t="shared" si="85"/>
        <v>2.7758697115235417E-3</v>
      </c>
      <c r="N1393">
        <f t="shared" si="86"/>
        <v>2000</v>
      </c>
      <c r="O1393">
        <f t="shared" si="87"/>
        <v>5.127963788515346E-2</v>
      </c>
    </row>
    <row r="1394" spans="1:15" x14ac:dyDescent="0.2">
      <c r="A1394" t="s">
        <v>257</v>
      </c>
      <c r="B1394" t="s">
        <v>16</v>
      </c>
      <c r="C1394" t="s">
        <v>69</v>
      </c>
      <c r="D1394">
        <v>25789186</v>
      </c>
      <c r="E1394">
        <v>2083222</v>
      </c>
      <c r="F1394">
        <v>7743</v>
      </c>
      <c r="G1394">
        <v>5468.88</v>
      </c>
      <c r="H1394">
        <v>326</v>
      </c>
      <c r="I1394">
        <v>203993304</v>
      </c>
      <c r="J1394">
        <v>0</v>
      </c>
      <c r="K1394">
        <v>0</v>
      </c>
      <c r="L1394" s="2">
        <f t="shared" si="84"/>
        <v>8.0778897015206297E-2</v>
      </c>
      <c r="M1394" s="2">
        <f t="shared" si="85"/>
        <v>3.0024212474174253E-4</v>
      </c>
      <c r="N1394">
        <f t="shared" si="86"/>
        <v>2000</v>
      </c>
      <c r="O1394">
        <f t="shared" si="87"/>
        <v>3.7168386278562727E-3</v>
      </c>
    </row>
    <row r="1395" spans="1:15" x14ac:dyDescent="0.2">
      <c r="A1395" t="s">
        <v>258</v>
      </c>
      <c r="B1395" t="s">
        <v>16</v>
      </c>
      <c r="C1395" t="s">
        <v>69</v>
      </c>
      <c r="D1395">
        <v>40923257</v>
      </c>
      <c r="E1395">
        <v>2540348</v>
      </c>
      <c r="F1395">
        <v>48511</v>
      </c>
      <c r="G1395">
        <v>10718.26</v>
      </c>
      <c r="H1395">
        <v>537</v>
      </c>
      <c r="I1395">
        <v>204006320</v>
      </c>
      <c r="J1395">
        <v>0</v>
      </c>
      <c r="K1395">
        <v>0</v>
      </c>
      <c r="L1395" s="2">
        <f t="shared" si="84"/>
        <v>6.2075899775035012E-2</v>
      </c>
      <c r="M1395" s="2">
        <f t="shared" si="85"/>
        <v>1.1854139566652771E-3</v>
      </c>
      <c r="N1395">
        <f t="shared" si="86"/>
        <v>2000</v>
      </c>
      <c r="O1395">
        <f t="shared" si="87"/>
        <v>1.9096202567522244E-2</v>
      </c>
    </row>
    <row r="1396" spans="1:15" x14ac:dyDescent="0.2">
      <c r="A1396" t="s">
        <v>259</v>
      </c>
      <c r="B1396" t="s">
        <v>16</v>
      </c>
      <c r="C1396" t="s">
        <v>69</v>
      </c>
      <c r="D1396">
        <v>2147823032</v>
      </c>
      <c r="E1396">
        <v>176398823</v>
      </c>
      <c r="F1396">
        <v>484049</v>
      </c>
      <c r="G1396">
        <v>705812.78</v>
      </c>
      <c r="H1396">
        <v>24955</v>
      </c>
      <c r="I1396">
        <v>204417032</v>
      </c>
      <c r="J1396">
        <v>0</v>
      </c>
      <c r="K1396">
        <v>0</v>
      </c>
      <c r="L1396" s="2">
        <f t="shared" si="84"/>
        <v>8.2129123476128177E-2</v>
      </c>
      <c r="M1396" s="2">
        <f t="shared" si="85"/>
        <v>2.2536726387055523E-4</v>
      </c>
      <c r="N1396">
        <f t="shared" si="86"/>
        <v>2000</v>
      </c>
      <c r="O1396">
        <f t="shared" si="87"/>
        <v>2.7440602594043387E-3</v>
      </c>
    </row>
    <row r="1397" spans="1:15" x14ac:dyDescent="0.2">
      <c r="A1397" t="s">
        <v>260</v>
      </c>
      <c r="B1397" t="s">
        <v>16</v>
      </c>
      <c r="C1397" t="s">
        <v>69</v>
      </c>
      <c r="D1397">
        <v>23292622</v>
      </c>
      <c r="E1397">
        <v>11957464</v>
      </c>
      <c r="F1397">
        <v>6054187</v>
      </c>
      <c r="G1397">
        <v>4630.58</v>
      </c>
      <c r="H1397">
        <v>343</v>
      </c>
      <c r="I1397">
        <v>203895056</v>
      </c>
      <c r="J1397">
        <v>0</v>
      </c>
      <c r="K1397">
        <v>0</v>
      </c>
      <c r="L1397" s="2">
        <f t="shared" si="84"/>
        <v>0.51335843598887232</v>
      </c>
      <c r="M1397" s="2">
        <f t="shared" si="85"/>
        <v>0.25991865578722739</v>
      </c>
      <c r="N1397">
        <f t="shared" si="86"/>
        <v>2000</v>
      </c>
      <c r="O1397">
        <f t="shared" si="87"/>
        <v>0.50631028452186855</v>
      </c>
    </row>
    <row r="1398" spans="1:15" x14ac:dyDescent="0.2">
      <c r="A1398" t="s">
        <v>261</v>
      </c>
      <c r="B1398" t="s">
        <v>16</v>
      </c>
      <c r="C1398" t="s">
        <v>69</v>
      </c>
      <c r="D1398">
        <v>4118306</v>
      </c>
      <c r="E1398">
        <v>75099</v>
      </c>
      <c r="F1398">
        <v>3489</v>
      </c>
      <c r="G1398">
        <v>941.99</v>
      </c>
      <c r="H1398">
        <v>117</v>
      </c>
      <c r="I1398">
        <v>199587776</v>
      </c>
      <c r="J1398">
        <v>0</v>
      </c>
      <c r="K1398">
        <v>0</v>
      </c>
      <c r="L1398" s="2">
        <f t="shared" si="84"/>
        <v>1.8235410384755284E-2</v>
      </c>
      <c r="M1398" s="2">
        <f t="shared" si="85"/>
        <v>8.4719299634364222E-4</v>
      </c>
      <c r="N1398">
        <f t="shared" si="86"/>
        <v>2000</v>
      </c>
      <c r="O1398">
        <f t="shared" si="87"/>
        <v>4.6458674549594535E-2</v>
      </c>
    </row>
    <row r="1399" spans="1:15" x14ac:dyDescent="0.2">
      <c r="A1399" t="s">
        <v>11</v>
      </c>
      <c r="B1399" t="s">
        <v>16</v>
      </c>
      <c r="C1399" t="s">
        <v>205</v>
      </c>
      <c r="D1399">
        <v>9023530</v>
      </c>
      <c r="E1399">
        <v>6677414</v>
      </c>
      <c r="F1399">
        <v>5128714</v>
      </c>
      <c r="G1399">
        <v>1741.79</v>
      </c>
      <c r="H1399">
        <v>100</v>
      </c>
      <c r="I1399">
        <v>204139824</v>
      </c>
      <c r="J1399">
        <v>0</v>
      </c>
      <c r="K1399">
        <v>0</v>
      </c>
      <c r="L1399" s="2">
        <f t="shared" si="84"/>
        <v>0.74000019947847462</v>
      </c>
      <c r="M1399" s="2">
        <f t="shared" si="85"/>
        <v>0.56837113635129488</v>
      </c>
      <c r="N1399">
        <f t="shared" si="86"/>
        <v>2000</v>
      </c>
      <c r="O1399">
        <f t="shared" si="87"/>
        <v>0.7680688961325447</v>
      </c>
    </row>
    <row r="1400" spans="1:15" x14ac:dyDescent="0.2">
      <c r="A1400" t="s">
        <v>252</v>
      </c>
      <c r="B1400" t="s">
        <v>16</v>
      </c>
      <c r="C1400" t="s">
        <v>205</v>
      </c>
      <c r="D1400">
        <v>3117275501</v>
      </c>
      <c r="E1400">
        <v>377601595</v>
      </c>
      <c r="F1400">
        <v>5522255</v>
      </c>
      <c r="G1400">
        <v>778194.14</v>
      </c>
      <c r="H1400">
        <v>24990</v>
      </c>
      <c r="I1400">
        <v>204926872</v>
      </c>
      <c r="J1400">
        <v>0</v>
      </c>
      <c r="K1400">
        <v>0</v>
      </c>
      <c r="L1400" s="2">
        <f t="shared" si="84"/>
        <v>0.12113192910888629</v>
      </c>
      <c r="M1400" s="2">
        <f t="shared" si="85"/>
        <v>1.7715004651428787E-3</v>
      </c>
      <c r="N1400">
        <f t="shared" si="86"/>
        <v>2000</v>
      </c>
      <c r="O1400">
        <f t="shared" si="87"/>
        <v>1.4624554220964031E-2</v>
      </c>
    </row>
    <row r="1401" spans="1:15" x14ac:dyDescent="0.2">
      <c r="A1401" t="s">
        <v>253</v>
      </c>
      <c r="B1401" t="s">
        <v>16</v>
      </c>
      <c r="C1401" t="s">
        <v>205</v>
      </c>
      <c r="D1401">
        <v>1545895</v>
      </c>
      <c r="E1401">
        <v>11902</v>
      </c>
      <c r="F1401">
        <v>243</v>
      </c>
      <c r="G1401">
        <v>303.3</v>
      </c>
      <c r="H1401">
        <v>30</v>
      </c>
      <c r="I1401">
        <v>98578356</v>
      </c>
      <c r="J1401">
        <v>0</v>
      </c>
      <c r="K1401">
        <v>0</v>
      </c>
      <c r="L1401" s="2">
        <f t="shared" si="84"/>
        <v>7.6990998741829171E-3</v>
      </c>
      <c r="M1401" s="2">
        <f t="shared" si="85"/>
        <v>1.5719049482662147E-4</v>
      </c>
      <c r="N1401">
        <f t="shared" si="86"/>
        <v>2000</v>
      </c>
      <c r="O1401">
        <f t="shared" si="87"/>
        <v>2.0416736682910434E-2</v>
      </c>
    </row>
    <row r="1402" spans="1:15" x14ac:dyDescent="0.2">
      <c r="A1402" t="s">
        <v>254</v>
      </c>
      <c r="B1402" t="s">
        <v>16</v>
      </c>
      <c r="C1402" t="s">
        <v>205</v>
      </c>
      <c r="D1402">
        <v>4411532</v>
      </c>
      <c r="E1402">
        <v>1332170</v>
      </c>
      <c r="F1402">
        <v>692758</v>
      </c>
      <c r="G1402">
        <v>858.38</v>
      </c>
      <c r="H1402">
        <v>41</v>
      </c>
      <c r="I1402">
        <v>203898620</v>
      </c>
      <c r="J1402">
        <v>0</v>
      </c>
      <c r="K1402">
        <v>0</v>
      </c>
      <c r="L1402" s="2">
        <f t="shared" si="84"/>
        <v>0.30197446147959484</v>
      </c>
      <c r="M1402" s="2">
        <f t="shared" si="85"/>
        <v>0.15703342965663628</v>
      </c>
      <c r="N1402">
        <f t="shared" si="86"/>
        <v>2000</v>
      </c>
      <c r="O1402">
        <f t="shared" si="87"/>
        <v>0.52002221938641457</v>
      </c>
    </row>
    <row r="1403" spans="1:15" x14ac:dyDescent="0.2">
      <c r="A1403" t="s">
        <v>255</v>
      </c>
      <c r="B1403" t="s">
        <v>16</v>
      </c>
      <c r="C1403" t="s">
        <v>205</v>
      </c>
      <c r="D1403">
        <v>1038842</v>
      </c>
      <c r="E1403">
        <v>5051</v>
      </c>
      <c r="F1403">
        <v>126</v>
      </c>
      <c r="G1403">
        <v>202.9</v>
      </c>
      <c r="H1403">
        <v>20</v>
      </c>
      <c r="I1403">
        <v>66289796</v>
      </c>
      <c r="J1403">
        <v>0</v>
      </c>
      <c r="K1403">
        <v>0</v>
      </c>
      <c r="L1403" s="2">
        <f t="shared" si="84"/>
        <v>4.8621445802152783E-3</v>
      </c>
      <c r="M1403" s="2">
        <f t="shared" si="85"/>
        <v>1.2128889667533658E-4</v>
      </c>
      <c r="N1403">
        <f t="shared" si="86"/>
        <v>2000</v>
      </c>
      <c r="O1403">
        <f t="shared" si="87"/>
        <v>2.4945555335577116E-2</v>
      </c>
    </row>
    <row r="1404" spans="1:15" x14ac:dyDescent="0.2">
      <c r="A1404" t="s">
        <v>256</v>
      </c>
      <c r="B1404" t="s">
        <v>16</v>
      </c>
      <c r="C1404" t="s">
        <v>205</v>
      </c>
      <c r="D1404">
        <v>2158963</v>
      </c>
      <c r="E1404">
        <v>1100124</v>
      </c>
      <c r="F1404">
        <v>605135</v>
      </c>
      <c r="G1404">
        <v>415.98</v>
      </c>
      <c r="H1404">
        <v>30</v>
      </c>
      <c r="I1404">
        <v>137642060</v>
      </c>
      <c r="J1404">
        <v>0</v>
      </c>
      <c r="K1404">
        <v>0</v>
      </c>
      <c r="L1404" s="2">
        <f t="shared" si="84"/>
        <v>0.5095613032738403</v>
      </c>
      <c r="M1404" s="2">
        <f t="shared" si="85"/>
        <v>0.28028965758097751</v>
      </c>
      <c r="N1404">
        <f t="shared" si="86"/>
        <v>2000</v>
      </c>
      <c r="O1404">
        <f t="shared" si="87"/>
        <v>0.5500607204278789</v>
      </c>
    </row>
    <row r="1405" spans="1:15" x14ac:dyDescent="0.2">
      <c r="A1405" t="s">
        <v>257</v>
      </c>
      <c r="B1405" t="s">
        <v>16</v>
      </c>
      <c r="C1405" t="s">
        <v>205</v>
      </c>
      <c r="D1405">
        <v>25789186</v>
      </c>
      <c r="E1405">
        <v>1756734</v>
      </c>
      <c r="F1405">
        <v>26131</v>
      </c>
      <c r="G1405">
        <v>8024.97</v>
      </c>
      <c r="H1405">
        <v>505</v>
      </c>
      <c r="I1405">
        <v>203991784</v>
      </c>
      <c r="J1405">
        <v>0</v>
      </c>
      <c r="K1405">
        <v>0</v>
      </c>
      <c r="L1405" s="2">
        <f t="shared" si="84"/>
        <v>6.8119017017442898E-2</v>
      </c>
      <c r="M1405" s="2">
        <f t="shared" si="85"/>
        <v>1.0132541600964063E-3</v>
      </c>
      <c r="N1405">
        <f t="shared" si="86"/>
        <v>2000</v>
      </c>
      <c r="O1405">
        <f t="shared" si="87"/>
        <v>1.4874761916146666E-2</v>
      </c>
    </row>
    <row r="1406" spans="1:15" x14ac:dyDescent="0.2">
      <c r="A1406" t="s">
        <v>258</v>
      </c>
      <c r="B1406" t="s">
        <v>16</v>
      </c>
      <c r="C1406" t="s">
        <v>205</v>
      </c>
      <c r="D1406">
        <v>40923257</v>
      </c>
      <c r="E1406">
        <v>3067605</v>
      </c>
      <c r="F1406">
        <v>88394</v>
      </c>
      <c r="G1406">
        <v>8302.15</v>
      </c>
      <c r="H1406">
        <v>393</v>
      </c>
      <c r="I1406">
        <v>204010092</v>
      </c>
      <c r="J1406">
        <v>0</v>
      </c>
      <c r="K1406">
        <v>0</v>
      </c>
      <c r="L1406" s="2">
        <f t="shared" si="84"/>
        <v>7.4959942704462643E-2</v>
      </c>
      <c r="M1406" s="2">
        <f t="shared" si="85"/>
        <v>2.1599942546117481E-3</v>
      </c>
      <c r="N1406">
        <f t="shared" si="86"/>
        <v>2000</v>
      </c>
      <c r="O1406">
        <f t="shared" si="87"/>
        <v>2.8815313575248445E-2</v>
      </c>
    </row>
    <row r="1407" spans="1:15" x14ac:dyDescent="0.2">
      <c r="A1407" t="s">
        <v>259</v>
      </c>
      <c r="B1407" t="s">
        <v>16</v>
      </c>
      <c r="C1407" t="s">
        <v>205</v>
      </c>
      <c r="D1407">
        <v>2147823032</v>
      </c>
      <c r="E1407">
        <v>246650818</v>
      </c>
      <c r="F1407">
        <v>3733358</v>
      </c>
      <c r="G1407">
        <v>432989.69</v>
      </c>
      <c r="H1407">
        <v>15582</v>
      </c>
      <c r="I1407">
        <v>204457772</v>
      </c>
      <c r="J1407">
        <v>0</v>
      </c>
      <c r="K1407">
        <v>0</v>
      </c>
      <c r="L1407" s="2">
        <f t="shared" si="84"/>
        <v>0.11483758872365049</v>
      </c>
      <c r="M1407" s="2">
        <f t="shared" si="85"/>
        <v>1.7382055897424606E-3</v>
      </c>
      <c r="N1407">
        <f t="shared" si="86"/>
        <v>2000</v>
      </c>
      <c r="O1407">
        <f t="shared" si="87"/>
        <v>1.5136207656931426E-2</v>
      </c>
    </row>
    <row r="1408" spans="1:15" x14ac:dyDescent="0.2">
      <c r="A1408" t="s">
        <v>260</v>
      </c>
      <c r="B1408" t="s">
        <v>16</v>
      </c>
      <c r="C1408" t="s">
        <v>205</v>
      </c>
      <c r="D1408">
        <v>23292622</v>
      </c>
      <c r="E1408">
        <v>5970833</v>
      </c>
      <c r="F1408">
        <v>28884</v>
      </c>
      <c r="G1408">
        <v>8946.4699999999993</v>
      </c>
      <c r="H1408">
        <v>561</v>
      </c>
      <c r="I1408">
        <v>203877248</v>
      </c>
      <c r="J1408">
        <v>0</v>
      </c>
      <c r="K1408">
        <v>0</v>
      </c>
      <c r="L1408" s="2">
        <f t="shared" si="84"/>
        <v>0.25634009773566924</v>
      </c>
      <c r="M1408" s="2">
        <f t="shared" si="85"/>
        <v>1.2400493169038677E-3</v>
      </c>
      <c r="N1408">
        <f t="shared" si="86"/>
        <v>2000</v>
      </c>
      <c r="O1408">
        <f t="shared" si="87"/>
        <v>4.8375159713895874E-3</v>
      </c>
    </row>
    <row r="1409" spans="1:15" x14ac:dyDescent="0.2">
      <c r="A1409" t="s">
        <v>261</v>
      </c>
      <c r="B1409" t="s">
        <v>16</v>
      </c>
      <c r="C1409" t="s">
        <v>205</v>
      </c>
      <c r="D1409">
        <v>4118306</v>
      </c>
      <c r="E1409">
        <v>747226</v>
      </c>
      <c r="F1409">
        <v>225547</v>
      </c>
      <c r="G1409">
        <v>1077.83</v>
      </c>
      <c r="H1409">
        <v>204</v>
      </c>
      <c r="I1409">
        <v>199616248</v>
      </c>
      <c r="J1409">
        <v>0</v>
      </c>
      <c r="K1409">
        <v>0</v>
      </c>
      <c r="L1409" s="2">
        <f t="shared" si="84"/>
        <v>0.18144013582283589</v>
      </c>
      <c r="M1409" s="2">
        <f t="shared" si="85"/>
        <v>5.4766935725514325E-2</v>
      </c>
      <c r="N1409">
        <f t="shared" si="86"/>
        <v>2000</v>
      </c>
      <c r="O1409">
        <f t="shared" si="87"/>
        <v>0.30184576018500431</v>
      </c>
    </row>
    <row r="1410" spans="1:15" x14ac:dyDescent="0.2">
      <c r="A1410" t="s">
        <v>11</v>
      </c>
      <c r="B1410" t="s">
        <v>16</v>
      </c>
      <c r="C1410" t="s">
        <v>84</v>
      </c>
      <c r="D1410">
        <v>9023530</v>
      </c>
      <c r="E1410">
        <v>8788909</v>
      </c>
      <c r="F1410">
        <v>8769261</v>
      </c>
      <c r="G1410">
        <v>1814.6</v>
      </c>
      <c r="H1410">
        <v>80</v>
      </c>
      <c r="I1410">
        <v>204143184</v>
      </c>
      <c r="J1410">
        <v>0</v>
      </c>
      <c r="K1410">
        <v>0</v>
      </c>
      <c r="L1410" s="2">
        <f t="shared" ref="L1410:L1473" si="88">E1410/D1410</f>
        <v>0.97399897822692449</v>
      </c>
      <c r="M1410" s="2">
        <f t="shared" ref="M1410:M1473" si="89">F1410/D1410</f>
        <v>0.9718215598551786</v>
      </c>
      <c r="N1410">
        <f t="shared" ref="N1410:N1473" si="90">IF(ISNUMBER(SEARCH("_2000_", C1410)), 2000,
   IF(ISNUMBER(SEARCH("_500_", C1410)), 500,
      IF(ISNUMBER(SEARCH("_100_", C1410)), 100,
         IF(ISNUMBER(SEARCH("_10_", C1410)), 10,
            IF(ISNUMBER(SEARCH("tantan", C1410)), VLOOKUP(C1410, $S$6:$T$113, 2, FALSE),
               IF(ISNUMBER(SEARCH("trf1", C1410)), 10,
                  IF(ISNUMBER(SEARCH("trf2", C1410)), 100,
                     IF(ISNUMBER(SEARCH("trf3", C1410)), 500,
                        IF(ISNUMBER(SEARCH("trf4", C1410)), 2000,
                           IF(ISNUMBER(SEARCH("trf5", C1410)), 10,
                              IF(ISNUMBER(SEARCH("trf6", C1410)), 100,
                                 IF(ISNUMBER(SEARCH("trf7", C1410)), 500,
                                    IF(ISNUMBER(SEARCH("trf8", C1410)), 2000, -1000)))))))))))))</f>
        <v>2000</v>
      </c>
      <c r="O1410">
        <f t="shared" ref="O1410:O1473" si="91">IFERROR(M1410/L1410, 1)</f>
        <v>0.99776445517868029</v>
      </c>
    </row>
    <row r="1411" spans="1:15" x14ac:dyDescent="0.2">
      <c r="A1411" t="s">
        <v>252</v>
      </c>
      <c r="B1411" t="s">
        <v>16</v>
      </c>
      <c r="C1411" t="s">
        <v>84</v>
      </c>
      <c r="D1411">
        <v>3117275501</v>
      </c>
      <c r="E1411">
        <v>611292445</v>
      </c>
      <c r="F1411">
        <v>93554138</v>
      </c>
      <c r="G1411">
        <v>635669.51</v>
      </c>
      <c r="H1411">
        <v>20145</v>
      </c>
      <c r="I1411">
        <v>205195408</v>
      </c>
      <c r="J1411">
        <v>0</v>
      </c>
      <c r="K1411">
        <v>0</v>
      </c>
      <c r="L1411" s="2">
        <f t="shared" si="88"/>
        <v>0.19609830597388703</v>
      </c>
      <c r="M1411" s="2">
        <f t="shared" si="89"/>
        <v>3.0011507795826353E-2</v>
      </c>
      <c r="N1411">
        <f t="shared" si="90"/>
        <v>2000</v>
      </c>
      <c r="O1411">
        <f t="shared" si="91"/>
        <v>0.15304317723082608</v>
      </c>
    </row>
    <row r="1412" spans="1:15" x14ac:dyDescent="0.2">
      <c r="A1412" t="s">
        <v>253</v>
      </c>
      <c r="B1412" t="s">
        <v>16</v>
      </c>
      <c r="C1412" t="s">
        <v>84</v>
      </c>
      <c r="D1412">
        <v>1545895</v>
      </c>
      <c r="E1412">
        <v>28878</v>
      </c>
      <c r="F1412">
        <v>1918</v>
      </c>
      <c r="G1412">
        <v>333.8</v>
      </c>
      <c r="H1412">
        <v>40</v>
      </c>
      <c r="I1412">
        <v>98580300</v>
      </c>
      <c r="J1412">
        <v>0</v>
      </c>
      <c r="K1412">
        <v>0</v>
      </c>
      <c r="L1412" s="2">
        <f t="shared" si="88"/>
        <v>1.8680440780259978E-2</v>
      </c>
      <c r="M1412" s="2">
        <f t="shared" si="89"/>
        <v>1.2407052225409875E-3</v>
      </c>
      <c r="N1412">
        <f t="shared" si="90"/>
        <v>2000</v>
      </c>
      <c r="O1412">
        <f t="shared" si="91"/>
        <v>6.6417341921185674E-2</v>
      </c>
    </row>
    <row r="1413" spans="1:15" x14ac:dyDescent="0.2">
      <c r="A1413" t="s">
        <v>254</v>
      </c>
      <c r="B1413" t="s">
        <v>16</v>
      </c>
      <c r="C1413" t="s">
        <v>84</v>
      </c>
      <c r="D1413">
        <v>4411532</v>
      </c>
      <c r="E1413">
        <v>3946747</v>
      </c>
      <c r="F1413">
        <v>3852370</v>
      </c>
      <c r="G1413">
        <v>847.56</v>
      </c>
      <c r="H1413">
        <v>39</v>
      </c>
      <c r="I1413">
        <v>204072100</v>
      </c>
      <c r="J1413">
        <v>0</v>
      </c>
      <c r="K1413">
        <v>0</v>
      </c>
      <c r="L1413" s="2">
        <f t="shared" si="88"/>
        <v>0.89464317611206268</v>
      </c>
      <c r="M1413" s="2">
        <f t="shared" si="89"/>
        <v>0.87324992768951915</v>
      </c>
      <c r="N1413">
        <f t="shared" si="90"/>
        <v>2000</v>
      </c>
      <c r="O1413">
        <f t="shared" si="91"/>
        <v>0.97608739551838508</v>
      </c>
    </row>
    <row r="1414" spans="1:15" x14ac:dyDescent="0.2">
      <c r="A1414" t="s">
        <v>255</v>
      </c>
      <c r="B1414" t="s">
        <v>16</v>
      </c>
      <c r="C1414" t="s">
        <v>84</v>
      </c>
      <c r="D1414">
        <v>1038842</v>
      </c>
      <c r="E1414">
        <v>19192</v>
      </c>
      <c r="F1414">
        <v>6768</v>
      </c>
      <c r="G1414">
        <v>200.39</v>
      </c>
      <c r="H1414">
        <v>20</v>
      </c>
      <c r="I1414">
        <v>66294288</v>
      </c>
      <c r="J1414">
        <v>0</v>
      </c>
      <c r="K1414">
        <v>0</v>
      </c>
      <c r="L1414" s="2">
        <f t="shared" si="88"/>
        <v>1.8474416706294124E-2</v>
      </c>
      <c r="M1414" s="2">
        <f t="shared" si="89"/>
        <v>6.5149464499895072E-3</v>
      </c>
      <c r="N1414">
        <f t="shared" si="90"/>
        <v>2000</v>
      </c>
      <c r="O1414">
        <f t="shared" si="91"/>
        <v>0.35264693622342641</v>
      </c>
    </row>
    <row r="1415" spans="1:15" x14ac:dyDescent="0.2">
      <c r="A1415" t="s">
        <v>256</v>
      </c>
      <c r="B1415" t="s">
        <v>16</v>
      </c>
      <c r="C1415" t="s">
        <v>84</v>
      </c>
      <c r="D1415">
        <v>2158963</v>
      </c>
      <c r="E1415">
        <v>2012382</v>
      </c>
      <c r="F1415">
        <v>2011008</v>
      </c>
      <c r="G1415">
        <v>402.55</v>
      </c>
      <c r="H1415">
        <v>19</v>
      </c>
      <c r="I1415">
        <v>137653992</v>
      </c>
      <c r="J1415">
        <v>0</v>
      </c>
      <c r="K1415">
        <v>0</v>
      </c>
      <c r="L1415" s="2">
        <f t="shared" si="88"/>
        <v>0.93210583043803896</v>
      </c>
      <c r="M1415" s="2">
        <f t="shared" si="89"/>
        <v>0.9314694137880084</v>
      </c>
      <c r="N1415">
        <f t="shared" si="90"/>
        <v>2000</v>
      </c>
      <c r="O1415">
        <f t="shared" si="91"/>
        <v>0.99931722704734993</v>
      </c>
    </row>
    <row r="1416" spans="1:15" x14ac:dyDescent="0.2">
      <c r="A1416" t="s">
        <v>257</v>
      </c>
      <c r="B1416" t="s">
        <v>16</v>
      </c>
      <c r="C1416" t="s">
        <v>84</v>
      </c>
      <c r="D1416">
        <v>25789186</v>
      </c>
      <c r="E1416">
        <v>4549096</v>
      </c>
      <c r="F1416">
        <v>1155165</v>
      </c>
      <c r="G1416">
        <v>5145.84</v>
      </c>
      <c r="H1416">
        <v>265</v>
      </c>
      <c r="I1416">
        <v>204013156</v>
      </c>
      <c r="J1416">
        <v>0</v>
      </c>
      <c r="K1416">
        <v>0</v>
      </c>
      <c r="L1416" s="2">
        <f t="shared" si="88"/>
        <v>0.17639548607699368</v>
      </c>
      <c r="M1416" s="2">
        <f t="shared" si="89"/>
        <v>4.4792611911054499E-2</v>
      </c>
      <c r="N1416">
        <f t="shared" si="90"/>
        <v>2000</v>
      </c>
      <c r="O1416">
        <f t="shared" si="91"/>
        <v>0.25393286929974657</v>
      </c>
    </row>
    <row r="1417" spans="1:15" x14ac:dyDescent="0.2">
      <c r="A1417" t="s">
        <v>258</v>
      </c>
      <c r="B1417" t="s">
        <v>16</v>
      </c>
      <c r="C1417" t="s">
        <v>84</v>
      </c>
      <c r="D1417">
        <v>40923257</v>
      </c>
      <c r="E1417">
        <v>11613215</v>
      </c>
      <c r="F1417">
        <v>4578843</v>
      </c>
      <c r="G1417">
        <v>8341.65</v>
      </c>
      <c r="H1417">
        <v>429</v>
      </c>
      <c r="I1417">
        <v>204067788</v>
      </c>
      <c r="J1417">
        <v>0</v>
      </c>
      <c r="K1417">
        <v>0</v>
      </c>
      <c r="L1417" s="2">
        <f t="shared" si="88"/>
        <v>0.2837803208087763</v>
      </c>
      <c r="M1417" s="2">
        <f t="shared" si="89"/>
        <v>0.11188852832510374</v>
      </c>
      <c r="N1417">
        <f t="shared" si="90"/>
        <v>2000</v>
      </c>
      <c r="O1417">
        <f t="shared" si="91"/>
        <v>0.39427867304618053</v>
      </c>
    </row>
    <row r="1418" spans="1:15" x14ac:dyDescent="0.2">
      <c r="A1418" t="s">
        <v>259</v>
      </c>
      <c r="B1418" t="s">
        <v>16</v>
      </c>
      <c r="C1418" t="s">
        <v>84</v>
      </c>
      <c r="D1418">
        <v>2147823032</v>
      </c>
      <c r="E1418">
        <v>585366419</v>
      </c>
      <c r="F1418">
        <v>144489739</v>
      </c>
      <c r="G1418">
        <v>427252.54</v>
      </c>
      <c r="H1418">
        <v>15345</v>
      </c>
      <c r="I1418">
        <v>204768616</v>
      </c>
      <c r="J1418">
        <v>0</v>
      </c>
      <c r="K1418">
        <v>0</v>
      </c>
      <c r="L1418" s="2">
        <f t="shared" si="88"/>
        <v>0.27253940863783416</v>
      </c>
      <c r="M1418" s="2">
        <f t="shared" si="89"/>
        <v>6.727264623168451E-2</v>
      </c>
      <c r="N1418">
        <f t="shared" si="90"/>
        <v>2000</v>
      </c>
      <c r="O1418">
        <f t="shared" si="91"/>
        <v>0.2468363990657961</v>
      </c>
    </row>
    <row r="1419" spans="1:15" x14ac:dyDescent="0.2">
      <c r="A1419" t="s">
        <v>260</v>
      </c>
      <c r="B1419" t="s">
        <v>16</v>
      </c>
      <c r="C1419" t="s">
        <v>84</v>
      </c>
      <c r="D1419">
        <v>23292622</v>
      </c>
      <c r="E1419">
        <v>4084290</v>
      </c>
      <c r="F1419">
        <v>3485</v>
      </c>
      <c r="G1419">
        <v>4616.01</v>
      </c>
      <c r="H1419">
        <v>299</v>
      </c>
      <c r="I1419">
        <v>203871384</v>
      </c>
      <c r="J1419">
        <v>0</v>
      </c>
      <c r="K1419">
        <v>0</v>
      </c>
      <c r="L1419" s="2">
        <f t="shared" si="88"/>
        <v>0.17534694033157797</v>
      </c>
      <c r="M1419" s="2">
        <f t="shared" si="89"/>
        <v>1.4961819240444463E-4</v>
      </c>
      <c r="N1419">
        <f t="shared" si="90"/>
        <v>2000</v>
      </c>
      <c r="O1419">
        <f t="shared" si="91"/>
        <v>8.532694789057584E-4</v>
      </c>
    </row>
    <row r="1420" spans="1:15" x14ac:dyDescent="0.2">
      <c r="A1420" t="s">
        <v>261</v>
      </c>
      <c r="B1420" t="s">
        <v>16</v>
      </c>
      <c r="C1420" t="s">
        <v>84</v>
      </c>
      <c r="D1420">
        <v>4118306</v>
      </c>
      <c r="E1420">
        <v>3132363</v>
      </c>
      <c r="F1420">
        <v>2771402</v>
      </c>
      <c r="G1420">
        <v>788.02</v>
      </c>
      <c r="H1420">
        <v>96</v>
      </c>
      <c r="I1420">
        <v>199656688</v>
      </c>
      <c r="J1420">
        <v>0</v>
      </c>
      <c r="K1420">
        <v>0</v>
      </c>
      <c r="L1420" s="2">
        <f t="shared" si="88"/>
        <v>0.76059501163828036</v>
      </c>
      <c r="M1420" s="2">
        <f t="shared" si="89"/>
        <v>0.67294708066860498</v>
      </c>
      <c r="N1420">
        <f t="shared" si="90"/>
        <v>2000</v>
      </c>
      <c r="O1420">
        <f t="shared" si="91"/>
        <v>0.8847639944667971</v>
      </c>
    </row>
    <row r="1421" spans="1:15" x14ac:dyDescent="0.2">
      <c r="A1421" t="s">
        <v>11</v>
      </c>
      <c r="B1421" t="s">
        <v>16</v>
      </c>
      <c r="C1421" t="s">
        <v>61</v>
      </c>
      <c r="D1421">
        <v>9023530</v>
      </c>
      <c r="E1421">
        <v>160860</v>
      </c>
      <c r="F1421">
        <v>1215</v>
      </c>
      <c r="G1421">
        <v>1207.49</v>
      </c>
      <c r="H1421">
        <v>83</v>
      </c>
      <c r="I1421">
        <v>13993956</v>
      </c>
      <c r="J1421">
        <v>0</v>
      </c>
      <c r="K1421">
        <v>0</v>
      </c>
      <c r="L1421" s="2">
        <f t="shared" si="88"/>
        <v>1.7826726347671032E-2</v>
      </c>
      <c r="M1421" s="2">
        <f t="shared" si="89"/>
        <v>1.3464797036193154E-4</v>
      </c>
      <c r="N1421">
        <f t="shared" si="90"/>
        <v>500</v>
      </c>
      <c r="O1421">
        <f t="shared" si="91"/>
        <v>7.553151809026484E-3</v>
      </c>
    </row>
    <row r="1422" spans="1:15" x14ac:dyDescent="0.2">
      <c r="A1422" t="s">
        <v>252</v>
      </c>
      <c r="B1422" t="s">
        <v>16</v>
      </c>
      <c r="C1422" t="s">
        <v>61</v>
      </c>
      <c r="D1422">
        <v>3117275501</v>
      </c>
      <c r="E1422">
        <v>1953030124</v>
      </c>
      <c r="F1422">
        <v>1790822996</v>
      </c>
      <c r="G1422">
        <v>480246.72</v>
      </c>
      <c r="H1422">
        <v>30465</v>
      </c>
      <c r="I1422">
        <v>18235592</v>
      </c>
      <c r="J1422">
        <v>0</v>
      </c>
      <c r="K1422">
        <v>0</v>
      </c>
      <c r="L1422" s="2">
        <f t="shared" si="88"/>
        <v>0.62651829245553747</v>
      </c>
      <c r="M1422" s="2">
        <f t="shared" si="89"/>
        <v>0.57448338955780986</v>
      </c>
      <c r="N1422">
        <f t="shared" si="90"/>
        <v>500</v>
      </c>
      <c r="O1422">
        <f t="shared" si="91"/>
        <v>0.91694591598629116</v>
      </c>
    </row>
    <row r="1423" spans="1:15" x14ac:dyDescent="0.2">
      <c r="A1423" t="s">
        <v>253</v>
      </c>
      <c r="B1423" t="s">
        <v>16</v>
      </c>
      <c r="C1423" t="s">
        <v>61</v>
      </c>
      <c r="D1423">
        <v>1545895</v>
      </c>
      <c r="E1423">
        <v>1163596</v>
      </c>
      <c r="F1423">
        <v>1259676</v>
      </c>
      <c r="G1423">
        <v>201.48</v>
      </c>
      <c r="H1423">
        <v>14</v>
      </c>
      <c r="I1423">
        <v>14011916</v>
      </c>
      <c r="J1423">
        <v>0</v>
      </c>
      <c r="K1423">
        <v>0</v>
      </c>
      <c r="L1423" s="2">
        <f t="shared" si="88"/>
        <v>0.75270053916986601</v>
      </c>
      <c r="M1423" s="2">
        <f t="shared" si="89"/>
        <v>0.81485223770049064</v>
      </c>
      <c r="N1423">
        <f t="shared" si="90"/>
        <v>500</v>
      </c>
      <c r="O1423">
        <f t="shared" si="91"/>
        <v>1.0825716142028676</v>
      </c>
    </row>
    <row r="1424" spans="1:15" x14ac:dyDescent="0.2">
      <c r="A1424" t="s">
        <v>254</v>
      </c>
      <c r="B1424" t="s">
        <v>16</v>
      </c>
      <c r="C1424" t="s">
        <v>61</v>
      </c>
      <c r="D1424">
        <v>4411532</v>
      </c>
      <c r="E1424">
        <v>135850</v>
      </c>
      <c r="F1424">
        <v>3594</v>
      </c>
      <c r="G1424">
        <v>591.44000000000005</v>
      </c>
      <c r="H1424">
        <v>40</v>
      </c>
      <c r="I1424">
        <v>13988228</v>
      </c>
      <c r="J1424">
        <v>0</v>
      </c>
      <c r="K1424">
        <v>0</v>
      </c>
      <c r="L1424" s="2">
        <f t="shared" si="88"/>
        <v>3.0794290962867323E-2</v>
      </c>
      <c r="M1424" s="2">
        <f t="shared" si="89"/>
        <v>8.1468297181115309E-4</v>
      </c>
      <c r="N1424">
        <f t="shared" si="90"/>
        <v>500</v>
      </c>
      <c r="O1424">
        <f t="shared" si="91"/>
        <v>2.6455649613544348E-2</v>
      </c>
    </row>
    <row r="1425" spans="1:15" x14ac:dyDescent="0.2">
      <c r="A1425" t="s">
        <v>255</v>
      </c>
      <c r="B1425" t="s">
        <v>16</v>
      </c>
      <c r="C1425" t="s">
        <v>61</v>
      </c>
      <c r="D1425">
        <v>1038842</v>
      </c>
      <c r="E1425">
        <v>569004</v>
      </c>
      <c r="F1425">
        <v>551930</v>
      </c>
      <c r="G1425">
        <v>137.68</v>
      </c>
      <c r="H1425">
        <v>14</v>
      </c>
      <c r="I1425">
        <v>13997908</v>
      </c>
      <c r="J1425">
        <v>0</v>
      </c>
      <c r="K1425">
        <v>0</v>
      </c>
      <c r="L1425" s="2">
        <f t="shared" si="88"/>
        <v>0.54772910606232705</v>
      </c>
      <c r="M1425" s="2">
        <f t="shared" si="89"/>
        <v>0.53129349795252789</v>
      </c>
      <c r="N1425">
        <f t="shared" si="90"/>
        <v>500</v>
      </c>
      <c r="O1425">
        <f t="shared" si="91"/>
        <v>0.96999318106726851</v>
      </c>
    </row>
    <row r="1426" spans="1:15" x14ac:dyDescent="0.2">
      <c r="A1426" t="s">
        <v>256</v>
      </c>
      <c r="B1426" t="s">
        <v>16</v>
      </c>
      <c r="C1426" t="s">
        <v>61</v>
      </c>
      <c r="D1426">
        <v>2158963</v>
      </c>
      <c r="E1426">
        <v>35532</v>
      </c>
      <c r="F1426">
        <v>558</v>
      </c>
      <c r="G1426">
        <v>1122.8</v>
      </c>
      <c r="H1426">
        <v>83</v>
      </c>
      <c r="I1426">
        <v>13982920</v>
      </c>
      <c r="J1426">
        <v>0</v>
      </c>
      <c r="K1426">
        <v>0</v>
      </c>
      <c r="L1426" s="2">
        <f t="shared" si="88"/>
        <v>1.6457901316511678E-2</v>
      </c>
      <c r="M1426" s="2">
        <f t="shared" si="89"/>
        <v>2.5845741682465148E-4</v>
      </c>
      <c r="N1426">
        <f t="shared" si="90"/>
        <v>500</v>
      </c>
      <c r="O1426">
        <f t="shared" si="91"/>
        <v>1.5704154002026342E-2</v>
      </c>
    </row>
    <row r="1427" spans="1:15" x14ac:dyDescent="0.2">
      <c r="A1427" t="s">
        <v>257</v>
      </c>
      <c r="B1427" t="s">
        <v>16</v>
      </c>
      <c r="C1427" t="s">
        <v>61</v>
      </c>
      <c r="D1427">
        <v>25789186</v>
      </c>
      <c r="E1427">
        <v>8430383</v>
      </c>
      <c r="F1427">
        <v>6275832</v>
      </c>
      <c r="G1427">
        <v>3582.83</v>
      </c>
      <c r="H1427">
        <v>262</v>
      </c>
      <c r="I1427">
        <v>14030532</v>
      </c>
      <c r="J1427">
        <v>0</v>
      </c>
      <c r="K1427">
        <v>0</v>
      </c>
      <c r="L1427" s="2">
        <f t="shared" si="88"/>
        <v>0.3268960485995952</v>
      </c>
      <c r="M1427" s="2">
        <f t="shared" si="89"/>
        <v>0.24335130236371166</v>
      </c>
      <c r="N1427">
        <f t="shared" si="90"/>
        <v>500</v>
      </c>
      <c r="O1427">
        <f t="shared" si="91"/>
        <v>0.74443023525740171</v>
      </c>
    </row>
    <row r="1428" spans="1:15" x14ac:dyDescent="0.2">
      <c r="A1428" t="s">
        <v>258</v>
      </c>
      <c r="B1428" t="s">
        <v>16</v>
      </c>
      <c r="C1428" t="s">
        <v>61</v>
      </c>
      <c r="D1428">
        <v>40923257</v>
      </c>
      <c r="E1428">
        <v>12066167</v>
      </c>
      <c r="F1428">
        <v>8220802</v>
      </c>
      <c r="G1428">
        <v>5446.25</v>
      </c>
      <c r="H1428">
        <v>378</v>
      </c>
      <c r="I1428">
        <v>14063860</v>
      </c>
      <c r="J1428">
        <v>0</v>
      </c>
      <c r="K1428">
        <v>0</v>
      </c>
      <c r="L1428" s="2">
        <f t="shared" si="88"/>
        <v>0.29484864804382505</v>
      </c>
      <c r="M1428" s="2">
        <f t="shared" si="89"/>
        <v>0.20088337543612425</v>
      </c>
      <c r="N1428">
        <f t="shared" si="90"/>
        <v>500</v>
      </c>
      <c r="O1428">
        <f t="shared" si="91"/>
        <v>0.68131014596433148</v>
      </c>
    </row>
    <row r="1429" spans="1:15" x14ac:dyDescent="0.2">
      <c r="A1429" t="s">
        <v>259</v>
      </c>
      <c r="B1429" t="s">
        <v>16</v>
      </c>
      <c r="C1429" t="s">
        <v>61</v>
      </c>
      <c r="D1429">
        <v>2147823032</v>
      </c>
      <c r="E1429">
        <v>965407255</v>
      </c>
      <c r="F1429">
        <v>517749025</v>
      </c>
      <c r="G1429">
        <v>293328.58</v>
      </c>
      <c r="H1429">
        <v>18711</v>
      </c>
      <c r="I1429">
        <v>18315444</v>
      </c>
      <c r="J1429">
        <v>0</v>
      </c>
      <c r="K1429">
        <v>0</v>
      </c>
      <c r="L1429" s="2">
        <f t="shared" si="88"/>
        <v>0.44948174994707851</v>
      </c>
      <c r="M1429" s="2">
        <f t="shared" si="89"/>
        <v>0.24105758122813536</v>
      </c>
      <c r="N1429">
        <f t="shared" si="90"/>
        <v>500</v>
      </c>
      <c r="O1429">
        <f t="shared" si="91"/>
        <v>0.53630115406580403</v>
      </c>
    </row>
    <row r="1430" spans="1:15" x14ac:dyDescent="0.2">
      <c r="A1430" t="s">
        <v>260</v>
      </c>
      <c r="B1430" t="s">
        <v>16</v>
      </c>
      <c r="C1430" t="s">
        <v>61</v>
      </c>
      <c r="D1430">
        <v>23292622</v>
      </c>
      <c r="E1430">
        <v>22732753</v>
      </c>
      <c r="F1430">
        <v>23162131</v>
      </c>
      <c r="G1430">
        <v>4148.2700000000004</v>
      </c>
      <c r="H1430">
        <v>303</v>
      </c>
      <c r="I1430">
        <v>14041544</v>
      </c>
      <c r="J1430">
        <v>0</v>
      </c>
      <c r="K1430">
        <v>0</v>
      </c>
      <c r="L1430" s="2">
        <f t="shared" si="88"/>
        <v>0.97596367639504045</v>
      </c>
      <c r="M1430" s="2">
        <f t="shared" si="89"/>
        <v>0.99439775393255425</v>
      </c>
      <c r="N1430">
        <f t="shared" si="90"/>
        <v>500</v>
      </c>
      <c r="O1430">
        <f t="shared" si="91"/>
        <v>1.018888077480101</v>
      </c>
    </row>
    <row r="1431" spans="1:15" x14ac:dyDescent="0.2">
      <c r="A1431" t="s">
        <v>261</v>
      </c>
      <c r="B1431" t="s">
        <v>16</v>
      </c>
      <c r="C1431" t="s">
        <v>61</v>
      </c>
      <c r="D1431">
        <v>4118306</v>
      </c>
      <c r="E1431">
        <v>147432</v>
      </c>
      <c r="F1431">
        <v>22081</v>
      </c>
      <c r="G1431">
        <v>569.20000000000005</v>
      </c>
      <c r="H1431">
        <v>43</v>
      </c>
      <c r="I1431">
        <v>13986160</v>
      </c>
      <c r="J1431">
        <v>0</v>
      </c>
      <c r="K1431">
        <v>0</v>
      </c>
      <c r="L1431" s="2">
        <f t="shared" si="88"/>
        <v>3.5799185393217504E-2</v>
      </c>
      <c r="M1431" s="2">
        <f t="shared" si="89"/>
        <v>5.3616705509498324E-3</v>
      </c>
      <c r="N1431">
        <f t="shared" si="90"/>
        <v>500</v>
      </c>
      <c r="O1431">
        <f t="shared" si="91"/>
        <v>0.14977074176569538</v>
      </c>
    </row>
    <row r="1432" spans="1:15" x14ac:dyDescent="0.2">
      <c r="A1432" t="s">
        <v>11</v>
      </c>
      <c r="B1432" t="s">
        <v>16</v>
      </c>
      <c r="C1432" t="s">
        <v>112</v>
      </c>
      <c r="D1432">
        <v>9023530</v>
      </c>
      <c r="E1432">
        <v>196779</v>
      </c>
      <c r="F1432">
        <v>1185</v>
      </c>
      <c r="G1432">
        <v>1221.69</v>
      </c>
      <c r="H1432">
        <v>80</v>
      </c>
      <c r="I1432">
        <v>13995016</v>
      </c>
      <c r="J1432">
        <v>0</v>
      </c>
      <c r="K1432">
        <v>0</v>
      </c>
      <c r="L1432" s="2">
        <f t="shared" si="88"/>
        <v>2.1807319308518949E-2</v>
      </c>
      <c r="M1432" s="2">
        <f t="shared" si="89"/>
        <v>1.3132332911842704E-4</v>
      </c>
      <c r="N1432">
        <f t="shared" si="90"/>
        <v>500</v>
      </c>
      <c r="O1432">
        <f t="shared" si="91"/>
        <v>6.0219840531764062E-3</v>
      </c>
    </row>
    <row r="1433" spans="1:15" x14ac:dyDescent="0.2">
      <c r="A1433" t="s">
        <v>252</v>
      </c>
      <c r="B1433" t="s">
        <v>16</v>
      </c>
      <c r="C1433" t="s">
        <v>112</v>
      </c>
      <c r="D1433">
        <v>3117275501</v>
      </c>
      <c r="E1433">
        <v>822470757</v>
      </c>
      <c r="F1433">
        <v>196352953</v>
      </c>
      <c r="G1433">
        <v>446728.81</v>
      </c>
      <c r="H1433">
        <v>28327</v>
      </c>
      <c r="I1433">
        <v>16139208</v>
      </c>
      <c r="J1433">
        <v>0</v>
      </c>
      <c r="K1433">
        <v>0</v>
      </c>
      <c r="L1433" s="2">
        <f t="shared" si="88"/>
        <v>0.26384281939025189</v>
      </c>
      <c r="M1433" s="2">
        <f t="shared" si="89"/>
        <v>6.2988642786629342E-2</v>
      </c>
      <c r="N1433">
        <f t="shared" si="90"/>
        <v>500</v>
      </c>
      <c r="O1433">
        <f t="shared" si="91"/>
        <v>0.23873548248232737</v>
      </c>
    </row>
    <row r="1434" spans="1:15" x14ac:dyDescent="0.2">
      <c r="A1434" t="s">
        <v>253</v>
      </c>
      <c r="B1434" t="s">
        <v>16</v>
      </c>
      <c r="C1434" t="s">
        <v>112</v>
      </c>
      <c r="D1434">
        <v>1545895</v>
      </c>
      <c r="E1434">
        <v>403265</v>
      </c>
      <c r="F1434">
        <v>169554</v>
      </c>
      <c r="G1434">
        <v>208.31</v>
      </c>
      <c r="H1434">
        <v>16</v>
      </c>
      <c r="I1434">
        <v>13993640</v>
      </c>
      <c r="J1434">
        <v>0</v>
      </c>
      <c r="K1434">
        <v>0</v>
      </c>
      <c r="L1434" s="2">
        <f t="shared" si="88"/>
        <v>0.26086183084879633</v>
      </c>
      <c r="M1434" s="2">
        <f t="shared" si="89"/>
        <v>0.10968015292112336</v>
      </c>
      <c r="N1434">
        <f t="shared" si="90"/>
        <v>500</v>
      </c>
      <c r="O1434">
        <f t="shared" si="91"/>
        <v>0.42045305196334914</v>
      </c>
    </row>
    <row r="1435" spans="1:15" x14ac:dyDescent="0.2">
      <c r="A1435" t="s">
        <v>254</v>
      </c>
      <c r="B1435" t="s">
        <v>16</v>
      </c>
      <c r="C1435" t="s">
        <v>112</v>
      </c>
      <c r="D1435">
        <v>4411532</v>
      </c>
      <c r="E1435">
        <v>146139</v>
      </c>
      <c r="F1435">
        <v>516</v>
      </c>
      <c r="G1435">
        <v>594.35</v>
      </c>
      <c r="H1435">
        <v>41</v>
      </c>
      <c r="I1435">
        <v>13987816</v>
      </c>
      <c r="J1435">
        <v>0</v>
      </c>
      <c r="K1435">
        <v>0</v>
      </c>
      <c r="L1435" s="2">
        <f t="shared" si="88"/>
        <v>3.3126587317059017E-2</v>
      </c>
      <c r="M1435" s="2">
        <f t="shared" si="89"/>
        <v>1.1696616957555788E-4</v>
      </c>
      <c r="N1435">
        <f t="shared" si="90"/>
        <v>500</v>
      </c>
      <c r="O1435">
        <f t="shared" si="91"/>
        <v>3.5308849793689568E-3</v>
      </c>
    </row>
    <row r="1436" spans="1:15" x14ac:dyDescent="0.2">
      <c r="A1436" t="s">
        <v>255</v>
      </c>
      <c r="B1436" t="s">
        <v>16</v>
      </c>
      <c r="C1436" t="s">
        <v>112</v>
      </c>
      <c r="D1436">
        <v>1038842</v>
      </c>
      <c r="E1436">
        <v>54135</v>
      </c>
      <c r="F1436">
        <v>19957</v>
      </c>
      <c r="G1436">
        <v>138.69999999999999</v>
      </c>
      <c r="H1436">
        <v>10</v>
      </c>
      <c r="I1436">
        <v>13982388</v>
      </c>
      <c r="J1436">
        <v>0</v>
      </c>
      <c r="K1436">
        <v>0</v>
      </c>
      <c r="L1436" s="2">
        <f t="shared" si="88"/>
        <v>5.2110908107296391E-2</v>
      </c>
      <c r="M1436" s="2">
        <f t="shared" si="89"/>
        <v>1.921081357896581E-2</v>
      </c>
      <c r="N1436">
        <f t="shared" si="90"/>
        <v>500</v>
      </c>
      <c r="O1436">
        <f t="shared" si="91"/>
        <v>0.36865244296665745</v>
      </c>
    </row>
    <row r="1437" spans="1:15" x14ac:dyDescent="0.2">
      <c r="A1437" t="s">
        <v>256</v>
      </c>
      <c r="B1437" t="s">
        <v>16</v>
      </c>
      <c r="C1437" t="s">
        <v>112</v>
      </c>
      <c r="D1437">
        <v>2158963</v>
      </c>
      <c r="E1437">
        <v>27979</v>
      </c>
      <c r="F1437">
        <v>0</v>
      </c>
      <c r="G1437">
        <v>291.45999999999998</v>
      </c>
      <c r="H1437">
        <v>21</v>
      </c>
      <c r="I1437">
        <v>13982556</v>
      </c>
      <c r="J1437">
        <v>0</v>
      </c>
      <c r="K1437">
        <v>0</v>
      </c>
      <c r="L1437" s="2">
        <f t="shared" si="88"/>
        <v>1.2959462482682657E-2</v>
      </c>
      <c r="M1437" s="2">
        <f t="shared" si="89"/>
        <v>0</v>
      </c>
      <c r="N1437">
        <f t="shared" si="90"/>
        <v>500</v>
      </c>
      <c r="O1437">
        <f t="shared" si="91"/>
        <v>0</v>
      </c>
    </row>
    <row r="1438" spans="1:15" x14ac:dyDescent="0.2">
      <c r="A1438" t="s">
        <v>257</v>
      </c>
      <c r="B1438" t="s">
        <v>16</v>
      </c>
      <c r="C1438" t="s">
        <v>112</v>
      </c>
      <c r="D1438">
        <v>25789186</v>
      </c>
      <c r="E1438">
        <v>3324560</v>
      </c>
      <c r="F1438">
        <v>242066</v>
      </c>
      <c r="G1438">
        <v>3725.12</v>
      </c>
      <c r="H1438">
        <v>260</v>
      </c>
      <c r="I1438">
        <v>14002020</v>
      </c>
      <c r="J1438">
        <v>0</v>
      </c>
      <c r="K1438">
        <v>0</v>
      </c>
      <c r="L1438" s="2">
        <f t="shared" si="88"/>
        <v>0.12891294824117364</v>
      </c>
      <c r="M1438" s="2">
        <f t="shared" si="89"/>
        <v>9.3863373586122491E-3</v>
      </c>
      <c r="N1438">
        <f t="shared" si="90"/>
        <v>500</v>
      </c>
      <c r="O1438">
        <f t="shared" si="91"/>
        <v>7.2811439709314918E-2</v>
      </c>
    </row>
    <row r="1439" spans="1:15" x14ac:dyDescent="0.2">
      <c r="A1439" t="s">
        <v>258</v>
      </c>
      <c r="B1439" t="s">
        <v>16</v>
      </c>
      <c r="C1439" t="s">
        <v>112</v>
      </c>
      <c r="D1439">
        <v>40923257</v>
      </c>
      <c r="E1439">
        <v>6256072</v>
      </c>
      <c r="F1439">
        <v>2378742</v>
      </c>
      <c r="G1439">
        <v>5595.17</v>
      </c>
      <c r="H1439">
        <v>376</v>
      </c>
      <c r="I1439">
        <v>14029104</v>
      </c>
      <c r="J1439">
        <v>0</v>
      </c>
      <c r="K1439">
        <v>0</v>
      </c>
      <c r="L1439" s="2">
        <f t="shared" si="88"/>
        <v>0.15287326714977745</v>
      </c>
      <c r="M1439" s="2">
        <f t="shared" si="89"/>
        <v>5.8126898355133363E-2</v>
      </c>
      <c r="N1439">
        <f t="shared" si="90"/>
        <v>500</v>
      </c>
      <c r="O1439">
        <f t="shared" si="91"/>
        <v>0.3802293196114111</v>
      </c>
    </row>
    <row r="1440" spans="1:15" x14ac:dyDescent="0.2">
      <c r="A1440" t="s">
        <v>259</v>
      </c>
      <c r="B1440" t="s">
        <v>16</v>
      </c>
      <c r="C1440" t="s">
        <v>112</v>
      </c>
      <c r="D1440">
        <v>2147823032</v>
      </c>
      <c r="E1440">
        <v>342477920</v>
      </c>
      <c r="F1440">
        <v>13982547</v>
      </c>
      <c r="G1440">
        <v>292622.8</v>
      </c>
      <c r="H1440">
        <v>18483</v>
      </c>
      <c r="I1440">
        <v>15921616</v>
      </c>
      <c r="J1440">
        <v>0</v>
      </c>
      <c r="K1440">
        <v>0</v>
      </c>
      <c r="L1440" s="2">
        <f t="shared" si="88"/>
        <v>0.1594535093895017</v>
      </c>
      <c r="M1440" s="2">
        <f t="shared" si="89"/>
        <v>6.5101019924252304E-3</v>
      </c>
      <c r="N1440">
        <f t="shared" si="90"/>
        <v>500</v>
      </c>
      <c r="O1440">
        <f t="shared" si="91"/>
        <v>4.0827586782820918E-2</v>
      </c>
    </row>
    <row r="1441" spans="1:15" x14ac:dyDescent="0.2">
      <c r="A1441" t="s">
        <v>260</v>
      </c>
      <c r="B1441" t="s">
        <v>16</v>
      </c>
      <c r="C1441" t="s">
        <v>112</v>
      </c>
      <c r="D1441">
        <v>23292622</v>
      </c>
      <c r="E1441">
        <v>20292876</v>
      </c>
      <c r="F1441">
        <v>21727946</v>
      </c>
      <c r="G1441">
        <v>3261.22</v>
      </c>
      <c r="H1441">
        <v>230</v>
      </c>
      <c r="I1441">
        <v>14044516</v>
      </c>
      <c r="J1441">
        <v>0</v>
      </c>
      <c r="K1441">
        <v>0</v>
      </c>
      <c r="L1441" s="2">
        <f t="shared" si="88"/>
        <v>0.87121475632927881</v>
      </c>
      <c r="M1441" s="2">
        <f t="shared" si="89"/>
        <v>0.93282525256280724</v>
      </c>
      <c r="N1441">
        <f t="shared" si="90"/>
        <v>500</v>
      </c>
      <c r="O1441">
        <f t="shared" si="91"/>
        <v>1.0707179209097815</v>
      </c>
    </row>
    <row r="1442" spans="1:15" x14ac:dyDescent="0.2">
      <c r="A1442" t="s">
        <v>261</v>
      </c>
      <c r="B1442" t="s">
        <v>16</v>
      </c>
      <c r="C1442" t="s">
        <v>112</v>
      </c>
      <c r="D1442">
        <v>4118306</v>
      </c>
      <c r="E1442">
        <v>43526</v>
      </c>
      <c r="F1442">
        <v>1147</v>
      </c>
      <c r="G1442">
        <v>555.83000000000004</v>
      </c>
      <c r="H1442">
        <v>37</v>
      </c>
      <c r="I1442">
        <v>13983808</v>
      </c>
      <c r="J1442">
        <v>0</v>
      </c>
      <c r="K1442">
        <v>0</v>
      </c>
      <c r="L1442" s="2">
        <f t="shared" si="88"/>
        <v>1.0568908672643557E-2</v>
      </c>
      <c r="M1442" s="2">
        <f t="shared" si="89"/>
        <v>2.7851257288797872E-4</v>
      </c>
      <c r="N1442">
        <f t="shared" si="90"/>
        <v>500</v>
      </c>
      <c r="O1442">
        <f t="shared" si="91"/>
        <v>2.6352065432155496E-2</v>
      </c>
    </row>
    <row r="1443" spans="1:15" x14ac:dyDescent="0.2">
      <c r="A1443" t="s">
        <v>11</v>
      </c>
      <c r="B1443" t="s">
        <v>16</v>
      </c>
      <c r="C1443" t="s">
        <v>127</v>
      </c>
      <c r="D1443">
        <v>9023530</v>
      </c>
      <c r="E1443">
        <v>1009425</v>
      </c>
      <c r="F1443">
        <v>125277</v>
      </c>
      <c r="G1443">
        <v>1197.4100000000001</v>
      </c>
      <c r="H1443">
        <v>79</v>
      </c>
      <c r="I1443">
        <v>14018960</v>
      </c>
      <c r="J1443">
        <v>0</v>
      </c>
      <c r="K1443">
        <v>0</v>
      </c>
      <c r="L1443" s="2">
        <f t="shared" si="88"/>
        <v>0.11186586624081707</v>
      </c>
      <c r="M1443" s="2">
        <f t="shared" si="89"/>
        <v>1.3883369368750367E-2</v>
      </c>
      <c r="N1443">
        <f t="shared" si="90"/>
        <v>500</v>
      </c>
      <c r="O1443">
        <f t="shared" si="91"/>
        <v>0.12410728880303142</v>
      </c>
    </row>
    <row r="1444" spans="1:15" x14ac:dyDescent="0.2">
      <c r="A1444" t="s">
        <v>252</v>
      </c>
      <c r="B1444" t="s">
        <v>16</v>
      </c>
      <c r="C1444" t="s">
        <v>127</v>
      </c>
      <c r="D1444">
        <v>3117275501</v>
      </c>
      <c r="E1444">
        <v>389669539</v>
      </c>
      <c r="F1444">
        <v>6964629</v>
      </c>
      <c r="G1444">
        <v>442639.23</v>
      </c>
      <c r="H1444">
        <v>28468</v>
      </c>
      <c r="I1444">
        <v>15385036</v>
      </c>
      <c r="J1444">
        <v>0</v>
      </c>
      <c r="K1444">
        <v>0</v>
      </c>
      <c r="L1444" s="2">
        <f t="shared" si="88"/>
        <v>0.12500324044987257</v>
      </c>
      <c r="M1444" s="2">
        <f t="shared" si="89"/>
        <v>2.2342038737884402E-3</v>
      </c>
      <c r="N1444">
        <f t="shared" si="90"/>
        <v>500</v>
      </c>
      <c r="O1444">
        <f t="shared" si="91"/>
        <v>1.7873167653476761E-2</v>
      </c>
    </row>
    <row r="1445" spans="1:15" x14ac:dyDescent="0.2">
      <c r="A1445" t="s">
        <v>253</v>
      </c>
      <c r="B1445" t="s">
        <v>16</v>
      </c>
      <c r="C1445" t="s">
        <v>127</v>
      </c>
      <c r="D1445">
        <v>1545895</v>
      </c>
      <c r="E1445">
        <v>49444</v>
      </c>
      <c r="F1445">
        <v>2551</v>
      </c>
      <c r="G1445">
        <v>231.66</v>
      </c>
      <c r="H1445">
        <v>15</v>
      </c>
      <c r="I1445">
        <v>13983020</v>
      </c>
      <c r="J1445">
        <v>0</v>
      </c>
      <c r="K1445">
        <v>0</v>
      </c>
      <c r="L1445" s="2">
        <f t="shared" si="88"/>
        <v>3.198406101319947E-2</v>
      </c>
      <c r="M1445" s="2">
        <f t="shared" si="89"/>
        <v>1.6501767584473719E-3</v>
      </c>
      <c r="N1445">
        <f t="shared" si="90"/>
        <v>500</v>
      </c>
      <c r="O1445">
        <f t="shared" si="91"/>
        <v>5.1593722190761269E-2</v>
      </c>
    </row>
    <row r="1446" spans="1:15" x14ac:dyDescent="0.2">
      <c r="A1446" t="s">
        <v>254</v>
      </c>
      <c r="B1446" t="s">
        <v>16</v>
      </c>
      <c r="C1446" t="s">
        <v>127</v>
      </c>
      <c r="D1446">
        <v>4411532</v>
      </c>
      <c r="E1446">
        <v>216973</v>
      </c>
      <c r="F1446">
        <v>8765</v>
      </c>
      <c r="G1446">
        <v>646.59</v>
      </c>
      <c r="H1446">
        <v>42</v>
      </c>
      <c r="I1446">
        <v>13989608</v>
      </c>
      <c r="J1446">
        <v>0</v>
      </c>
      <c r="K1446">
        <v>0</v>
      </c>
      <c r="L1446" s="2">
        <f t="shared" si="88"/>
        <v>4.9183140913406045E-2</v>
      </c>
      <c r="M1446" s="2">
        <f t="shared" si="89"/>
        <v>1.9868381324220246E-3</v>
      </c>
      <c r="N1446">
        <f t="shared" si="90"/>
        <v>500</v>
      </c>
      <c r="O1446">
        <f t="shared" si="91"/>
        <v>4.0396731390541674E-2</v>
      </c>
    </row>
    <row r="1447" spans="1:15" x14ac:dyDescent="0.2">
      <c r="A1447" t="s">
        <v>255</v>
      </c>
      <c r="B1447" t="s">
        <v>16</v>
      </c>
      <c r="C1447" t="s">
        <v>127</v>
      </c>
      <c r="D1447">
        <v>1038842</v>
      </c>
      <c r="E1447">
        <v>7840</v>
      </c>
      <c r="F1447">
        <v>515</v>
      </c>
      <c r="G1447">
        <v>151.84</v>
      </c>
      <c r="H1447">
        <v>11</v>
      </c>
      <c r="I1447">
        <v>13980780</v>
      </c>
      <c r="J1447">
        <v>0</v>
      </c>
      <c r="K1447">
        <v>0</v>
      </c>
      <c r="L1447" s="2">
        <f t="shared" si="88"/>
        <v>7.5468646820209427E-3</v>
      </c>
      <c r="M1447" s="2">
        <f t="shared" si="89"/>
        <v>4.9574429990316144E-4</v>
      </c>
      <c r="N1447">
        <f t="shared" si="90"/>
        <v>500</v>
      </c>
      <c r="O1447">
        <f t="shared" si="91"/>
        <v>6.5688775510204092E-2</v>
      </c>
    </row>
    <row r="1448" spans="1:15" x14ac:dyDescent="0.2">
      <c r="A1448" t="s">
        <v>256</v>
      </c>
      <c r="B1448" t="s">
        <v>16</v>
      </c>
      <c r="C1448" t="s">
        <v>127</v>
      </c>
      <c r="D1448">
        <v>2158963</v>
      </c>
      <c r="E1448">
        <v>116549</v>
      </c>
      <c r="F1448">
        <v>5993</v>
      </c>
      <c r="G1448">
        <v>294.29000000000002</v>
      </c>
      <c r="H1448">
        <v>21</v>
      </c>
      <c r="I1448">
        <v>13985636</v>
      </c>
      <c r="J1448">
        <v>0</v>
      </c>
      <c r="K1448">
        <v>0</v>
      </c>
      <c r="L1448" s="2">
        <f t="shared" si="88"/>
        <v>5.3983787586910935E-2</v>
      </c>
      <c r="M1448" s="2">
        <f t="shared" si="89"/>
        <v>2.7758697115235417E-3</v>
      </c>
      <c r="N1448">
        <f t="shared" si="90"/>
        <v>500</v>
      </c>
      <c r="O1448">
        <f t="shared" si="91"/>
        <v>5.1420432607744385E-2</v>
      </c>
    </row>
    <row r="1449" spans="1:15" x14ac:dyDescent="0.2">
      <c r="A1449" t="s">
        <v>257</v>
      </c>
      <c r="B1449" t="s">
        <v>16</v>
      </c>
      <c r="C1449" t="s">
        <v>127</v>
      </c>
      <c r="D1449">
        <v>25789186</v>
      </c>
      <c r="E1449">
        <v>1769149</v>
      </c>
      <c r="F1449">
        <v>7743</v>
      </c>
      <c r="G1449">
        <v>3531.7</v>
      </c>
      <c r="H1449">
        <v>260</v>
      </c>
      <c r="I1449">
        <v>13993084</v>
      </c>
      <c r="J1449">
        <v>0</v>
      </c>
      <c r="K1449">
        <v>0</v>
      </c>
      <c r="L1449" s="2">
        <f t="shared" si="88"/>
        <v>6.8600420346729821E-2</v>
      </c>
      <c r="M1449" s="2">
        <f t="shared" si="89"/>
        <v>3.0024212474174253E-4</v>
      </c>
      <c r="N1449">
        <f t="shared" si="90"/>
        <v>500</v>
      </c>
      <c r="O1449">
        <f t="shared" si="91"/>
        <v>4.3766805396266801E-3</v>
      </c>
    </row>
    <row r="1450" spans="1:15" x14ac:dyDescent="0.2">
      <c r="A1450" t="s">
        <v>258</v>
      </c>
      <c r="B1450" t="s">
        <v>16</v>
      </c>
      <c r="C1450" t="s">
        <v>127</v>
      </c>
      <c r="D1450">
        <v>40923257</v>
      </c>
      <c r="E1450">
        <v>2535366</v>
      </c>
      <c r="F1450">
        <v>48564</v>
      </c>
      <c r="G1450">
        <v>5648.16</v>
      </c>
      <c r="H1450">
        <v>393</v>
      </c>
      <c r="I1450">
        <v>14020168</v>
      </c>
      <c r="J1450">
        <v>0</v>
      </c>
      <c r="K1450">
        <v>0</v>
      </c>
      <c r="L1450" s="2">
        <f t="shared" si="88"/>
        <v>6.1954159709233313E-2</v>
      </c>
      <c r="M1450" s="2">
        <f t="shared" si="89"/>
        <v>1.186709063748274E-3</v>
      </c>
      <c r="N1450">
        <f t="shared" si="90"/>
        <v>500</v>
      </c>
      <c r="O1450">
        <f t="shared" si="91"/>
        <v>1.915463092902563E-2</v>
      </c>
    </row>
    <row r="1451" spans="1:15" x14ac:dyDescent="0.2">
      <c r="A1451" t="s">
        <v>259</v>
      </c>
      <c r="B1451" t="s">
        <v>16</v>
      </c>
      <c r="C1451" t="s">
        <v>127</v>
      </c>
      <c r="D1451">
        <v>2147823032</v>
      </c>
      <c r="E1451">
        <v>172664486</v>
      </c>
      <c r="F1451">
        <v>485650</v>
      </c>
      <c r="G1451">
        <v>365102.31</v>
      </c>
      <c r="H1451">
        <v>23224</v>
      </c>
      <c r="I1451">
        <v>15139568</v>
      </c>
      <c r="J1451">
        <v>0</v>
      </c>
      <c r="K1451">
        <v>0</v>
      </c>
      <c r="L1451" s="2">
        <f t="shared" si="88"/>
        <v>8.0390462076020797E-2</v>
      </c>
      <c r="M1451" s="2">
        <f t="shared" si="89"/>
        <v>2.2611266978908159E-4</v>
      </c>
      <c r="N1451">
        <f t="shared" si="90"/>
        <v>500</v>
      </c>
      <c r="O1451">
        <f t="shared" si="91"/>
        <v>2.8126803099509413E-3</v>
      </c>
    </row>
    <row r="1452" spans="1:15" x14ac:dyDescent="0.2">
      <c r="A1452" t="s">
        <v>260</v>
      </c>
      <c r="B1452" t="s">
        <v>16</v>
      </c>
      <c r="C1452" t="s">
        <v>127</v>
      </c>
      <c r="D1452">
        <v>23292622</v>
      </c>
      <c r="E1452">
        <v>11897720</v>
      </c>
      <c r="F1452">
        <v>6077095</v>
      </c>
      <c r="G1452">
        <v>3163.95</v>
      </c>
      <c r="H1452">
        <v>225</v>
      </c>
      <c r="I1452">
        <v>14022720</v>
      </c>
      <c r="J1452">
        <v>0</v>
      </c>
      <c r="K1452">
        <v>0</v>
      </c>
      <c r="L1452" s="2">
        <f t="shared" si="88"/>
        <v>0.51079350362531106</v>
      </c>
      <c r="M1452" s="2">
        <f t="shared" si="89"/>
        <v>0.26090214317649596</v>
      </c>
      <c r="N1452">
        <f t="shared" si="90"/>
        <v>500</v>
      </c>
      <c r="O1452">
        <f t="shared" si="91"/>
        <v>0.51077811547086327</v>
      </c>
    </row>
    <row r="1453" spans="1:15" x14ac:dyDescent="0.2">
      <c r="A1453" t="s">
        <v>261</v>
      </c>
      <c r="B1453" t="s">
        <v>16</v>
      </c>
      <c r="C1453" t="s">
        <v>127</v>
      </c>
      <c r="D1453">
        <v>4118306</v>
      </c>
      <c r="E1453">
        <v>72606</v>
      </c>
      <c r="F1453">
        <v>3521</v>
      </c>
      <c r="G1453">
        <v>553.39</v>
      </c>
      <c r="H1453">
        <v>50</v>
      </c>
      <c r="I1453">
        <v>13984864</v>
      </c>
      <c r="J1453">
        <v>0</v>
      </c>
      <c r="K1453">
        <v>0</v>
      </c>
      <c r="L1453" s="2">
        <f t="shared" si="88"/>
        <v>1.7630064400265547E-2</v>
      </c>
      <c r="M1453" s="2">
        <f t="shared" si="89"/>
        <v>8.5496318146344641E-4</v>
      </c>
      <c r="N1453">
        <f t="shared" si="90"/>
        <v>500</v>
      </c>
      <c r="O1453">
        <f t="shared" si="91"/>
        <v>4.8494614770129188E-2</v>
      </c>
    </row>
    <row r="1454" spans="1:15" x14ac:dyDescent="0.2">
      <c r="A1454" t="s">
        <v>11</v>
      </c>
      <c r="B1454" t="s">
        <v>16</v>
      </c>
      <c r="C1454" t="s">
        <v>242</v>
      </c>
      <c r="D1454">
        <v>9023530</v>
      </c>
      <c r="E1454">
        <v>6670029</v>
      </c>
      <c r="F1454">
        <v>5128694</v>
      </c>
      <c r="G1454">
        <v>1188.0999999999999</v>
      </c>
      <c r="H1454">
        <v>78</v>
      </c>
      <c r="I1454">
        <v>14158364</v>
      </c>
      <c r="J1454">
        <v>0</v>
      </c>
      <c r="K1454">
        <v>0</v>
      </c>
      <c r="L1454" s="2">
        <f t="shared" si="88"/>
        <v>0.73918178362569864</v>
      </c>
      <c r="M1454" s="2">
        <f t="shared" si="89"/>
        <v>0.56836891992379923</v>
      </c>
      <c r="N1454">
        <f t="shared" si="90"/>
        <v>500</v>
      </c>
      <c r="O1454">
        <f t="shared" si="91"/>
        <v>0.76891629706557496</v>
      </c>
    </row>
    <row r="1455" spans="1:15" x14ac:dyDescent="0.2">
      <c r="A1455" t="s">
        <v>252</v>
      </c>
      <c r="B1455" t="s">
        <v>16</v>
      </c>
      <c r="C1455" t="s">
        <v>242</v>
      </c>
      <c r="D1455">
        <v>3117275501</v>
      </c>
      <c r="E1455">
        <v>378456152</v>
      </c>
      <c r="F1455">
        <v>5512515</v>
      </c>
      <c r="G1455">
        <v>438093.57</v>
      </c>
      <c r="H1455">
        <v>28119</v>
      </c>
      <c r="I1455">
        <v>15670248</v>
      </c>
      <c r="J1455">
        <v>0</v>
      </c>
      <c r="K1455">
        <v>0</v>
      </c>
      <c r="L1455" s="2">
        <f t="shared" si="88"/>
        <v>0.12140606496878249</v>
      </c>
      <c r="M1455" s="2">
        <f t="shared" si="89"/>
        <v>1.7683759418221535E-3</v>
      </c>
      <c r="N1455">
        <f t="shared" si="90"/>
        <v>500</v>
      </c>
      <c r="O1455">
        <f t="shared" si="91"/>
        <v>1.4565795722617823E-2</v>
      </c>
    </row>
    <row r="1456" spans="1:15" x14ac:dyDescent="0.2">
      <c r="A1456" t="s">
        <v>253</v>
      </c>
      <c r="B1456" t="s">
        <v>16</v>
      </c>
      <c r="C1456" t="s">
        <v>242</v>
      </c>
      <c r="D1456">
        <v>1545895</v>
      </c>
      <c r="E1456">
        <v>12249</v>
      </c>
      <c r="F1456">
        <v>243</v>
      </c>
      <c r="G1456">
        <v>206.2</v>
      </c>
      <c r="H1456">
        <v>13</v>
      </c>
      <c r="I1456">
        <v>13985496</v>
      </c>
      <c r="J1456">
        <v>0</v>
      </c>
      <c r="K1456">
        <v>0</v>
      </c>
      <c r="L1456" s="2">
        <f t="shared" si="88"/>
        <v>7.9235653132974752E-3</v>
      </c>
      <c r="M1456" s="2">
        <f t="shared" si="89"/>
        <v>1.5719049482662147E-4</v>
      </c>
      <c r="N1456">
        <f t="shared" si="90"/>
        <v>500</v>
      </c>
      <c r="O1456">
        <f t="shared" si="91"/>
        <v>1.9838354151359292E-2</v>
      </c>
    </row>
    <row r="1457" spans="1:15" x14ac:dyDescent="0.2">
      <c r="A1457" t="s">
        <v>254</v>
      </c>
      <c r="B1457" t="s">
        <v>16</v>
      </c>
      <c r="C1457" t="s">
        <v>242</v>
      </c>
      <c r="D1457">
        <v>4411532</v>
      </c>
      <c r="E1457">
        <v>1312147</v>
      </c>
      <c r="F1457">
        <v>691765</v>
      </c>
      <c r="G1457">
        <v>603.73</v>
      </c>
      <c r="H1457">
        <v>40</v>
      </c>
      <c r="I1457">
        <v>14021908</v>
      </c>
      <c r="J1457">
        <v>0</v>
      </c>
      <c r="K1457">
        <v>0</v>
      </c>
      <c r="L1457" s="2">
        <f t="shared" si="88"/>
        <v>0.29743567540709215</v>
      </c>
      <c r="M1457" s="2">
        <f t="shared" si="89"/>
        <v>0.1568083377837903</v>
      </c>
      <c r="N1457">
        <f t="shared" si="90"/>
        <v>500</v>
      </c>
      <c r="O1457">
        <f t="shared" si="91"/>
        <v>0.52720083954008201</v>
      </c>
    </row>
    <row r="1458" spans="1:15" x14ac:dyDescent="0.2">
      <c r="A1458" t="s">
        <v>255</v>
      </c>
      <c r="B1458" t="s">
        <v>16</v>
      </c>
      <c r="C1458" t="s">
        <v>242</v>
      </c>
      <c r="D1458">
        <v>1038842</v>
      </c>
      <c r="E1458">
        <v>5152</v>
      </c>
      <c r="F1458">
        <v>126</v>
      </c>
      <c r="G1458">
        <v>139.19999999999999</v>
      </c>
      <c r="H1458">
        <v>10</v>
      </c>
      <c r="I1458">
        <v>13980660</v>
      </c>
      <c r="J1458">
        <v>0</v>
      </c>
      <c r="K1458">
        <v>0</v>
      </c>
      <c r="L1458" s="2">
        <f t="shared" si="88"/>
        <v>4.9593682196137625E-3</v>
      </c>
      <c r="M1458" s="2">
        <f t="shared" si="89"/>
        <v>1.2128889667533658E-4</v>
      </c>
      <c r="N1458">
        <f t="shared" si="90"/>
        <v>500</v>
      </c>
      <c r="O1458">
        <f t="shared" si="91"/>
        <v>2.4456521739130436E-2</v>
      </c>
    </row>
    <row r="1459" spans="1:15" x14ac:dyDescent="0.2">
      <c r="A1459" t="s">
        <v>256</v>
      </c>
      <c r="B1459" t="s">
        <v>16</v>
      </c>
      <c r="C1459" t="s">
        <v>242</v>
      </c>
      <c r="D1459">
        <v>2158963</v>
      </c>
      <c r="E1459">
        <v>1100378</v>
      </c>
      <c r="F1459">
        <v>604083</v>
      </c>
      <c r="G1459">
        <v>291.86</v>
      </c>
      <c r="H1459">
        <v>21</v>
      </c>
      <c r="I1459">
        <v>14014028</v>
      </c>
      <c r="J1459">
        <v>0</v>
      </c>
      <c r="K1459">
        <v>0</v>
      </c>
      <c r="L1459" s="2">
        <f t="shared" si="88"/>
        <v>0.50967895234888227</v>
      </c>
      <c r="M1459" s="2">
        <f t="shared" si="89"/>
        <v>0.27980238660875617</v>
      </c>
      <c r="N1459">
        <f t="shared" si="90"/>
        <v>500</v>
      </c>
      <c r="O1459">
        <f t="shared" si="91"/>
        <v>0.54897771493068759</v>
      </c>
    </row>
    <row r="1460" spans="1:15" x14ac:dyDescent="0.2">
      <c r="A1460" t="s">
        <v>257</v>
      </c>
      <c r="B1460" t="s">
        <v>16</v>
      </c>
      <c r="C1460" t="s">
        <v>242</v>
      </c>
      <c r="D1460">
        <v>25789186</v>
      </c>
      <c r="E1460">
        <v>1439165</v>
      </c>
      <c r="F1460">
        <v>26063</v>
      </c>
      <c r="G1460">
        <v>3694.96</v>
      </c>
      <c r="H1460">
        <v>264</v>
      </c>
      <c r="I1460">
        <v>13991684</v>
      </c>
      <c r="J1460">
        <v>0</v>
      </c>
      <c r="K1460">
        <v>0</v>
      </c>
      <c r="L1460" s="2">
        <f t="shared" si="88"/>
        <v>5.5804979653099558E-2</v>
      </c>
      <c r="M1460" s="2">
        <f t="shared" si="89"/>
        <v>1.0106173959891561E-3</v>
      </c>
      <c r="N1460">
        <f t="shared" si="90"/>
        <v>500</v>
      </c>
      <c r="O1460">
        <f t="shared" si="91"/>
        <v>1.810980672820698E-2</v>
      </c>
    </row>
    <row r="1461" spans="1:15" x14ac:dyDescent="0.2">
      <c r="A1461" t="s">
        <v>258</v>
      </c>
      <c r="B1461" t="s">
        <v>16</v>
      </c>
      <c r="C1461" t="s">
        <v>242</v>
      </c>
      <c r="D1461">
        <v>40923257</v>
      </c>
      <c r="E1461">
        <v>3056339</v>
      </c>
      <c r="F1461">
        <v>88340</v>
      </c>
      <c r="G1461">
        <v>5861.76</v>
      </c>
      <c r="H1461">
        <v>380</v>
      </c>
      <c r="I1461">
        <v>14012532</v>
      </c>
      <c r="J1461">
        <v>0</v>
      </c>
      <c r="K1461">
        <v>0</v>
      </c>
      <c r="L1461" s="2">
        <f t="shared" si="88"/>
        <v>7.4684646923386375E-2</v>
      </c>
      <c r="M1461" s="2">
        <f t="shared" si="89"/>
        <v>2.1586747115460532E-3</v>
      </c>
      <c r="N1461">
        <f t="shared" si="90"/>
        <v>500</v>
      </c>
      <c r="O1461">
        <f t="shared" si="91"/>
        <v>2.8903861777113078E-2</v>
      </c>
    </row>
    <row r="1462" spans="1:15" x14ac:dyDescent="0.2">
      <c r="A1462" t="s">
        <v>259</v>
      </c>
      <c r="B1462" t="s">
        <v>16</v>
      </c>
      <c r="C1462" t="s">
        <v>242</v>
      </c>
      <c r="D1462">
        <v>2147823032</v>
      </c>
      <c r="E1462">
        <v>242820171</v>
      </c>
      <c r="F1462">
        <v>3728739</v>
      </c>
      <c r="G1462">
        <v>303259.11</v>
      </c>
      <c r="H1462">
        <v>19406</v>
      </c>
      <c r="I1462">
        <v>15446084</v>
      </c>
      <c r="J1462">
        <v>0</v>
      </c>
      <c r="K1462">
        <v>0</v>
      </c>
      <c r="L1462" s="2">
        <f t="shared" si="88"/>
        <v>0.11305408657150484</v>
      </c>
      <c r="M1462" s="2">
        <f t="shared" si="89"/>
        <v>1.736055040124926E-3</v>
      </c>
      <c r="N1462">
        <f t="shared" si="90"/>
        <v>500</v>
      </c>
      <c r="O1462">
        <f t="shared" si="91"/>
        <v>1.5355968924014966E-2</v>
      </c>
    </row>
    <row r="1463" spans="1:15" x14ac:dyDescent="0.2">
      <c r="A1463" t="s">
        <v>260</v>
      </c>
      <c r="B1463" t="s">
        <v>16</v>
      </c>
      <c r="C1463" t="s">
        <v>242</v>
      </c>
      <c r="D1463">
        <v>23292622</v>
      </c>
      <c r="E1463">
        <v>5917023</v>
      </c>
      <c r="F1463">
        <v>28665</v>
      </c>
      <c r="G1463">
        <v>3316.6</v>
      </c>
      <c r="H1463">
        <v>240</v>
      </c>
      <c r="I1463">
        <v>14002256</v>
      </c>
      <c r="J1463">
        <v>0</v>
      </c>
      <c r="K1463">
        <v>0</v>
      </c>
      <c r="L1463" s="2">
        <f t="shared" si="88"/>
        <v>0.25402992415366549</v>
      </c>
      <c r="M1463" s="2">
        <f t="shared" si="89"/>
        <v>1.2306471980698438E-3</v>
      </c>
      <c r="N1463">
        <f t="shared" si="90"/>
        <v>500</v>
      </c>
      <c r="O1463">
        <f t="shared" si="91"/>
        <v>4.8444969708584876E-3</v>
      </c>
    </row>
    <row r="1464" spans="1:15" x14ac:dyDescent="0.2">
      <c r="A1464" t="s">
        <v>261</v>
      </c>
      <c r="B1464" t="s">
        <v>16</v>
      </c>
      <c r="C1464" t="s">
        <v>242</v>
      </c>
      <c r="D1464">
        <v>4118306</v>
      </c>
      <c r="E1464">
        <v>741625</v>
      </c>
      <c r="F1464">
        <v>225267</v>
      </c>
      <c r="G1464">
        <v>627.39</v>
      </c>
      <c r="H1464">
        <v>44</v>
      </c>
      <c r="I1464">
        <v>14003076</v>
      </c>
      <c r="J1464">
        <v>0</v>
      </c>
      <c r="K1464">
        <v>0</v>
      </c>
      <c r="L1464" s="2">
        <f t="shared" si="88"/>
        <v>0.18008011060858517</v>
      </c>
      <c r="M1464" s="2">
        <f t="shared" si="89"/>
        <v>5.4698946605716038E-2</v>
      </c>
      <c r="N1464">
        <f t="shared" si="90"/>
        <v>500</v>
      </c>
      <c r="O1464">
        <f t="shared" si="91"/>
        <v>0.30374785100286533</v>
      </c>
    </row>
    <row r="1465" spans="1:15" x14ac:dyDescent="0.2">
      <c r="A1465" t="s">
        <v>11</v>
      </c>
      <c r="B1465" t="s">
        <v>16</v>
      </c>
      <c r="C1465" t="s">
        <v>91</v>
      </c>
      <c r="D1465">
        <v>9023530</v>
      </c>
      <c r="E1465">
        <v>8785892</v>
      </c>
      <c r="F1465">
        <v>8768304</v>
      </c>
      <c r="G1465">
        <v>1209.08</v>
      </c>
      <c r="H1465">
        <v>79</v>
      </c>
      <c r="I1465">
        <v>14158896</v>
      </c>
      <c r="J1465">
        <v>0</v>
      </c>
      <c r="K1465">
        <v>0</v>
      </c>
      <c r="L1465" s="2">
        <f t="shared" si="88"/>
        <v>0.97366463013920268</v>
      </c>
      <c r="M1465" s="2">
        <f t="shared" si="89"/>
        <v>0.97171550379951088</v>
      </c>
      <c r="N1465">
        <f t="shared" si="90"/>
        <v>500</v>
      </c>
      <c r="O1465">
        <f t="shared" si="91"/>
        <v>0.99799815431375671</v>
      </c>
    </row>
    <row r="1466" spans="1:15" x14ac:dyDescent="0.2">
      <c r="A1466" t="s">
        <v>252</v>
      </c>
      <c r="B1466" t="s">
        <v>16</v>
      </c>
      <c r="C1466" t="s">
        <v>91</v>
      </c>
      <c r="D1466">
        <v>3117275501</v>
      </c>
      <c r="E1466">
        <v>613884282</v>
      </c>
      <c r="F1466">
        <v>93472918</v>
      </c>
      <c r="G1466">
        <v>457480.99</v>
      </c>
      <c r="H1466">
        <v>29248</v>
      </c>
      <c r="I1466">
        <v>16754440</v>
      </c>
      <c r="J1466">
        <v>0</v>
      </c>
      <c r="K1466">
        <v>0</v>
      </c>
      <c r="L1466" s="2">
        <f t="shared" si="88"/>
        <v>0.19692974900776986</v>
      </c>
      <c r="M1466" s="2">
        <f t="shared" si="89"/>
        <v>2.998545299252971E-2</v>
      </c>
      <c r="N1466">
        <f t="shared" si="90"/>
        <v>500</v>
      </c>
      <c r="O1466">
        <f t="shared" si="91"/>
        <v>0.15226471949317641</v>
      </c>
    </row>
    <row r="1467" spans="1:15" x14ac:dyDescent="0.2">
      <c r="A1467" t="s">
        <v>253</v>
      </c>
      <c r="B1467" t="s">
        <v>16</v>
      </c>
      <c r="C1467" t="s">
        <v>91</v>
      </c>
      <c r="D1467">
        <v>1545895</v>
      </c>
      <c r="E1467">
        <v>29188</v>
      </c>
      <c r="F1467">
        <v>1918</v>
      </c>
      <c r="G1467">
        <v>216.57</v>
      </c>
      <c r="H1467">
        <v>14</v>
      </c>
      <c r="I1467">
        <v>13982056</v>
      </c>
      <c r="J1467">
        <v>0</v>
      </c>
      <c r="K1467">
        <v>0</v>
      </c>
      <c r="L1467" s="2">
        <f t="shared" si="88"/>
        <v>1.8880971864195174E-2</v>
      </c>
      <c r="M1467" s="2">
        <f t="shared" si="89"/>
        <v>1.2407052225409875E-3</v>
      </c>
      <c r="N1467">
        <f t="shared" si="90"/>
        <v>500</v>
      </c>
      <c r="O1467">
        <f t="shared" si="91"/>
        <v>6.5711936412224198E-2</v>
      </c>
    </row>
    <row r="1468" spans="1:15" x14ac:dyDescent="0.2">
      <c r="A1468" t="s">
        <v>254</v>
      </c>
      <c r="B1468" t="s">
        <v>16</v>
      </c>
      <c r="C1468" t="s">
        <v>91</v>
      </c>
      <c r="D1468">
        <v>4411532</v>
      </c>
      <c r="E1468">
        <v>3941843</v>
      </c>
      <c r="F1468">
        <v>3851267</v>
      </c>
      <c r="G1468">
        <v>587.05999999999995</v>
      </c>
      <c r="H1468">
        <v>37</v>
      </c>
      <c r="I1468">
        <v>14073600</v>
      </c>
      <c r="J1468">
        <v>0</v>
      </c>
      <c r="K1468">
        <v>0</v>
      </c>
      <c r="L1468" s="2">
        <f t="shared" si="88"/>
        <v>0.89353154414384839</v>
      </c>
      <c r="M1468" s="2">
        <f t="shared" si="89"/>
        <v>0.87299990116812032</v>
      </c>
      <c r="N1468">
        <f t="shared" si="90"/>
        <v>500</v>
      </c>
      <c r="O1468">
        <f t="shared" si="91"/>
        <v>0.97702191589061271</v>
      </c>
    </row>
    <row r="1469" spans="1:15" x14ac:dyDescent="0.2">
      <c r="A1469" t="s">
        <v>255</v>
      </c>
      <c r="B1469" t="s">
        <v>16</v>
      </c>
      <c r="C1469" t="s">
        <v>91</v>
      </c>
      <c r="D1469">
        <v>1038842</v>
      </c>
      <c r="E1469">
        <v>19402</v>
      </c>
      <c r="F1469">
        <v>6768</v>
      </c>
      <c r="G1469">
        <v>154.29</v>
      </c>
      <c r="H1469">
        <v>13</v>
      </c>
      <c r="I1469">
        <v>13979976</v>
      </c>
      <c r="J1469">
        <v>0</v>
      </c>
      <c r="K1469">
        <v>0</v>
      </c>
      <c r="L1469" s="2">
        <f t="shared" si="88"/>
        <v>1.8676564867419684E-2</v>
      </c>
      <c r="M1469" s="2">
        <f t="shared" si="89"/>
        <v>6.5149464499895072E-3</v>
      </c>
      <c r="N1469">
        <f t="shared" si="90"/>
        <v>500</v>
      </c>
      <c r="O1469">
        <f t="shared" si="91"/>
        <v>0.34883001752396658</v>
      </c>
    </row>
    <row r="1470" spans="1:15" x14ac:dyDescent="0.2">
      <c r="A1470" t="s">
        <v>256</v>
      </c>
      <c r="B1470" t="s">
        <v>16</v>
      </c>
      <c r="C1470" t="s">
        <v>91</v>
      </c>
      <c r="D1470">
        <v>2158963</v>
      </c>
      <c r="E1470">
        <v>2008912</v>
      </c>
      <c r="F1470">
        <v>2011344</v>
      </c>
      <c r="G1470">
        <v>286.16000000000003</v>
      </c>
      <c r="H1470">
        <v>18</v>
      </c>
      <c r="I1470">
        <v>14027216</v>
      </c>
      <c r="J1470">
        <v>0</v>
      </c>
      <c r="K1470">
        <v>0</v>
      </c>
      <c r="L1470" s="2">
        <f t="shared" si="88"/>
        <v>0.93049857732624408</v>
      </c>
      <c r="M1470" s="2">
        <f t="shared" si="89"/>
        <v>0.93162504406050495</v>
      </c>
      <c r="N1470">
        <f t="shared" si="90"/>
        <v>500</v>
      </c>
      <c r="O1470">
        <f t="shared" si="91"/>
        <v>1.0012106055417063</v>
      </c>
    </row>
    <row r="1471" spans="1:15" x14ac:dyDescent="0.2">
      <c r="A1471" t="s">
        <v>257</v>
      </c>
      <c r="B1471" t="s">
        <v>16</v>
      </c>
      <c r="C1471" t="s">
        <v>91</v>
      </c>
      <c r="D1471">
        <v>25789186</v>
      </c>
      <c r="E1471">
        <v>4294504</v>
      </c>
      <c r="F1471">
        <v>1152891</v>
      </c>
      <c r="G1471">
        <v>3697.52</v>
      </c>
      <c r="H1471">
        <v>248</v>
      </c>
      <c r="I1471">
        <v>14023892</v>
      </c>
      <c r="J1471">
        <v>0</v>
      </c>
      <c r="K1471">
        <v>0</v>
      </c>
      <c r="L1471" s="2">
        <f t="shared" si="88"/>
        <v>0.16652344125944882</v>
      </c>
      <c r="M1471" s="2">
        <f t="shared" si="89"/>
        <v>4.4704435417232631E-2</v>
      </c>
      <c r="N1471">
        <f t="shared" si="90"/>
        <v>500</v>
      </c>
      <c r="O1471">
        <f t="shared" si="91"/>
        <v>0.26845731195034395</v>
      </c>
    </row>
    <row r="1472" spans="1:15" x14ac:dyDescent="0.2">
      <c r="A1472" t="s">
        <v>258</v>
      </c>
      <c r="B1472" t="s">
        <v>16</v>
      </c>
      <c r="C1472" t="s">
        <v>91</v>
      </c>
      <c r="D1472">
        <v>40923257</v>
      </c>
      <c r="E1472">
        <v>11603091</v>
      </c>
      <c r="F1472">
        <v>4576670</v>
      </c>
      <c r="G1472">
        <v>5809.64</v>
      </c>
      <c r="H1472">
        <v>404</v>
      </c>
      <c r="I1472">
        <v>14072476</v>
      </c>
      <c r="J1472">
        <v>0</v>
      </c>
      <c r="K1472">
        <v>0</v>
      </c>
      <c r="L1472" s="2">
        <f t="shared" si="88"/>
        <v>0.2835329309199412</v>
      </c>
      <c r="M1472" s="2">
        <f t="shared" si="89"/>
        <v>0.11183542893470087</v>
      </c>
      <c r="N1472">
        <f t="shared" si="90"/>
        <v>500</v>
      </c>
      <c r="O1472">
        <f t="shared" si="91"/>
        <v>0.3944354138048215</v>
      </c>
    </row>
    <row r="1473" spans="1:15" x14ac:dyDescent="0.2">
      <c r="A1473" t="s">
        <v>259</v>
      </c>
      <c r="B1473" t="s">
        <v>16</v>
      </c>
      <c r="C1473" t="s">
        <v>91</v>
      </c>
      <c r="D1473">
        <v>2147823032</v>
      </c>
      <c r="E1473">
        <v>581882689</v>
      </c>
      <c r="F1473">
        <v>144305044</v>
      </c>
      <c r="G1473">
        <v>304883.65000000002</v>
      </c>
      <c r="H1473">
        <v>19554</v>
      </c>
      <c r="I1473">
        <v>16750812</v>
      </c>
      <c r="J1473">
        <v>0</v>
      </c>
      <c r="K1473">
        <v>0</v>
      </c>
      <c r="L1473" s="2">
        <f t="shared" si="88"/>
        <v>0.27091742677615538</v>
      </c>
      <c r="M1473" s="2">
        <f t="shared" si="89"/>
        <v>6.718665451018406E-2</v>
      </c>
      <c r="N1473">
        <f t="shared" si="90"/>
        <v>500</v>
      </c>
      <c r="O1473">
        <f t="shared" si="91"/>
        <v>0.24799679854370096</v>
      </c>
    </row>
    <row r="1474" spans="1:15" x14ac:dyDescent="0.2">
      <c r="A1474" t="s">
        <v>260</v>
      </c>
      <c r="B1474" t="s">
        <v>16</v>
      </c>
      <c r="C1474" t="s">
        <v>91</v>
      </c>
      <c r="D1474">
        <v>23292622</v>
      </c>
      <c r="E1474">
        <v>4029401</v>
      </c>
      <c r="F1474">
        <v>3485</v>
      </c>
      <c r="G1474">
        <v>3257.01</v>
      </c>
      <c r="H1474">
        <v>234</v>
      </c>
      <c r="I1474">
        <v>13995900</v>
      </c>
      <c r="J1474">
        <v>0</v>
      </c>
      <c r="K1474">
        <v>0</v>
      </c>
      <c r="L1474" s="2">
        <f t="shared" ref="L1474:L1537" si="92">E1474/D1474</f>
        <v>0.17299044306819558</v>
      </c>
      <c r="M1474" s="2">
        <f t="shared" ref="M1474:M1537" si="93">F1474/D1474</f>
        <v>1.4961819240444463E-4</v>
      </c>
      <c r="N1474">
        <f t="shared" ref="N1474:N1537" si="94">IF(ISNUMBER(SEARCH("_2000_", C1474)), 2000,
   IF(ISNUMBER(SEARCH("_500_", C1474)), 500,
      IF(ISNUMBER(SEARCH("_100_", C1474)), 100,
         IF(ISNUMBER(SEARCH("_10_", C1474)), 10,
            IF(ISNUMBER(SEARCH("tantan", C1474)), VLOOKUP(C1474, $S$6:$T$113, 2, FALSE),
               IF(ISNUMBER(SEARCH("trf1", C1474)), 10,
                  IF(ISNUMBER(SEARCH("trf2", C1474)), 100,
                     IF(ISNUMBER(SEARCH("trf3", C1474)), 500,
                        IF(ISNUMBER(SEARCH("trf4", C1474)), 2000,
                           IF(ISNUMBER(SEARCH("trf5", C1474)), 10,
                              IF(ISNUMBER(SEARCH("trf6", C1474)), 100,
                                 IF(ISNUMBER(SEARCH("trf7", C1474)), 500,
                                    IF(ISNUMBER(SEARCH("trf8", C1474)), 2000, -1000)))))))))))))</f>
        <v>500</v>
      </c>
      <c r="O1474">
        <f t="shared" ref="O1474:O1537" si="95">IFERROR(M1474/L1474, 1)</f>
        <v>8.6489282153848679E-4</v>
      </c>
    </row>
    <row r="1475" spans="1:15" x14ac:dyDescent="0.2">
      <c r="A1475" t="s">
        <v>261</v>
      </c>
      <c r="B1475" t="s">
        <v>16</v>
      </c>
      <c r="C1475" t="s">
        <v>91</v>
      </c>
      <c r="D1475">
        <v>4118306</v>
      </c>
      <c r="E1475">
        <v>3130262</v>
      </c>
      <c r="F1475">
        <v>2772449</v>
      </c>
      <c r="G1475">
        <v>588.33000000000004</v>
      </c>
      <c r="H1475">
        <v>44</v>
      </c>
      <c r="I1475">
        <v>14042920</v>
      </c>
      <c r="J1475">
        <v>0</v>
      </c>
      <c r="K1475">
        <v>0</v>
      </c>
      <c r="L1475" s="2">
        <f t="shared" si="92"/>
        <v>0.76008485042150831</v>
      </c>
      <c r="M1475" s="2">
        <f t="shared" si="93"/>
        <v>0.67320131141299355</v>
      </c>
      <c r="N1475">
        <f t="shared" si="94"/>
        <v>500</v>
      </c>
      <c r="O1475">
        <f t="shared" si="95"/>
        <v>0.8856923158508776</v>
      </c>
    </row>
    <row r="1476" spans="1:15" x14ac:dyDescent="0.2">
      <c r="A1476" t="s">
        <v>11</v>
      </c>
      <c r="B1476" t="s">
        <v>16</v>
      </c>
      <c r="C1476" t="s">
        <v>129</v>
      </c>
      <c r="D1476">
        <v>9023530</v>
      </c>
      <c r="E1476">
        <v>75685</v>
      </c>
      <c r="F1476">
        <v>2790</v>
      </c>
      <c r="G1476">
        <v>11.45</v>
      </c>
      <c r="H1476">
        <v>0</v>
      </c>
      <c r="I1476">
        <v>168888</v>
      </c>
      <c r="J1476">
        <v>0</v>
      </c>
      <c r="K1476">
        <v>0</v>
      </c>
      <c r="L1476" s="2">
        <f t="shared" si="92"/>
        <v>8.3875157504878905E-3</v>
      </c>
      <c r="M1476" s="2">
        <f t="shared" si="93"/>
        <v>3.0919163564591682E-4</v>
      </c>
      <c r="N1476">
        <f t="shared" si="94"/>
        <v>10</v>
      </c>
      <c r="O1476">
        <f t="shared" si="95"/>
        <v>3.6863315055823478E-2</v>
      </c>
    </row>
    <row r="1477" spans="1:15" x14ac:dyDescent="0.2">
      <c r="A1477" t="s">
        <v>252</v>
      </c>
      <c r="B1477" t="s">
        <v>16</v>
      </c>
      <c r="C1477" t="s">
        <v>129</v>
      </c>
      <c r="D1477">
        <v>3117275501</v>
      </c>
      <c r="E1477">
        <v>1031701516</v>
      </c>
      <c r="F1477">
        <v>614567474</v>
      </c>
      <c r="G1477">
        <v>4860.72</v>
      </c>
      <c r="H1477">
        <v>394</v>
      </c>
      <c r="I1477">
        <v>2638208</v>
      </c>
      <c r="J1477">
        <v>0</v>
      </c>
      <c r="K1477">
        <v>0</v>
      </c>
      <c r="L1477" s="2">
        <f t="shared" si="92"/>
        <v>0.33096257153691977</v>
      </c>
      <c r="M1477" s="2">
        <f t="shared" si="93"/>
        <v>0.19714891218400526</v>
      </c>
      <c r="N1477">
        <f t="shared" si="94"/>
        <v>10</v>
      </c>
      <c r="O1477">
        <f t="shared" si="95"/>
        <v>0.59568340694383559</v>
      </c>
    </row>
    <row r="1478" spans="1:15" x14ac:dyDescent="0.2">
      <c r="A1478" t="s">
        <v>253</v>
      </c>
      <c r="B1478" t="s">
        <v>16</v>
      </c>
      <c r="C1478" t="s">
        <v>129</v>
      </c>
      <c r="D1478">
        <v>1545895</v>
      </c>
      <c r="E1478">
        <v>589182</v>
      </c>
      <c r="F1478">
        <v>491111</v>
      </c>
      <c r="G1478">
        <v>2.0699999999999998</v>
      </c>
      <c r="H1478">
        <v>0</v>
      </c>
      <c r="I1478">
        <v>179224</v>
      </c>
      <c r="J1478">
        <v>0</v>
      </c>
      <c r="K1478">
        <v>0</v>
      </c>
      <c r="L1478" s="2">
        <f t="shared" si="92"/>
        <v>0.38112679062937649</v>
      </c>
      <c r="M1478" s="2">
        <f t="shared" si="93"/>
        <v>0.31768716504031647</v>
      </c>
      <c r="N1478">
        <f t="shared" si="94"/>
        <v>10</v>
      </c>
      <c r="O1478">
        <f t="shared" si="95"/>
        <v>0.83354718915377601</v>
      </c>
    </row>
    <row r="1479" spans="1:15" x14ac:dyDescent="0.2">
      <c r="A1479" t="s">
        <v>254</v>
      </c>
      <c r="B1479" t="s">
        <v>16</v>
      </c>
      <c r="C1479" t="s">
        <v>129</v>
      </c>
      <c r="D1479">
        <v>4411532</v>
      </c>
      <c r="E1479">
        <v>56824</v>
      </c>
      <c r="F1479">
        <v>4650</v>
      </c>
      <c r="G1479">
        <v>5.63</v>
      </c>
      <c r="H1479">
        <v>0</v>
      </c>
      <c r="I1479">
        <v>164452</v>
      </c>
      <c r="J1479">
        <v>0</v>
      </c>
      <c r="K1479">
        <v>0</v>
      </c>
      <c r="L1479" s="2">
        <f t="shared" si="92"/>
        <v>1.2880786085196707E-2</v>
      </c>
      <c r="M1479" s="2">
        <f t="shared" si="93"/>
        <v>1.0540555979192715E-3</v>
      </c>
      <c r="N1479">
        <f t="shared" si="94"/>
        <v>10</v>
      </c>
      <c r="O1479">
        <f t="shared" si="95"/>
        <v>8.1831620442066724E-2</v>
      </c>
    </row>
    <row r="1480" spans="1:15" x14ac:dyDescent="0.2">
      <c r="A1480" t="s">
        <v>255</v>
      </c>
      <c r="B1480" t="s">
        <v>16</v>
      </c>
      <c r="C1480" t="s">
        <v>129</v>
      </c>
      <c r="D1480">
        <v>1038842</v>
      </c>
      <c r="E1480">
        <v>156662</v>
      </c>
      <c r="F1480">
        <v>140999</v>
      </c>
      <c r="G1480">
        <v>1.36</v>
      </c>
      <c r="H1480">
        <v>0</v>
      </c>
      <c r="I1480">
        <v>165832</v>
      </c>
      <c r="J1480">
        <v>0</v>
      </c>
      <c r="K1480">
        <v>0</v>
      </c>
      <c r="L1480" s="2">
        <f t="shared" si="92"/>
        <v>0.15080445342025062</v>
      </c>
      <c r="M1480" s="2">
        <f t="shared" si="93"/>
        <v>0.13572708843115699</v>
      </c>
      <c r="N1480">
        <f t="shared" si="94"/>
        <v>10</v>
      </c>
      <c r="O1480">
        <f t="shared" si="95"/>
        <v>0.90002042614035316</v>
      </c>
    </row>
    <row r="1481" spans="1:15" x14ac:dyDescent="0.2">
      <c r="A1481" t="s">
        <v>256</v>
      </c>
      <c r="B1481" t="s">
        <v>16</v>
      </c>
      <c r="C1481" t="s">
        <v>129</v>
      </c>
      <c r="D1481">
        <v>2158963</v>
      </c>
      <c r="E1481">
        <v>20189</v>
      </c>
      <c r="F1481">
        <v>930</v>
      </c>
      <c r="G1481">
        <v>10.83</v>
      </c>
      <c r="H1481">
        <v>0</v>
      </c>
      <c r="I1481">
        <v>161756</v>
      </c>
      <c r="J1481">
        <v>0</v>
      </c>
      <c r="K1481">
        <v>0</v>
      </c>
      <c r="L1481" s="2">
        <f t="shared" si="92"/>
        <v>9.3512487245033839E-3</v>
      </c>
      <c r="M1481" s="2">
        <f t="shared" si="93"/>
        <v>4.3076236137441911E-4</v>
      </c>
      <c r="N1481">
        <f t="shared" si="94"/>
        <v>10</v>
      </c>
      <c r="O1481">
        <f t="shared" si="95"/>
        <v>4.6064688691861908E-2</v>
      </c>
    </row>
    <row r="1482" spans="1:15" x14ac:dyDescent="0.2">
      <c r="A1482" t="s">
        <v>257</v>
      </c>
      <c r="B1482" t="s">
        <v>16</v>
      </c>
      <c r="C1482" t="s">
        <v>129</v>
      </c>
      <c r="D1482">
        <v>25789186</v>
      </c>
      <c r="E1482">
        <v>4713970</v>
      </c>
      <c r="F1482">
        <v>1705243</v>
      </c>
      <c r="G1482">
        <v>34.83</v>
      </c>
      <c r="H1482">
        <v>0</v>
      </c>
      <c r="I1482">
        <v>192604</v>
      </c>
      <c r="J1482">
        <v>0</v>
      </c>
      <c r="K1482">
        <v>0</v>
      </c>
      <c r="L1482" s="2">
        <f t="shared" si="92"/>
        <v>0.18278863086256386</v>
      </c>
      <c r="M1482" s="2">
        <f t="shared" si="93"/>
        <v>6.6122404949113173E-2</v>
      </c>
      <c r="N1482">
        <f t="shared" si="94"/>
        <v>10</v>
      </c>
      <c r="O1482">
        <f t="shared" si="95"/>
        <v>0.36174243790265959</v>
      </c>
    </row>
    <row r="1483" spans="1:15" x14ac:dyDescent="0.2">
      <c r="A1483" t="s">
        <v>258</v>
      </c>
      <c r="B1483" t="s">
        <v>16</v>
      </c>
      <c r="C1483" t="s">
        <v>129</v>
      </c>
      <c r="D1483">
        <v>40923257</v>
      </c>
      <c r="E1483">
        <v>7762264</v>
      </c>
      <c r="F1483">
        <v>4075939</v>
      </c>
      <c r="G1483">
        <v>53.99</v>
      </c>
      <c r="H1483">
        <v>4</v>
      </c>
      <c r="I1483">
        <v>218804</v>
      </c>
      <c r="J1483">
        <v>0</v>
      </c>
      <c r="K1483">
        <v>0</v>
      </c>
      <c r="L1483" s="2">
        <f t="shared" si="92"/>
        <v>0.18967854880172416</v>
      </c>
      <c r="M1483" s="2">
        <f t="shared" si="93"/>
        <v>9.9599574882321809E-2</v>
      </c>
      <c r="N1483">
        <f t="shared" si="94"/>
        <v>10</v>
      </c>
      <c r="O1483">
        <f t="shared" si="95"/>
        <v>0.52509667282638162</v>
      </c>
    </row>
    <row r="1484" spans="1:15" x14ac:dyDescent="0.2">
      <c r="A1484" t="s">
        <v>259</v>
      </c>
      <c r="B1484" t="s">
        <v>16</v>
      </c>
      <c r="C1484" t="s">
        <v>129</v>
      </c>
      <c r="D1484">
        <v>2147823032</v>
      </c>
      <c r="E1484">
        <v>426805231</v>
      </c>
      <c r="F1484">
        <v>130030934</v>
      </c>
      <c r="G1484">
        <v>2879.64</v>
      </c>
      <c r="H1484">
        <v>248</v>
      </c>
      <c r="I1484">
        <v>2175528</v>
      </c>
      <c r="J1484">
        <v>0</v>
      </c>
      <c r="K1484">
        <v>0</v>
      </c>
      <c r="L1484" s="2">
        <f t="shared" si="92"/>
        <v>0.19871526873541787</v>
      </c>
      <c r="M1484" s="2">
        <f t="shared" si="93"/>
        <v>6.0540804369212109E-2</v>
      </c>
      <c r="N1484">
        <f t="shared" si="94"/>
        <v>10</v>
      </c>
      <c r="O1484">
        <f t="shared" si="95"/>
        <v>0.30466105978911961</v>
      </c>
    </row>
    <row r="1485" spans="1:15" x14ac:dyDescent="0.2">
      <c r="A1485" t="s">
        <v>260</v>
      </c>
      <c r="B1485" t="s">
        <v>16</v>
      </c>
      <c r="C1485" t="s">
        <v>129</v>
      </c>
      <c r="D1485">
        <v>23292622</v>
      </c>
      <c r="E1485">
        <v>20602434</v>
      </c>
      <c r="F1485">
        <v>21374828</v>
      </c>
      <c r="G1485">
        <v>47.46</v>
      </c>
      <c r="H1485">
        <v>1</v>
      </c>
      <c r="I1485">
        <v>223512</v>
      </c>
      <c r="J1485">
        <v>0</v>
      </c>
      <c r="K1485">
        <v>0</v>
      </c>
      <c r="L1485" s="2">
        <f t="shared" si="92"/>
        <v>0.88450471569924594</v>
      </c>
      <c r="M1485" s="2">
        <f t="shared" si="93"/>
        <v>0.91766517311790829</v>
      </c>
      <c r="N1485">
        <f t="shared" si="94"/>
        <v>10</v>
      </c>
      <c r="O1485">
        <f t="shared" si="95"/>
        <v>1.0374904246750649</v>
      </c>
    </row>
    <row r="1486" spans="1:15" x14ac:dyDescent="0.2">
      <c r="A1486" t="s">
        <v>261</v>
      </c>
      <c r="B1486" t="s">
        <v>16</v>
      </c>
      <c r="C1486" t="s">
        <v>129</v>
      </c>
      <c r="D1486">
        <v>4118306</v>
      </c>
      <c r="E1486">
        <v>58960</v>
      </c>
      <c r="F1486">
        <v>12276</v>
      </c>
      <c r="G1486">
        <v>5.33</v>
      </c>
      <c r="H1486">
        <v>0</v>
      </c>
      <c r="I1486">
        <v>163280</v>
      </c>
      <c r="J1486">
        <v>0</v>
      </c>
      <c r="K1486">
        <v>0</v>
      </c>
      <c r="L1486" s="2">
        <f t="shared" si="92"/>
        <v>1.431656608323908E-2</v>
      </c>
      <c r="M1486" s="2">
        <f t="shared" si="93"/>
        <v>2.9808372665848532E-3</v>
      </c>
      <c r="N1486">
        <f t="shared" si="94"/>
        <v>10</v>
      </c>
      <c r="O1486">
        <f t="shared" si="95"/>
        <v>0.20820895522388061</v>
      </c>
    </row>
    <row r="1487" spans="1:15" x14ac:dyDescent="0.2">
      <c r="A1487" t="s">
        <v>11</v>
      </c>
      <c r="B1487" t="s">
        <v>16</v>
      </c>
      <c r="C1487" t="s">
        <v>140</v>
      </c>
      <c r="D1487">
        <v>9023530</v>
      </c>
      <c r="E1487">
        <v>101138</v>
      </c>
      <c r="F1487">
        <v>7111</v>
      </c>
      <c r="G1487">
        <v>11.51</v>
      </c>
      <c r="H1487">
        <v>0</v>
      </c>
      <c r="I1487">
        <v>169696</v>
      </c>
      <c r="J1487">
        <v>0</v>
      </c>
      <c r="K1487">
        <v>0</v>
      </c>
      <c r="L1487" s="2">
        <f t="shared" si="92"/>
        <v>1.1208252202851878E-2</v>
      </c>
      <c r="M1487" s="2">
        <f t="shared" si="93"/>
        <v>7.8805079608534575E-4</v>
      </c>
      <c r="N1487">
        <f t="shared" si="94"/>
        <v>10</v>
      </c>
      <c r="O1487">
        <f t="shared" si="95"/>
        <v>7.0309873637999565E-2</v>
      </c>
    </row>
    <row r="1488" spans="1:15" x14ac:dyDescent="0.2">
      <c r="A1488" t="s">
        <v>252</v>
      </c>
      <c r="B1488" t="s">
        <v>16</v>
      </c>
      <c r="C1488" t="s">
        <v>140</v>
      </c>
      <c r="D1488">
        <v>3117275501</v>
      </c>
      <c r="E1488">
        <v>396630351</v>
      </c>
      <c r="F1488">
        <v>71323869</v>
      </c>
      <c r="G1488">
        <v>4329.54</v>
      </c>
      <c r="H1488">
        <v>298</v>
      </c>
      <c r="I1488">
        <v>1130824</v>
      </c>
      <c r="J1488">
        <v>0</v>
      </c>
      <c r="K1488">
        <v>0</v>
      </c>
      <c r="L1488" s="2">
        <f t="shared" si="92"/>
        <v>0.12723621985697567</v>
      </c>
      <c r="M1488" s="2">
        <f t="shared" si="93"/>
        <v>2.2880194252038296E-2</v>
      </c>
      <c r="N1488">
        <f t="shared" si="94"/>
        <v>10</v>
      </c>
      <c r="O1488">
        <f t="shared" si="95"/>
        <v>0.1798245364233359</v>
      </c>
    </row>
    <row r="1489" spans="1:15" x14ac:dyDescent="0.2">
      <c r="A1489" t="s">
        <v>253</v>
      </c>
      <c r="B1489" t="s">
        <v>16</v>
      </c>
      <c r="C1489" t="s">
        <v>140</v>
      </c>
      <c r="D1489">
        <v>1545895</v>
      </c>
      <c r="E1489">
        <v>173007</v>
      </c>
      <c r="F1489">
        <v>51674</v>
      </c>
      <c r="G1489">
        <v>1.99</v>
      </c>
      <c r="H1489">
        <v>0</v>
      </c>
      <c r="I1489">
        <v>166488</v>
      </c>
      <c r="J1489">
        <v>0</v>
      </c>
      <c r="K1489">
        <v>0</v>
      </c>
      <c r="L1489" s="2">
        <f t="shared" si="92"/>
        <v>0.11191381044637573</v>
      </c>
      <c r="M1489" s="2">
        <f t="shared" si="93"/>
        <v>3.3426591068604274E-2</v>
      </c>
      <c r="N1489">
        <f t="shared" si="94"/>
        <v>10</v>
      </c>
      <c r="O1489">
        <f t="shared" si="95"/>
        <v>0.29868155623760889</v>
      </c>
    </row>
    <row r="1490" spans="1:15" x14ac:dyDescent="0.2">
      <c r="A1490" t="s">
        <v>254</v>
      </c>
      <c r="B1490" t="s">
        <v>16</v>
      </c>
      <c r="C1490" t="s">
        <v>140</v>
      </c>
      <c r="D1490">
        <v>4411532</v>
      </c>
      <c r="E1490">
        <v>71614</v>
      </c>
      <c r="F1490">
        <v>2016</v>
      </c>
      <c r="G1490">
        <v>5.6</v>
      </c>
      <c r="H1490">
        <v>0</v>
      </c>
      <c r="I1490">
        <v>164592</v>
      </c>
      <c r="J1490">
        <v>0</v>
      </c>
      <c r="K1490">
        <v>0</v>
      </c>
      <c r="L1490" s="2">
        <f t="shared" si="92"/>
        <v>1.6233362922449618E-2</v>
      </c>
      <c r="M1490" s="2">
        <f t="shared" si="93"/>
        <v>4.569841043882261E-4</v>
      </c>
      <c r="N1490">
        <f t="shared" si="94"/>
        <v>10</v>
      </c>
      <c r="O1490">
        <f t="shared" si="95"/>
        <v>2.8150920211131896E-2</v>
      </c>
    </row>
    <row r="1491" spans="1:15" x14ac:dyDescent="0.2">
      <c r="A1491" t="s">
        <v>255</v>
      </c>
      <c r="B1491" t="s">
        <v>16</v>
      </c>
      <c r="C1491" t="s">
        <v>140</v>
      </c>
      <c r="D1491">
        <v>1038842</v>
      </c>
      <c r="E1491">
        <v>26695</v>
      </c>
      <c r="F1491">
        <v>10073</v>
      </c>
      <c r="G1491">
        <v>1.32</v>
      </c>
      <c r="H1491">
        <v>0</v>
      </c>
      <c r="I1491">
        <v>160984</v>
      </c>
      <c r="J1491">
        <v>0</v>
      </c>
      <c r="K1491">
        <v>0</v>
      </c>
      <c r="L1491" s="2">
        <f t="shared" si="92"/>
        <v>2.5696881720223094E-2</v>
      </c>
      <c r="M1491" s="2">
        <f t="shared" si="93"/>
        <v>9.696373461989408E-3</v>
      </c>
      <c r="N1491">
        <f t="shared" si="94"/>
        <v>10</v>
      </c>
      <c r="O1491">
        <f t="shared" si="95"/>
        <v>0.37733657988387342</v>
      </c>
    </row>
    <row r="1492" spans="1:15" x14ac:dyDescent="0.2">
      <c r="A1492" t="s">
        <v>256</v>
      </c>
      <c r="B1492" t="s">
        <v>16</v>
      </c>
      <c r="C1492" t="s">
        <v>140</v>
      </c>
      <c r="D1492">
        <v>2158963</v>
      </c>
      <c r="E1492">
        <v>19647</v>
      </c>
      <c r="F1492">
        <v>836</v>
      </c>
      <c r="G1492">
        <v>2.74</v>
      </c>
      <c r="H1492">
        <v>0</v>
      </c>
      <c r="I1492">
        <v>161656</v>
      </c>
      <c r="J1492">
        <v>0</v>
      </c>
      <c r="K1492">
        <v>0</v>
      </c>
      <c r="L1492" s="2">
        <f t="shared" si="92"/>
        <v>9.100202273035712E-3</v>
      </c>
      <c r="M1492" s="2">
        <f t="shared" si="93"/>
        <v>3.8722293990216597E-4</v>
      </c>
      <c r="N1492">
        <f t="shared" si="94"/>
        <v>10</v>
      </c>
      <c r="O1492">
        <f t="shared" si="95"/>
        <v>4.2551025601873058E-2</v>
      </c>
    </row>
    <row r="1493" spans="1:15" x14ac:dyDescent="0.2">
      <c r="A1493" t="s">
        <v>257</v>
      </c>
      <c r="B1493" t="s">
        <v>16</v>
      </c>
      <c r="C1493" t="s">
        <v>140</v>
      </c>
      <c r="D1493">
        <v>25789186</v>
      </c>
      <c r="E1493">
        <v>2226484</v>
      </c>
      <c r="F1493">
        <v>141618</v>
      </c>
      <c r="G1493">
        <v>34.51</v>
      </c>
      <c r="H1493">
        <v>1</v>
      </c>
      <c r="I1493">
        <v>177320</v>
      </c>
      <c r="J1493">
        <v>0</v>
      </c>
      <c r="K1493">
        <v>0</v>
      </c>
      <c r="L1493" s="2">
        <f t="shared" si="92"/>
        <v>8.6334016125983973E-2</v>
      </c>
      <c r="M1493" s="2">
        <f t="shared" si="93"/>
        <v>5.4913714608906226E-3</v>
      </c>
      <c r="N1493">
        <f t="shared" si="94"/>
        <v>10</v>
      </c>
      <c r="O1493">
        <f t="shared" si="95"/>
        <v>6.3606116190370099E-2</v>
      </c>
    </row>
    <row r="1494" spans="1:15" x14ac:dyDescent="0.2">
      <c r="A1494" t="s">
        <v>258</v>
      </c>
      <c r="B1494" t="s">
        <v>16</v>
      </c>
      <c r="C1494" t="s">
        <v>140</v>
      </c>
      <c r="D1494">
        <v>40923257</v>
      </c>
      <c r="E1494">
        <v>3789942</v>
      </c>
      <c r="F1494">
        <v>714751</v>
      </c>
      <c r="G1494">
        <v>53.06</v>
      </c>
      <c r="H1494">
        <v>2</v>
      </c>
      <c r="I1494">
        <v>195024</v>
      </c>
      <c r="J1494">
        <v>0</v>
      </c>
      <c r="K1494">
        <v>0</v>
      </c>
      <c r="L1494" s="2">
        <f t="shared" si="92"/>
        <v>9.2610957138626576E-2</v>
      </c>
      <c r="M1494" s="2">
        <f t="shared" si="93"/>
        <v>1.7465643069416493E-2</v>
      </c>
      <c r="N1494">
        <f t="shared" si="94"/>
        <v>10</v>
      </c>
      <c r="O1494">
        <f t="shared" si="95"/>
        <v>0.18859154045101481</v>
      </c>
    </row>
    <row r="1495" spans="1:15" x14ac:dyDescent="0.2">
      <c r="A1495" t="s">
        <v>259</v>
      </c>
      <c r="B1495" t="s">
        <v>16</v>
      </c>
      <c r="C1495" t="s">
        <v>140</v>
      </c>
      <c r="D1495">
        <v>2147823032</v>
      </c>
      <c r="E1495">
        <v>115126778</v>
      </c>
      <c r="F1495">
        <v>9260024</v>
      </c>
      <c r="G1495">
        <v>2846.01</v>
      </c>
      <c r="H1495">
        <v>188</v>
      </c>
      <c r="I1495">
        <v>785840</v>
      </c>
      <c r="J1495">
        <v>0</v>
      </c>
      <c r="K1495">
        <v>0</v>
      </c>
      <c r="L1495" s="2">
        <f t="shared" si="92"/>
        <v>5.3601612555945435E-2</v>
      </c>
      <c r="M1495" s="2">
        <f t="shared" si="93"/>
        <v>4.3113533387232998E-3</v>
      </c>
      <c r="N1495">
        <f t="shared" si="94"/>
        <v>10</v>
      </c>
      <c r="O1495">
        <f t="shared" si="95"/>
        <v>8.0433276782921878E-2</v>
      </c>
    </row>
    <row r="1496" spans="1:15" x14ac:dyDescent="0.2">
      <c r="A1496" t="s">
        <v>260</v>
      </c>
      <c r="B1496" t="s">
        <v>16</v>
      </c>
      <c r="C1496" t="s">
        <v>140</v>
      </c>
      <c r="D1496">
        <v>23292622</v>
      </c>
      <c r="E1496">
        <v>14987200</v>
      </c>
      <c r="F1496">
        <v>13574245</v>
      </c>
      <c r="G1496">
        <v>34.880000000000003</v>
      </c>
      <c r="H1496">
        <v>1</v>
      </c>
      <c r="I1496">
        <v>214172</v>
      </c>
      <c r="J1496">
        <v>0</v>
      </c>
      <c r="K1496">
        <v>0</v>
      </c>
      <c r="L1496" s="2">
        <f t="shared" si="92"/>
        <v>0.64343121182321161</v>
      </c>
      <c r="M1496" s="2">
        <f t="shared" si="93"/>
        <v>0.58277015786372177</v>
      </c>
      <c r="N1496">
        <f t="shared" si="94"/>
        <v>10</v>
      </c>
      <c r="O1496">
        <f t="shared" si="95"/>
        <v>0.90572254990925583</v>
      </c>
    </row>
    <row r="1497" spans="1:15" x14ac:dyDescent="0.2">
      <c r="A1497" t="s">
        <v>261</v>
      </c>
      <c r="B1497" t="s">
        <v>16</v>
      </c>
      <c r="C1497" t="s">
        <v>140</v>
      </c>
      <c r="D1497">
        <v>4118306</v>
      </c>
      <c r="E1497">
        <v>21850</v>
      </c>
      <c r="F1497">
        <v>1835</v>
      </c>
      <c r="G1497">
        <v>5.24</v>
      </c>
      <c r="H1497">
        <v>0</v>
      </c>
      <c r="I1497">
        <v>162276</v>
      </c>
      <c r="J1497">
        <v>0</v>
      </c>
      <c r="K1497">
        <v>0</v>
      </c>
      <c r="L1497" s="2">
        <f t="shared" si="92"/>
        <v>5.305579527116246E-3</v>
      </c>
      <c r="M1497" s="2">
        <f t="shared" si="93"/>
        <v>4.4557155296376714E-4</v>
      </c>
      <c r="N1497">
        <f t="shared" si="94"/>
        <v>10</v>
      </c>
      <c r="O1497">
        <f t="shared" si="95"/>
        <v>8.3981693363844395E-2</v>
      </c>
    </row>
    <row r="1498" spans="1:15" x14ac:dyDescent="0.2">
      <c r="A1498" t="s">
        <v>11</v>
      </c>
      <c r="B1498" t="s">
        <v>16</v>
      </c>
      <c r="C1498" t="s">
        <v>137</v>
      </c>
      <c r="D1498">
        <v>9023530</v>
      </c>
      <c r="E1498">
        <v>415964</v>
      </c>
      <c r="F1498">
        <v>107490</v>
      </c>
      <c r="G1498">
        <v>11.47</v>
      </c>
      <c r="H1498">
        <v>0</v>
      </c>
      <c r="I1498">
        <v>180156</v>
      </c>
      <c r="J1498">
        <v>0</v>
      </c>
      <c r="K1498">
        <v>0</v>
      </c>
      <c r="L1498" s="2">
        <f t="shared" si="92"/>
        <v>4.6097702340436614E-2</v>
      </c>
      <c r="M1498" s="2">
        <f t="shared" si="93"/>
        <v>1.1912189575476559E-2</v>
      </c>
      <c r="N1498">
        <f t="shared" si="94"/>
        <v>10</v>
      </c>
      <c r="O1498">
        <f t="shared" si="95"/>
        <v>0.25841178563529532</v>
      </c>
    </row>
    <row r="1499" spans="1:15" x14ac:dyDescent="0.2">
      <c r="A1499" t="s">
        <v>252</v>
      </c>
      <c r="B1499" t="s">
        <v>16</v>
      </c>
      <c r="C1499" t="s">
        <v>137</v>
      </c>
      <c r="D1499">
        <v>3117275501</v>
      </c>
      <c r="E1499">
        <v>218333086</v>
      </c>
      <c r="F1499">
        <v>6670522</v>
      </c>
      <c r="G1499">
        <v>4178.21</v>
      </c>
      <c r="H1499">
        <v>295</v>
      </c>
      <c r="I1499">
        <v>727836</v>
      </c>
      <c r="J1499">
        <v>0</v>
      </c>
      <c r="K1499">
        <v>0</v>
      </c>
      <c r="L1499" s="2">
        <f t="shared" si="92"/>
        <v>7.0039714465391423E-2</v>
      </c>
      <c r="M1499" s="2">
        <f t="shared" si="93"/>
        <v>2.1398564220134358E-3</v>
      </c>
      <c r="N1499">
        <f t="shared" si="94"/>
        <v>10</v>
      </c>
      <c r="O1499">
        <f t="shared" si="95"/>
        <v>3.055204377040684E-2</v>
      </c>
    </row>
    <row r="1500" spans="1:15" x14ac:dyDescent="0.2">
      <c r="A1500" t="s">
        <v>253</v>
      </c>
      <c r="B1500" t="s">
        <v>16</v>
      </c>
      <c r="C1500" t="s">
        <v>137</v>
      </c>
      <c r="D1500">
        <v>1545895</v>
      </c>
      <c r="E1500">
        <v>24306</v>
      </c>
      <c r="F1500">
        <v>3382</v>
      </c>
      <c r="G1500">
        <v>2.08</v>
      </c>
      <c r="H1500">
        <v>0</v>
      </c>
      <c r="I1500">
        <v>161276</v>
      </c>
      <c r="J1500">
        <v>0</v>
      </c>
      <c r="K1500">
        <v>0</v>
      </c>
      <c r="L1500" s="2">
        <f t="shared" si="92"/>
        <v>1.5722930729447991E-2</v>
      </c>
      <c r="M1500" s="2">
        <f t="shared" si="93"/>
        <v>2.1877294382865588E-3</v>
      </c>
      <c r="N1500">
        <f t="shared" si="94"/>
        <v>10</v>
      </c>
      <c r="O1500">
        <f t="shared" si="95"/>
        <v>0.13914259853534106</v>
      </c>
    </row>
    <row r="1501" spans="1:15" x14ac:dyDescent="0.2">
      <c r="A1501" t="s">
        <v>254</v>
      </c>
      <c r="B1501" t="s">
        <v>16</v>
      </c>
      <c r="C1501" t="s">
        <v>137</v>
      </c>
      <c r="D1501">
        <v>4411532</v>
      </c>
      <c r="E1501">
        <v>125941</v>
      </c>
      <c r="F1501">
        <v>13108</v>
      </c>
      <c r="G1501">
        <v>5.67</v>
      </c>
      <c r="H1501">
        <v>0</v>
      </c>
      <c r="I1501">
        <v>166000</v>
      </c>
      <c r="J1501">
        <v>0</v>
      </c>
      <c r="K1501">
        <v>0</v>
      </c>
      <c r="L1501" s="2">
        <f t="shared" si="92"/>
        <v>2.8548132485494836E-2</v>
      </c>
      <c r="M1501" s="2">
        <f t="shared" si="93"/>
        <v>2.9713033930163038E-3</v>
      </c>
      <c r="N1501">
        <f t="shared" si="94"/>
        <v>10</v>
      </c>
      <c r="O1501">
        <f t="shared" si="95"/>
        <v>0.10408048213052144</v>
      </c>
    </row>
    <row r="1502" spans="1:15" x14ac:dyDescent="0.2">
      <c r="A1502" t="s">
        <v>255</v>
      </c>
      <c r="B1502" t="s">
        <v>16</v>
      </c>
      <c r="C1502" t="s">
        <v>137</v>
      </c>
      <c r="D1502">
        <v>1038842</v>
      </c>
      <c r="E1502">
        <v>5321</v>
      </c>
      <c r="F1502">
        <v>683</v>
      </c>
      <c r="G1502">
        <v>1.44</v>
      </c>
      <c r="H1502">
        <v>0</v>
      </c>
      <c r="I1502">
        <v>160136</v>
      </c>
      <c r="J1502">
        <v>0</v>
      </c>
      <c r="K1502">
        <v>0</v>
      </c>
      <c r="L1502" s="2">
        <f t="shared" si="92"/>
        <v>5.122049358805285E-3</v>
      </c>
      <c r="M1502" s="2">
        <f t="shared" si="93"/>
        <v>6.574628288036102E-4</v>
      </c>
      <c r="N1502">
        <f t="shared" si="94"/>
        <v>10</v>
      </c>
      <c r="O1502">
        <f t="shared" si="95"/>
        <v>0.12835933095282842</v>
      </c>
    </row>
    <row r="1503" spans="1:15" x14ac:dyDescent="0.2">
      <c r="A1503" t="s">
        <v>256</v>
      </c>
      <c r="B1503" t="s">
        <v>16</v>
      </c>
      <c r="C1503" t="s">
        <v>137</v>
      </c>
      <c r="D1503">
        <v>2158963</v>
      </c>
      <c r="E1503">
        <v>59162</v>
      </c>
      <c r="F1503">
        <v>10084</v>
      </c>
      <c r="G1503">
        <v>2.75</v>
      </c>
      <c r="H1503">
        <v>0</v>
      </c>
      <c r="I1503">
        <v>163200</v>
      </c>
      <c r="J1503">
        <v>0</v>
      </c>
      <c r="K1503">
        <v>0</v>
      </c>
      <c r="L1503" s="2">
        <f t="shared" si="92"/>
        <v>2.7402970778100413E-2</v>
      </c>
      <c r="M1503" s="2">
        <f t="shared" si="93"/>
        <v>4.6707609162361741E-3</v>
      </c>
      <c r="N1503">
        <f t="shared" si="94"/>
        <v>10</v>
      </c>
      <c r="O1503">
        <f t="shared" si="95"/>
        <v>0.17044724654338933</v>
      </c>
    </row>
    <row r="1504" spans="1:15" x14ac:dyDescent="0.2">
      <c r="A1504" t="s">
        <v>257</v>
      </c>
      <c r="B1504" t="s">
        <v>16</v>
      </c>
      <c r="C1504" t="s">
        <v>137</v>
      </c>
      <c r="D1504">
        <v>25789186</v>
      </c>
      <c r="E1504">
        <v>1348435</v>
      </c>
      <c r="F1504">
        <v>17406</v>
      </c>
      <c r="G1504">
        <v>33.270000000000003</v>
      </c>
      <c r="H1504">
        <v>0</v>
      </c>
      <c r="I1504">
        <v>171876</v>
      </c>
      <c r="J1504">
        <v>0</v>
      </c>
      <c r="K1504">
        <v>0</v>
      </c>
      <c r="L1504" s="2">
        <f t="shared" si="92"/>
        <v>5.2286838367058192E-2</v>
      </c>
      <c r="M1504" s="2">
        <f t="shared" si="93"/>
        <v>6.7493405957055018E-4</v>
      </c>
      <c r="N1504">
        <f t="shared" si="94"/>
        <v>10</v>
      </c>
      <c r="O1504">
        <f t="shared" si="95"/>
        <v>1.2908297396611626E-2</v>
      </c>
    </row>
    <row r="1505" spans="1:15" x14ac:dyDescent="0.2">
      <c r="A1505" t="s">
        <v>258</v>
      </c>
      <c r="B1505" t="s">
        <v>16</v>
      </c>
      <c r="C1505" t="s">
        <v>137</v>
      </c>
      <c r="D1505">
        <v>40923257</v>
      </c>
      <c r="E1505">
        <v>1820166</v>
      </c>
      <c r="F1505">
        <v>58334</v>
      </c>
      <c r="G1505">
        <v>53.6</v>
      </c>
      <c r="H1505">
        <v>2</v>
      </c>
      <c r="I1505">
        <v>181572</v>
      </c>
      <c r="J1505">
        <v>0</v>
      </c>
      <c r="K1505">
        <v>0</v>
      </c>
      <c r="L1505" s="2">
        <f t="shared" si="92"/>
        <v>4.4477544883585393E-2</v>
      </c>
      <c r="M1505" s="2">
        <f t="shared" si="93"/>
        <v>1.4254486147082576E-3</v>
      </c>
      <c r="N1505">
        <f t="shared" si="94"/>
        <v>10</v>
      </c>
      <c r="O1505">
        <f t="shared" si="95"/>
        <v>3.2048725226160688E-2</v>
      </c>
    </row>
    <row r="1506" spans="1:15" x14ac:dyDescent="0.2">
      <c r="A1506" t="s">
        <v>259</v>
      </c>
      <c r="B1506" t="s">
        <v>16</v>
      </c>
      <c r="C1506" t="s">
        <v>137</v>
      </c>
      <c r="D1506">
        <v>2147823032</v>
      </c>
      <c r="E1506">
        <v>52314150</v>
      </c>
      <c r="F1506">
        <v>1182283</v>
      </c>
      <c r="G1506">
        <v>3459.56</v>
      </c>
      <c r="H1506">
        <v>222</v>
      </c>
      <c r="I1506">
        <v>456880</v>
      </c>
      <c r="J1506">
        <v>0</v>
      </c>
      <c r="K1506">
        <v>0</v>
      </c>
      <c r="L1506" s="2">
        <f t="shared" si="92"/>
        <v>2.435682512971581E-2</v>
      </c>
      <c r="M1506" s="2">
        <f t="shared" si="93"/>
        <v>5.5045643071398071E-4</v>
      </c>
      <c r="N1506">
        <f t="shared" si="94"/>
        <v>10</v>
      </c>
      <c r="O1506">
        <f t="shared" si="95"/>
        <v>2.2599679054328511E-2</v>
      </c>
    </row>
    <row r="1507" spans="1:15" x14ac:dyDescent="0.2">
      <c r="A1507" t="s">
        <v>260</v>
      </c>
      <c r="B1507" t="s">
        <v>16</v>
      </c>
      <c r="C1507" t="s">
        <v>137</v>
      </c>
      <c r="D1507">
        <v>23292622</v>
      </c>
      <c r="E1507">
        <v>8356755</v>
      </c>
      <c r="F1507">
        <v>2253393</v>
      </c>
      <c r="G1507">
        <v>32.25</v>
      </c>
      <c r="H1507">
        <v>0</v>
      </c>
      <c r="I1507">
        <v>193600</v>
      </c>
      <c r="J1507">
        <v>0</v>
      </c>
      <c r="K1507">
        <v>0</v>
      </c>
      <c r="L1507" s="2">
        <f t="shared" si="92"/>
        <v>0.35877261907225388</v>
      </c>
      <c r="M1507" s="2">
        <f t="shared" si="93"/>
        <v>9.6742779752318139E-2</v>
      </c>
      <c r="N1507">
        <f t="shared" si="94"/>
        <v>10</v>
      </c>
      <c r="O1507">
        <f t="shared" si="95"/>
        <v>0.26964928372316765</v>
      </c>
    </row>
    <row r="1508" spans="1:15" x14ac:dyDescent="0.2">
      <c r="A1508" t="s">
        <v>261</v>
      </c>
      <c r="B1508" t="s">
        <v>16</v>
      </c>
      <c r="C1508" t="s">
        <v>137</v>
      </c>
      <c r="D1508">
        <v>4118306</v>
      </c>
      <c r="E1508">
        <v>35989</v>
      </c>
      <c r="F1508">
        <v>5647</v>
      </c>
      <c r="G1508">
        <v>5.22</v>
      </c>
      <c r="H1508">
        <v>0</v>
      </c>
      <c r="I1508">
        <v>162808</v>
      </c>
      <c r="J1508">
        <v>0</v>
      </c>
      <c r="K1508">
        <v>0</v>
      </c>
      <c r="L1508" s="2">
        <f t="shared" si="92"/>
        <v>8.7387872586446955E-3</v>
      </c>
      <c r="M1508" s="2">
        <f t="shared" si="93"/>
        <v>1.3711948553604323E-3</v>
      </c>
      <c r="N1508">
        <f t="shared" si="94"/>
        <v>10</v>
      </c>
      <c r="O1508">
        <f t="shared" si="95"/>
        <v>0.15690905554474979</v>
      </c>
    </row>
    <row r="1509" spans="1:15" x14ac:dyDescent="0.2">
      <c r="A1509" t="s">
        <v>11</v>
      </c>
      <c r="B1509" t="s">
        <v>16</v>
      </c>
      <c r="C1509" t="s">
        <v>92</v>
      </c>
      <c r="D1509">
        <v>9023530</v>
      </c>
      <c r="E1509">
        <v>2683964</v>
      </c>
      <c r="F1509">
        <v>1490332</v>
      </c>
      <c r="G1509">
        <v>12.05</v>
      </c>
      <c r="H1509">
        <v>1</v>
      </c>
      <c r="I1509">
        <v>240788</v>
      </c>
      <c r="J1509">
        <v>0</v>
      </c>
      <c r="K1509">
        <v>0</v>
      </c>
      <c r="L1509" s="2">
        <f t="shared" si="92"/>
        <v>0.29744058034937548</v>
      </c>
      <c r="M1509" s="2">
        <f t="shared" si="93"/>
        <v>0.1651606411238174</v>
      </c>
      <c r="N1509">
        <f t="shared" si="94"/>
        <v>10</v>
      </c>
      <c r="O1509">
        <f t="shared" si="95"/>
        <v>0.55527272347915246</v>
      </c>
    </row>
    <row r="1510" spans="1:15" x14ac:dyDescent="0.2">
      <c r="A1510" t="s">
        <v>252</v>
      </c>
      <c r="B1510" t="s">
        <v>16</v>
      </c>
      <c r="C1510" t="s">
        <v>92</v>
      </c>
      <c r="D1510">
        <v>3117275501</v>
      </c>
      <c r="E1510">
        <v>195557531</v>
      </c>
      <c r="F1510">
        <v>4228710</v>
      </c>
      <c r="G1510">
        <v>4151.63</v>
      </c>
      <c r="H1510">
        <v>307</v>
      </c>
      <c r="I1510">
        <v>689500</v>
      </c>
      <c r="J1510">
        <v>0</v>
      </c>
      <c r="K1510">
        <v>0</v>
      </c>
      <c r="L1510" s="2">
        <f t="shared" si="92"/>
        <v>6.2733477017756861E-2</v>
      </c>
      <c r="M1510" s="2">
        <f t="shared" si="93"/>
        <v>1.3565403502653068E-3</v>
      </c>
      <c r="N1510">
        <f t="shared" si="94"/>
        <v>10</v>
      </c>
      <c r="O1510">
        <f t="shared" si="95"/>
        <v>2.1623866789359288E-2</v>
      </c>
    </row>
    <row r="1511" spans="1:15" x14ac:dyDescent="0.2">
      <c r="A1511" t="s">
        <v>253</v>
      </c>
      <c r="B1511" t="s">
        <v>16</v>
      </c>
      <c r="C1511" t="s">
        <v>92</v>
      </c>
      <c r="D1511">
        <v>1545895</v>
      </c>
      <c r="E1511">
        <v>3570</v>
      </c>
      <c r="F1511">
        <v>728</v>
      </c>
      <c r="G1511">
        <v>1.96</v>
      </c>
      <c r="H1511">
        <v>0</v>
      </c>
      <c r="I1511">
        <v>160484</v>
      </c>
      <c r="J1511">
        <v>0</v>
      </c>
      <c r="K1511">
        <v>0</v>
      </c>
      <c r="L1511" s="2">
        <f t="shared" si="92"/>
        <v>2.3093418375762908E-3</v>
      </c>
      <c r="M1511" s="2">
        <f t="shared" si="93"/>
        <v>4.7092461001555733E-4</v>
      </c>
      <c r="N1511">
        <f t="shared" si="94"/>
        <v>10</v>
      </c>
      <c r="O1511">
        <f t="shared" si="95"/>
        <v>0.20392156862745098</v>
      </c>
    </row>
    <row r="1512" spans="1:15" x14ac:dyDescent="0.2">
      <c r="A1512" t="s">
        <v>254</v>
      </c>
      <c r="B1512" t="s">
        <v>16</v>
      </c>
      <c r="C1512" t="s">
        <v>92</v>
      </c>
      <c r="D1512">
        <v>4411532</v>
      </c>
      <c r="E1512">
        <v>450356</v>
      </c>
      <c r="F1512">
        <v>204719</v>
      </c>
      <c r="G1512">
        <v>5.68</v>
      </c>
      <c r="H1512">
        <v>0</v>
      </c>
      <c r="I1512">
        <v>176848</v>
      </c>
      <c r="J1512">
        <v>0</v>
      </c>
      <c r="K1512">
        <v>0</v>
      </c>
      <c r="L1512" s="2">
        <f t="shared" si="92"/>
        <v>0.10208607803366268</v>
      </c>
      <c r="M1512" s="2">
        <f t="shared" si="93"/>
        <v>4.6405421064609757E-2</v>
      </c>
      <c r="N1512">
        <f t="shared" si="94"/>
        <v>10</v>
      </c>
      <c r="O1512">
        <f t="shared" si="95"/>
        <v>0.45457149455097751</v>
      </c>
    </row>
    <row r="1513" spans="1:15" x14ac:dyDescent="0.2">
      <c r="A1513" t="s">
        <v>255</v>
      </c>
      <c r="B1513" t="s">
        <v>16</v>
      </c>
      <c r="C1513" t="s">
        <v>92</v>
      </c>
      <c r="D1513">
        <v>1038842</v>
      </c>
      <c r="E1513">
        <v>3297</v>
      </c>
      <c r="F1513">
        <v>479</v>
      </c>
      <c r="G1513">
        <v>1.32</v>
      </c>
      <c r="H1513">
        <v>0</v>
      </c>
      <c r="I1513">
        <v>160064</v>
      </c>
      <c r="J1513">
        <v>0</v>
      </c>
      <c r="K1513">
        <v>0</v>
      </c>
      <c r="L1513" s="2">
        <f t="shared" si="92"/>
        <v>3.1737261296713071E-3</v>
      </c>
      <c r="M1513" s="2">
        <f t="shared" si="93"/>
        <v>4.6109032942449381E-4</v>
      </c>
      <c r="N1513">
        <f t="shared" si="94"/>
        <v>10</v>
      </c>
      <c r="O1513">
        <f t="shared" si="95"/>
        <v>0.14528359114346376</v>
      </c>
    </row>
    <row r="1514" spans="1:15" x14ac:dyDescent="0.2">
      <c r="A1514" t="s">
        <v>256</v>
      </c>
      <c r="B1514" t="s">
        <v>16</v>
      </c>
      <c r="C1514" t="s">
        <v>92</v>
      </c>
      <c r="D1514">
        <v>2158963</v>
      </c>
      <c r="E1514">
        <v>344913</v>
      </c>
      <c r="F1514">
        <v>161117</v>
      </c>
      <c r="G1514">
        <v>2.82</v>
      </c>
      <c r="H1514">
        <v>0</v>
      </c>
      <c r="I1514">
        <v>172636</v>
      </c>
      <c r="J1514">
        <v>0</v>
      </c>
      <c r="K1514">
        <v>0</v>
      </c>
      <c r="L1514" s="2">
        <f t="shared" si="92"/>
        <v>0.15975864338573659</v>
      </c>
      <c r="M1514" s="2">
        <f t="shared" si="93"/>
        <v>7.4627031588776649E-2</v>
      </c>
      <c r="N1514">
        <f t="shared" si="94"/>
        <v>10</v>
      </c>
      <c r="O1514">
        <f t="shared" si="95"/>
        <v>0.4671235934858935</v>
      </c>
    </row>
    <row r="1515" spans="1:15" x14ac:dyDescent="0.2">
      <c r="A1515" t="s">
        <v>257</v>
      </c>
      <c r="B1515" t="s">
        <v>16</v>
      </c>
      <c r="C1515" t="s">
        <v>92</v>
      </c>
      <c r="D1515">
        <v>25789186</v>
      </c>
      <c r="E1515">
        <v>1124191</v>
      </c>
      <c r="F1515">
        <v>30269</v>
      </c>
      <c r="G1515">
        <v>34.67</v>
      </c>
      <c r="H1515">
        <v>0</v>
      </c>
      <c r="I1515">
        <v>170516</v>
      </c>
      <c r="J1515">
        <v>0</v>
      </c>
      <c r="K1515">
        <v>0</v>
      </c>
      <c r="L1515" s="2">
        <f t="shared" si="92"/>
        <v>4.3591565860202026E-2</v>
      </c>
      <c r="M1515" s="2">
        <f t="shared" si="93"/>
        <v>1.1737090112111331E-3</v>
      </c>
      <c r="N1515">
        <f t="shared" si="94"/>
        <v>10</v>
      </c>
      <c r="O1515">
        <f t="shared" si="95"/>
        <v>2.6925139945080504E-2</v>
      </c>
    </row>
    <row r="1516" spans="1:15" x14ac:dyDescent="0.2">
      <c r="A1516" t="s">
        <v>258</v>
      </c>
      <c r="B1516" t="s">
        <v>16</v>
      </c>
      <c r="C1516" t="s">
        <v>92</v>
      </c>
      <c r="D1516">
        <v>40923257</v>
      </c>
      <c r="E1516">
        <v>1977610</v>
      </c>
      <c r="F1516">
        <v>87066</v>
      </c>
      <c r="G1516">
        <v>54.94</v>
      </c>
      <c r="H1516">
        <v>1</v>
      </c>
      <c r="I1516">
        <v>183168</v>
      </c>
      <c r="J1516">
        <v>0</v>
      </c>
      <c r="K1516">
        <v>0</v>
      </c>
      <c r="L1516" s="2">
        <f t="shared" si="92"/>
        <v>4.8324843743497735E-2</v>
      </c>
      <c r="M1516" s="2">
        <f t="shared" si="93"/>
        <v>2.1275432695887328E-3</v>
      </c>
      <c r="N1516">
        <f t="shared" si="94"/>
        <v>10</v>
      </c>
      <c r="O1516">
        <f t="shared" si="95"/>
        <v>4.4025869610287163E-2</v>
      </c>
    </row>
    <row r="1517" spans="1:15" x14ac:dyDescent="0.2">
      <c r="A1517" t="s">
        <v>259</v>
      </c>
      <c r="B1517" t="s">
        <v>16</v>
      </c>
      <c r="C1517" t="s">
        <v>92</v>
      </c>
      <c r="D1517">
        <v>2147823032</v>
      </c>
      <c r="E1517">
        <v>84948663</v>
      </c>
      <c r="F1517">
        <v>3276126</v>
      </c>
      <c r="G1517">
        <v>2895.72</v>
      </c>
      <c r="H1517">
        <v>186</v>
      </c>
      <c r="I1517">
        <v>580236</v>
      </c>
      <c r="J1517">
        <v>0</v>
      </c>
      <c r="K1517">
        <v>0</v>
      </c>
      <c r="L1517" s="2">
        <f t="shared" si="92"/>
        <v>3.9551053198688298E-2</v>
      </c>
      <c r="M1517" s="2">
        <f t="shared" si="93"/>
        <v>1.5253239914041483E-3</v>
      </c>
      <c r="N1517">
        <f t="shared" si="94"/>
        <v>10</v>
      </c>
      <c r="O1517">
        <f t="shared" si="95"/>
        <v>3.8565951296961554E-2</v>
      </c>
    </row>
    <row r="1518" spans="1:15" x14ac:dyDescent="0.2">
      <c r="A1518" t="s">
        <v>260</v>
      </c>
      <c r="B1518" t="s">
        <v>16</v>
      </c>
      <c r="C1518" t="s">
        <v>92</v>
      </c>
      <c r="D1518">
        <v>23292622</v>
      </c>
      <c r="E1518">
        <v>4949108</v>
      </c>
      <c r="F1518">
        <v>114239</v>
      </c>
      <c r="G1518">
        <v>32.270000000000003</v>
      </c>
      <c r="H1518">
        <v>0</v>
      </c>
      <c r="I1518">
        <v>181220</v>
      </c>
      <c r="J1518">
        <v>0</v>
      </c>
      <c r="K1518">
        <v>0</v>
      </c>
      <c r="L1518" s="2">
        <f t="shared" si="92"/>
        <v>0.21247534949049532</v>
      </c>
      <c r="M1518" s="2">
        <f t="shared" si="93"/>
        <v>4.9045143994523241E-3</v>
      </c>
      <c r="N1518">
        <f t="shared" si="94"/>
        <v>10</v>
      </c>
      <c r="O1518">
        <f t="shared" si="95"/>
        <v>2.308274541594162E-2</v>
      </c>
    </row>
    <row r="1519" spans="1:15" x14ac:dyDescent="0.2">
      <c r="A1519" t="s">
        <v>261</v>
      </c>
      <c r="B1519" t="s">
        <v>16</v>
      </c>
      <c r="C1519" t="s">
        <v>92</v>
      </c>
      <c r="D1519">
        <v>4118306</v>
      </c>
      <c r="E1519">
        <v>202178</v>
      </c>
      <c r="F1519">
        <v>84871</v>
      </c>
      <c r="G1519">
        <v>5.94</v>
      </c>
      <c r="H1519">
        <v>0</v>
      </c>
      <c r="I1519">
        <v>168272</v>
      </c>
      <c r="J1519">
        <v>0</v>
      </c>
      <c r="K1519">
        <v>0</v>
      </c>
      <c r="L1519" s="2">
        <f t="shared" si="92"/>
        <v>4.9092515223492381E-2</v>
      </c>
      <c r="M1519" s="2">
        <f t="shared" si="93"/>
        <v>2.0608230665715467E-2</v>
      </c>
      <c r="N1519">
        <f t="shared" si="94"/>
        <v>10</v>
      </c>
      <c r="O1519">
        <f t="shared" si="95"/>
        <v>0.41978355706357762</v>
      </c>
    </row>
    <row r="1520" spans="1:15" x14ac:dyDescent="0.2">
      <c r="A1520" t="s">
        <v>11</v>
      </c>
      <c r="B1520" t="s">
        <v>16</v>
      </c>
      <c r="C1520" t="s">
        <v>120</v>
      </c>
      <c r="D1520">
        <v>9023530</v>
      </c>
      <c r="E1520">
        <v>7120910</v>
      </c>
      <c r="F1520">
        <v>6110861</v>
      </c>
      <c r="G1520">
        <v>13.52</v>
      </c>
      <c r="H1520">
        <v>1</v>
      </c>
      <c r="I1520">
        <v>313592</v>
      </c>
      <c r="J1520">
        <v>0</v>
      </c>
      <c r="K1520">
        <v>0</v>
      </c>
      <c r="L1520" s="2">
        <f t="shared" si="92"/>
        <v>0.78914903590945007</v>
      </c>
      <c r="M1520" s="2">
        <f t="shared" si="93"/>
        <v>0.67721401713076812</v>
      </c>
      <c r="N1520">
        <f t="shared" si="94"/>
        <v>10</v>
      </c>
      <c r="O1520">
        <f t="shared" si="95"/>
        <v>0.85815731416349883</v>
      </c>
    </row>
    <row r="1521" spans="1:15" x14ac:dyDescent="0.2">
      <c r="A1521" t="s">
        <v>252</v>
      </c>
      <c r="B1521" t="s">
        <v>16</v>
      </c>
      <c r="C1521" t="s">
        <v>120</v>
      </c>
      <c r="D1521">
        <v>3117275501</v>
      </c>
      <c r="E1521">
        <v>279560453</v>
      </c>
      <c r="F1521">
        <v>32294180</v>
      </c>
      <c r="G1521">
        <v>4330.3500000000004</v>
      </c>
      <c r="H1521">
        <v>312</v>
      </c>
      <c r="I1521">
        <v>945296</v>
      </c>
      <c r="J1521">
        <v>0</v>
      </c>
      <c r="K1521">
        <v>0</v>
      </c>
      <c r="L1521" s="2">
        <f t="shared" si="92"/>
        <v>8.9681022068892849E-2</v>
      </c>
      <c r="M1521" s="2">
        <f t="shared" si="93"/>
        <v>1.0359745229332555E-2</v>
      </c>
      <c r="N1521">
        <f t="shared" si="94"/>
        <v>10</v>
      </c>
      <c r="O1521">
        <f t="shared" si="95"/>
        <v>0.115517698062966</v>
      </c>
    </row>
    <row r="1522" spans="1:15" x14ac:dyDescent="0.2">
      <c r="A1522" t="s">
        <v>253</v>
      </c>
      <c r="B1522" t="s">
        <v>16</v>
      </c>
      <c r="C1522" t="s">
        <v>120</v>
      </c>
      <c r="D1522">
        <v>1545895</v>
      </c>
      <c r="E1522">
        <v>9303</v>
      </c>
      <c r="F1522">
        <v>1808</v>
      </c>
      <c r="G1522">
        <v>2.04</v>
      </c>
      <c r="H1522">
        <v>0</v>
      </c>
      <c r="I1522">
        <v>160776</v>
      </c>
      <c r="J1522">
        <v>0</v>
      </c>
      <c r="K1522">
        <v>0</v>
      </c>
      <c r="L1522" s="2">
        <f t="shared" si="92"/>
        <v>6.0178731414488049E-3</v>
      </c>
      <c r="M1522" s="2">
        <f t="shared" si="93"/>
        <v>1.1695490314672084E-3</v>
      </c>
      <c r="N1522">
        <f t="shared" si="94"/>
        <v>10</v>
      </c>
      <c r="O1522">
        <f t="shared" si="95"/>
        <v>0.1943459099215307</v>
      </c>
    </row>
    <row r="1523" spans="1:15" x14ac:dyDescent="0.2">
      <c r="A1523" t="s">
        <v>254</v>
      </c>
      <c r="B1523" t="s">
        <v>16</v>
      </c>
      <c r="C1523" t="s">
        <v>120</v>
      </c>
      <c r="D1523">
        <v>4411532</v>
      </c>
      <c r="E1523">
        <v>2049817</v>
      </c>
      <c r="F1523">
        <v>1666854</v>
      </c>
      <c r="G1523">
        <v>6.08</v>
      </c>
      <c r="H1523">
        <v>0</v>
      </c>
      <c r="I1523">
        <v>220300</v>
      </c>
      <c r="J1523">
        <v>0</v>
      </c>
      <c r="K1523">
        <v>0</v>
      </c>
      <c r="L1523" s="2">
        <f t="shared" si="92"/>
        <v>0.46464969538926615</v>
      </c>
      <c r="M1523" s="2">
        <f t="shared" si="93"/>
        <v>0.3778401698094902</v>
      </c>
      <c r="N1523">
        <f t="shared" si="94"/>
        <v>10</v>
      </c>
      <c r="O1523">
        <f t="shared" si="95"/>
        <v>0.81317210268038553</v>
      </c>
    </row>
    <row r="1524" spans="1:15" x14ac:dyDescent="0.2">
      <c r="A1524" t="s">
        <v>255</v>
      </c>
      <c r="B1524" t="s">
        <v>16</v>
      </c>
      <c r="C1524" t="s">
        <v>120</v>
      </c>
      <c r="D1524">
        <v>1038842</v>
      </c>
      <c r="E1524">
        <v>8938</v>
      </c>
      <c r="F1524">
        <v>4776</v>
      </c>
      <c r="G1524">
        <v>1.43</v>
      </c>
      <c r="H1524">
        <v>0</v>
      </c>
      <c r="I1524">
        <v>160348</v>
      </c>
      <c r="J1524">
        <v>0</v>
      </c>
      <c r="K1524">
        <v>0</v>
      </c>
      <c r="L1524" s="2">
        <f t="shared" si="92"/>
        <v>8.6038107816203049E-3</v>
      </c>
      <c r="M1524" s="2">
        <f t="shared" si="93"/>
        <v>4.597426750169901E-3</v>
      </c>
      <c r="N1524">
        <f t="shared" si="94"/>
        <v>10</v>
      </c>
      <c r="O1524">
        <f t="shared" si="95"/>
        <v>0.53434772879838888</v>
      </c>
    </row>
    <row r="1525" spans="1:15" x14ac:dyDescent="0.2">
      <c r="A1525" t="s">
        <v>256</v>
      </c>
      <c r="B1525" t="s">
        <v>16</v>
      </c>
      <c r="C1525" t="s">
        <v>120</v>
      </c>
      <c r="D1525">
        <v>2158963</v>
      </c>
      <c r="E1525">
        <v>1311990</v>
      </c>
      <c r="F1525">
        <v>1068835</v>
      </c>
      <c r="G1525">
        <v>3.09</v>
      </c>
      <c r="H1525">
        <v>0</v>
      </c>
      <c r="I1525">
        <v>195660</v>
      </c>
      <c r="J1525">
        <v>0</v>
      </c>
      <c r="K1525">
        <v>0</v>
      </c>
      <c r="L1525" s="2">
        <f t="shared" si="92"/>
        <v>0.60769452741895069</v>
      </c>
      <c r="M1525" s="2">
        <f t="shared" si="93"/>
        <v>0.49506869733293252</v>
      </c>
      <c r="N1525">
        <f t="shared" si="94"/>
        <v>10</v>
      </c>
      <c r="O1525">
        <f t="shared" si="95"/>
        <v>0.81466703252311368</v>
      </c>
    </row>
    <row r="1526" spans="1:15" x14ac:dyDescent="0.2">
      <c r="A1526" t="s">
        <v>257</v>
      </c>
      <c r="B1526" t="s">
        <v>16</v>
      </c>
      <c r="C1526" t="s">
        <v>120</v>
      </c>
      <c r="D1526">
        <v>25789186</v>
      </c>
      <c r="E1526">
        <v>1995181</v>
      </c>
      <c r="F1526">
        <v>384243</v>
      </c>
      <c r="G1526">
        <v>35.17</v>
      </c>
      <c r="H1526">
        <v>0</v>
      </c>
      <c r="I1526">
        <v>177892</v>
      </c>
      <c r="J1526">
        <v>0</v>
      </c>
      <c r="K1526">
        <v>0</v>
      </c>
      <c r="L1526" s="2">
        <f t="shared" si="92"/>
        <v>7.7365024239229571E-2</v>
      </c>
      <c r="M1526" s="2">
        <f t="shared" si="93"/>
        <v>1.4899384571502179E-2</v>
      </c>
      <c r="N1526">
        <f t="shared" si="94"/>
        <v>10</v>
      </c>
      <c r="O1526">
        <f t="shared" si="95"/>
        <v>0.19258553484621196</v>
      </c>
    </row>
    <row r="1527" spans="1:15" x14ac:dyDescent="0.2">
      <c r="A1527" t="s">
        <v>258</v>
      </c>
      <c r="B1527" t="s">
        <v>16</v>
      </c>
      <c r="C1527" t="s">
        <v>120</v>
      </c>
      <c r="D1527">
        <v>40923257</v>
      </c>
      <c r="E1527">
        <v>5154055</v>
      </c>
      <c r="F1527">
        <v>1206000</v>
      </c>
      <c r="G1527">
        <v>56</v>
      </c>
      <c r="H1527">
        <v>1</v>
      </c>
      <c r="I1527">
        <v>208356</v>
      </c>
      <c r="J1527">
        <v>0</v>
      </c>
      <c r="K1527">
        <v>0</v>
      </c>
      <c r="L1527" s="2">
        <f t="shared" si="92"/>
        <v>0.12594439880481653</v>
      </c>
      <c r="M1527" s="2">
        <f t="shared" si="93"/>
        <v>2.9469795133852617E-2</v>
      </c>
      <c r="N1527">
        <f t="shared" si="94"/>
        <v>10</v>
      </c>
      <c r="O1527">
        <f t="shared" si="95"/>
        <v>0.23399051814542143</v>
      </c>
    </row>
    <row r="1528" spans="1:15" x14ac:dyDescent="0.2">
      <c r="A1528" t="s">
        <v>259</v>
      </c>
      <c r="B1528" t="s">
        <v>16</v>
      </c>
      <c r="C1528" t="s">
        <v>120</v>
      </c>
      <c r="D1528">
        <v>2147823032</v>
      </c>
      <c r="E1528">
        <v>241148168</v>
      </c>
      <c r="F1528">
        <v>42418800</v>
      </c>
      <c r="G1528">
        <v>2966.1</v>
      </c>
      <c r="H1528">
        <v>201</v>
      </c>
      <c r="I1528">
        <v>1285260</v>
      </c>
      <c r="J1528">
        <v>0</v>
      </c>
      <c r="K1528">
        <v>0</v>
      </c>
      <c r="L1528" s="2">
        <f t="shared" si="92"/>
        <v>0.11227562252903525</v>
      </c>
      <c r="M1528" s="2">
        <f t="shared" si="93"/>
        <v>1.9749671815606083E-2</v>
      </c>
      <c r="N1528">
        <f t="shared" si="94"/>
        <v>10</v>
      </c>
      <c r="O1528">
        <f t="shared" si="95"/>
        <v>0.17590347192685288</v>
      </c>
    </row>
    <row r="1529" spans="1:15" x14ac:dyDescent="0.2">
      <c r="A1529" t="s">
        <v>260</v>
      </c>
      <c r="B1529" t="s">
        <v>16</v>
      </c>
      <c r="C1529" t="s">
        <v>120</v>
      </c>
      <c r="D1529">
        <v>23292622</v>
      </c>
      <c r="E1529">
        <v>3519411</v>
      </c>
      <c r="F1529">
        <v>7924</v>
      </c>
      <c r="G1529">
        <v>31.89</v>
      </c>
      <c r="H1529">
        <v>0</v>
      </c>
      <c r="I1529">
        <v>175952</v>
      </c>
      <c r="J1529">
        <v>0</v>
      </c>
      <c r="K1529">
        <v>0</v>
      </c>
      <c r="L1529" s="2">
        <f t="shared" si="92"/>
        <v>0.15109552715877156</v>
      </c>
      <c r="M1529" s="2">
        <f t="shared" si="93"/>
        <v>3.4019356000367844E-4</v>
      </c>
      <c r="N1529">
        <f t="shared" si="94"/>
        <v>10</v>
      </c>
      <c r="O1529">
        <f t="shared" si="95"/>
        <v>2.2515131083013611E-3</v>
      </c>
    </row>
    <row r="1530" spans="1:15" x14ac:dyDescent="0.2">
      <c r="A1530" t="s">
        <v>261</v>
      </c>
      <c r="B1530" t="s">
        <v>16</v>
      </c>
      <c r="C1530" t="s">
        <v>120</v>
      </c>
      <c r="D1530">
        <v>4118306</v>
      </c>
      <c r="E1530">
        <v>1351101</v>
      </c>
      <c r="F1530">
        <v>906000</v>
      </c>
      <c r="G1530">
        <v>5.88</v>
      </c>
      <c r="H1530">
        <v>0</v>
      </c>
      <c r="I1530">
        <v>195500</v>
      </c>
      <c r="J1530">
        <v>0</v>
      </c>
      <c r="K1530">
        <v>0</v>
      </c>
      <c r="L1530" s="2">
        <f t="shared" si="92"/>
        <v>0.32807202767351429</v>
      </c>
      <c r="M1530" s="2">
        <f t="shared" si="93"/>
        <v>0.21999336620445398</v>
      </c>
      <c r="N1530">
        <f t="shared" si="94"/>
        <v>10</v>
      </c>
      <c r="O1530">
        <f t="shared" si="95"/>
        <v>0.67056422872901444</v>
      </c>
    </row>
    <row r="1531" spans="1:15" x14ac:dyDescent="0.2">
      <c r="A1531" t="s">
        <v>11</v>
      </c>
      <c r="B1531" t="s">
        <v>16</v>
      </c>
      <c r="C1531" t="s">
        <v>53</v>
      </c>
      <c r="D1531">
        <v>9023530</v>
      </c>
      <c r="E1531">
        <v>158671</v>
      </c>
      <c r="F1531">
        <v>3141</v>
      </c>
      <c r="G1531">
        <v>219.06</v>
      </c>
      <c r="H1531">
        <v>15</v>
      </c>
      <c r="I1531">
        <v>2662592</v>
      </c>
      <c r="J1531">
        <v>0</v>
      </c>
      <c r="K1531">
        <v>0</v>
      </c>
      <c r="L1531" s="2">
        <f t="shared" si="92"/>
        <v>1.7584138358269989E-2</v>
      </c>
      <c r="M1531" s="2">
        <f t="shared" si="93"/>
        <v>3.4808993819491926E-4</v>
      </c>
      <c r="N1531">
        <f t="shared" si="94"/>
        <v>100</v>
      </c>
      <c r="O1531">
        <f t="shared" si="95"/>
        <v>1.9795677849134372E-2</v>
      </c>
    </row>
    <row r="1532" spans="1:15" x14ac:dyDescent="0.2">
      <c r="A1532" t="s">
        <v>252</v>
      </c>
      <c r="B1532" t="s">
        <v>16</v>
      </c>
      <c r="C1532" t="s">
        <v>53</v>
      </c>
      <c r="D1532">
        <v>3117275501</v>
      </c>
      <c r="E1532">
        <v>1328570474</v>
      </c>
      <c r="F1532">
        <v>935077026</v>
      </c>
      <c r="G1532">
        <v>88685.36</v>
      </c>
      <c r="H1532">
        <v>5765</v>
      </c>
      <c r="I1532">
        <v>6299360</v>
      </c>
      <c r="J1532">
        <v>0</v>
      </c>
      <c r="K1532">
        <v>0</v>
      </c>
      <c r="L1532" s="2">
        <f t="shared" si="92"/>
        <v>0.42619603996303951</v>
      </c>
      <c r="M1532" s="2">
        <f t="shared" si="93"/>
        <v>0.2999661164693444</v>
      </c>
      <c r="N1532">
        <f t="shared" si="94"/>
        <v>100</v>
      </c>
      <c r="O1532">
        <f t="shared" si="95"/>
        <v>0.7038219231116225</v>
      </c>
    </row>
    <row r="1533" spans="1:15" x14ac:dyDescent="0.2">
      <c r="A1533" t="s">
        <v>253</v>
      </c>
      <c r="B1533" t="s">
        <v>16</v>
      </c>
      <c r="C1533" t="s">
        <v>53</v>
      </c>
      <c r="D1533">
        <v>1545895</v>
      </c>
      <c r="E1533">
        <v>798569</v>
      </c>
      <c r="F1533">
        <v>726341</v>
      </c>
      <c r="G1533">
        <v>37.22</v>
      </c>
      <c r="H1533">
        <v>3</v>
      </c>
      <c r="I1533">
        <v>2677976</v>
      </c>
      <c r="J1533">
        <v>0</v>
      </c>
      <c r="K1533">
        <v>0</v>
      </c>
      <c r="L1533" s="2">
        <f t="shared" si="92"/>
        <v>0.51657389408724397</v>
      </c>
      <c r="M1533" s="2">
        <f t="shared" si="93"/>
        <v>0.46985144527927186</v>
      </c>
      <c r="N1533">
        <f t="shared" si="94"/>
        <v>100</v>
      </c>
      <c r="O1533">
        <f t="shared" si="95"/>
        <v>0.90955321331030881</v>
      </c>
    </row>
    <row r="1534" spans="1:15" x14ac:dyDescent="0.2">
      <c r="A1534" t="s">
        <v>254</v>
      </c>
      <c r="B1534" t="s">
        <v>16</v>
      </c>
      <c r="C1534" t="s">
        <v>53</v>
      </c>
      <c r="D1534">
        <v>4411532</v>
      </c>
      <c r="E1534">
        <v>127235</v>
      </c>
      <c r="F1534">
        <v>5097</v>
      </c>
      <c r="G1534">
        <v>107.38</v>
      </c>
      <c r="H1534">
        <v>7</v>
      </c>
      <c r="I1534">
        <v>2656864</v>
      </c>
      <c r="J1534">
        <v>0</v>
      </c>
      <c r="K1534">
        <v>0</v>
      </c>
      <c r="L1534" s="2">
        <f t="shared" si="92"/>
        <v>2.8841454623926562E-2</v>
      </c>
      <c r="M1534" s="2">
        <f t="shared" si="93"/>
        <v>1.1553809424934467E-3</v>
      </c>
      <c r="N1534">
        <f t="shared" si="94"/>
        <v>100</v>
      </c>
      <c r="O1534">
        <f t="shared" si="95"/>
        <v>4.0059731991983337E-2</v>
      </c>
    </row>
    <row r="1535" spans="1:15" x14ac:dyDescent="0.2">
      <c r="A1535" t="s">
        <v>255</v>
      </c>
      <c r="B1535" t="s">
        <v>16</v>
      </c>
      <c r="C1535" t="s">
        <v>53</v>
      </c>
      <c r="D1535">
        <v>1038842</v>
      </c>
      <c r="E1535">
        <v>246278</v>
      </c>
      <c r="F1535">
        <v>227275</v>
      </c>
      <c r="G1535">
        <v>25.21</v>
      </c>
      <c r="H1535">
        <v>3</v>
      </c>
      <c r="I1535">
        <v>2659312</v>
      </c>
      <c r="J1535">
        <v>0</v>
      </c>
      <c r="K1535">
        <v>0</v>
      </c>
      <c r="L1535" s="2">
        <f t="shared" si="92"/>
        <v>0.23706973726514716</v>
      </c>
      <c r="M1535" s="2">
        <f t="shared" si="93"/>
        <v>0.21877725390386604</v>
      </c>
      <c r="N1535">
        <f t="shared" si="94"/>
        <v>100</v>
      </c>
      <c r="O1535">
        <f t="shared" si="95"/>
        <v>0.92283923046313521</v>
      </c>
    </row>
    <row r="1536" spans="1:15" x14ac:dyDescent="0.2">
      <c r="A1536" t="s">
        <v>256</v>
      </c>
      <c r="B1536" t="s">
        <v>16</v>
      </c>
      <c r="C1536" t="s">
        <v>53</v>
      </c>
      <c r="D1536">
        <v>2158963</v>
      </c>
      <c r="E1536">
        <v>36392</v>
      </c>
      <c r="F1536">
        <v>1120</v>
      </c>
      <c r="G1536">
        <v>214.11</v>
      </c>
      <c r="H1536">
        <v>16</v>
      </c>
      <c r="I1536">
        <v>2651652</v>
      </c>
      <c r="J1536">
        <v>0</v>
      </c>
      <c r="K1536">
        <v>0</v>
      </c>
      <c r="L1536" s="2">
        <f t="shared" si="92"/>
        <v>1.6856240704449313E-2</v>
      </c>
      <c r="M1536" s="2">
        <f t="shared" si="93"/>
        <v>5.1876757498854772E-4</v>
      </c>
      <c r="N1536">
        <f t="shared" si="94"/>
        <v>100</v>
      </c>
      <c r="O1536">
        <f t="shared" si="95"/>
        <v>3.0775994724115185E-2</v>
      </c>
    </row>
    <row r="1537" spans="1:15" x14ac:dyDescent="0.2">
      <c r="A1537" t="s">
        <v>257</v>
      </c>
      <c r="B1537" t="s">
        <v>16</v>
      </c>
      <c r="C1537" t="s">
        <v>53</v>
      </c>
      <c r="D1537">
        <v>25789186</v>
      </c>
      <c r="E1537">
        <v>5560899</v>
      </c>
      <c r="F1537">
        <v>2621983</v>
      </c>
      <c r="G1537">
        <v>649.66999999999996</v>
      </c>
      <c r="H1537">
        <v>45</v>
      </c>
      <c r="I1537">
        <v>2689864</v>
      </c>
      <c r="J1537">
        <v>0</v>
      </c>
      <c r="K1537">
        <v>0</v>
      </c>
      <c r="L1537" s="2">
        <f t="shared" si="92"/>
        <v>0.21562910128299512</v>
      </c>
      <c r="M1537" s="2">
        <f t="shared" si="93"/>
        <v>0.10166986270912157</v>
      </c>
      <c r="N1537">
        <f t="shared" si="94"/>
        <v>100</v>
      </c>
      <c r="O1537">
        <f t="shared" si="95"/>
        <v>0.47150343856272164</v>
      </c>
    </row>
    <row r="1538" spans="1:15" x14ac:dyDescent="0.2">
      <c r="A1538" t="s">
        <v>258</v>
      </c>
      <c r="B1538" t="s">
        <v>16</v>
      </c>
      <c r="C1538" t="s">
        <v>53</v>
      </c>
      <c r="D1538">
        <v>40923257</v>
      </c>
      <c r="E1538">
        <v>9154574</v>
      </c>
      <c r="F1538">
        <v>5421416</v>
      </c>
      <c r="G1538">
        <v>994.41</v>
      </c>
      <c r="H1538">
        <v>70</v>
      </c>
      <c r="I1538">
        <v>2725184</v>
      </c>
      <c r="J1538">
        <v>0</v>
      </c>
      <c r="K1538">
        <v>0</v>
      </c>
      <c r="L1538" s="2">
        <f t="shared" ref="L1538:L1601" si="96">E1538/D1538</f>
        <v>0.22370101187205113</v>
      </c>
      <c r="M1538" s="2">
        <f t="shared" ref="M1538:M1601" si="97">F1538/D1538</f>
        <v>0.13247762757495085</v>
      </c>
      <c r="N1538">
        <f t="shared" ref="N1538:N1601" si="98">IF(ISNUMBER(SEARCH("_2000_", C1538)), 2000,
   IF(ISNUMBER(SEARCH("_500_", C1538)), 500,
      IF(ISNUMBER(SEARCH("_100_", C1538)), 100,
         IF(ISNUMBER(SEARCH("_10_", C1538)), 10,
            IF(ISNUMBER(SEARCH("tantan", C1538)), VLOOKUP(C1538, $S$6:$T$113, 2, FALSE),
               IF(ISNUMBER(SEARCH("trf1", C1538)), 10,
                  IF(ISNUMBER(SEARCH("trf2", C1538)), 100,
                     IF(ISNUMBER(SEARCH("trf3", C1538)), 500,
                        IF(ISNUMBER(SEARCH("trf4", C1538)), 2000,
                           IF(ISNUMBER(SEARCH("trf5", C1538)), 10,
                              IF(ISNUMBER(SEARCH("trf6", C1538)), 100,
                                 IF(ISNUMBER(SEARCH("trf7", C1538)), 500,
                                    IF(ISNUMBER(SEARCH("trf8", C1538)), 2000, -1000)))))))))))))</f>
        <v>100</v>
      </c>
      <c r="O1538">
        <f t="shared" ref="O1538:O1601" si="99">IFERROR(M1538/L1538, 1)</f>
        <v>0.59220844137586315</v>
      </c>
    </row>
    <row r="1539" spans="1:15" x14ac:dyDescent="0.2">
      <c r="A1539" t="s">
        <v>259</v>
      </c>
      <c r="B1539" t="s">
        <v>16</v>
      </c>
      <c r="C1539" t="s">
        <v>53</v>
      </c>
      <c r="D1539">
        <v>2147823032</v>
      </c>
      <c r="E1539">
        <v>623753098</v>
      </c>
      <c r="F1539">
        <v>201305410</v>
      </c>
      <c r="G1539">
        <v>53286.879999999997</v>
      </c>
      <c r="H1539">
        <v>3463</v>
      </c>
      <c r="I1539">
        <v>6264864</v>
      </c>
      <c r="J1539">
        <v>0</v>
      </c>
      <c r="K1539">
        <v>0</v>
      </c>
      <c r="L1539" s="2">
        <f t="shared" si="96"/>
        <v>0.2904117744836624</v>
      </c>
      <c r="M1539" s="2">
        <f t="shared" si="97"/>
        <v>9.3725324200732388E-2</v>
      </c>
      <c r="N1539">
        <f t="shared" si="98"/>
        <v>100</v>
      </c>
      <c r="O1539">
        <f t="shared" si="99"/>
        <v>0.32273252132208247</v>
      </c>
    </row>
    <row r="1540" spans="1:15" x14ac:dyDescent="0.2">
      <c r="A1540" t="s">
        <v>260</v>
      </c>
      <c r="B1540" t="s">
        <v>16</v>
      </c>
      <c r="C1540" t="s">
        <v>53</v>
      </c>
      <c r="D1540">
        <v>23292622</v>
      </c>
      <c r="E1540">
        <v>21691288</v>
      </c>
      <c r="F1540">
        <v>22497085</v>
      </c>
      <c r="G1540">
        <v>770.92</v>
      </c>
      <c r="H1540">
        <v>56</v>
      </c>
      <c r="I1540">
        <v>2721724</v>
      </c>
      <c r="J1540">
        <v>0</v>
      </c>
      <c r="K1540">
        <v>0</v>
      </c>
      <c r="L1540" s="2">
        <f t="shared" si="96"/>
        <v>0.93125144949332028</v>
      </c>
      <c r="M1540" s="2">
        <f t="shared" si="97"/>
        <v>0.96584596616044338</v>
      </c>
      <c r="N1540">
        <f t="shared" si="98"/>
        <v>100</v>
      </c>
      <c r="O1540">
        <f t="shared" si="99"/>
        <v>1.037148416451803</v>
      </c>
    </row>
    <row r="1541" spans="1:15" x14ac:dyDescent="0.2">
      <c r="A1541" t="s">
        <v>261</v>
      </c>
      <c r="B1541" t="s">
        <v>16</v>
      </c>
      <c r="C1541" t="s">
        <v>53</v>
      </c>
      <c r="D1541">
        <v>4118306</v>
      </c>
      <c r="E1541">
        <v>92377</v>
      </c>
      <c r="F1541">
        <v>15264</v>
      </c>
      <c r="G1541">
        <v>102.07</v>
      </c>
      <c r="H1541">
        <v>6</v>
      </c>
      <c r="I1541">
        <v>2653640</v>
      </c>
      <c r="J1541">
        <v>0</v>
      </c>
      <c r="K1541">
        <v>0</v>
      </c>
      <c r="L1541" s="2">
        <f t="shared" si="96"/>
        <v>2.2430824712879518E-2</v>
      </c>
      <c r="M1541" s="2">
        <f t="shared" si="97"/>
        <v>3.7063783021465623E-3</v>
      </c>
      <c r="N1541">
        <f t="shared" si="98"/>
        <v>100</v>
      </c>
      <c r="O1541">
        <f t="shared" si="99"/>
        <v>0.16523593535187331</v>
      </c>
    </row>
    <row r="1542" spans="1:15" x14ac:dyDescent="0.2">
      <c r="A1542" t="s">
        <v>11</v>
      </c>
      <c r="B1542" t="s">
        <v>16</v>
      </c>
      <c r="C1542" t="s">
        <v>111</v>
      </c>
      <c r="D1542">
        <v>9023530</v>
      </c>
      <c r="E1542">
        <v>200321</v>
      </c>
      <c r="F1542">
        <v>8062</v>
      </c>
      <c r="G1542">
        <v>219.76</v>
      </c>
      <c r="H1542">
        <v>14</v>
      </c>
      <c r="I1542">
        <v>2663976</v>
      </c>
      <c r="J1542">
        <v>0</v>
      </c>
      <c r="K1542">
        <v>0</v>
      </c>
      <c r="L1542" s="2">
        <f t="shared" si="96"/>
        <v>2.2199848618002047E-2</v>
      </c>
      <c r="M1542" s="2">
        <f t="shared" si="97"/>
        <v>8.9344192350443788E-4</v>
      </c>
      <c r="N1542">
        <f t="shared" si="98"/>
        <v>100</v>
      </c>
      <c r="O1542">
        <f t="shared" si="99"/>
        <v>4.024540612317231E-2</v>
      </c>
    </row>
    <row r="1543" spans="1:15" x14ac:dyDescent="0.2">
      <c r="A1543" t="s">
        <v>252</v>
      </c>
      <c r="B1543" t="s">
        <v>16</v>
      </c>
      <c r="C1543" t="s">
        <v>111</v>
      </c>
      <c r="D1543">
        <v>3117275501</v>
      </c>
      <c r="E1543">
        <v>509664108</v>
      </c>
      <c r="F1543">
        <v>105050930</v>
      </c>
      <c r="G1543">
        <v>81034.73</v>
      </c>
      <c r="H1543">
        <v>5160</v>
      </c>
      <c r="I1543">
        <v>4153720</v>
      </c>
      <c r="J1543">
        <v>0</v>
      </c>
      <c r="K1543">
        <v>0</v>
      </c>
      <c r="L1543" s="2">
        <f t="shared" si="96"/>
        <v>0.16349665207213906</v>
      </c>
      <c r="M1543" s="2">
        <f t="shared" si="97"/>
        <v>3.3699597602554025E-2</v>
      </c>
      <c r="N1543">
        <f t="shared" si="98"/>
        <v>100</v>
      </c>
      <c r="O1543">
        <f t="shared" si="99"/>
        <v>0.2061179674045244</v>
      </c>
    </row>
    <row r="1544" spans="1:15" x14ac:dyDescent="0.2">
      <c r="A1544" t="s">
        <v>253</v>
      </c>
      <c r="B1544" t="s">
        <v>16</v>
      </c>
      <c r="C1544" t="s">
        <v>111</v>
      </c>
      <c r="D1544">
        <v>1545895</v>
      </c>
      <c r="E1544">
        <v>256484</v>
      </c>
      <c r="F1544">
        <v>81201</v>
      </c>
      <c r="G1544">
        <v>38.090000000000003</v>
      </c>
      <c r="H1544">
        <v>3</v>
      </c>
      <c r="I1544">
        <v>2659448</v>
      </c>
      <c r="J1544">
        <v>0</v>
      </c>
      <c r="K1544">
        <v>0</v>
      </c>
      <c r="L1544" s="2">
        <f t="shared" si="96"/>
        <v>0.1659129501033382</v>
      </c>
      <c r="M1544" s="2">
        <f t="shared" si="97"/>
        <v>5.2526853376199549E-2</v>
      </c>
      <c r="N1544">
        <f t="shared" si="98"/>
        <v>100</v>
      </c>
      <c r="O1544">
        <f t="shared" si="99"/>
        <v>0.31659284789694481</v>
      </c>
    </row>
    <row r="1545" spans="1:15" x14ac:dyDescent="0.2">
      <c r="A1545" t="s">
        <v>254</v>
      </c>
      <c r="B1545" t="s">
        <v>16</v>
      </c>
      <c r="C1545" t="s">
        <v>111</v>
      </c>
      <c r="D1545">
        <v>4411532</v>
      </c>
      <c r="E1545">
        <v>136477</v>
      </c>
      <c r="F1545">
        <v>2210</v>
      </c>
      <c r="G1545">
        <v>107.04</v>
      </c>
      <c r="H1545">
        <v>9</v>
      </c>
      <c r="I1545">
        <v>2656912</v>
      </c>
      <c r="J1545">
        <v>0</v>
      </c>
      <c r="K1545">
        <v>0</v>
      </c>
      <c r="L1545" s="2">
        <f t="shared" si="96"/>
        <v>3.0936418459619017E-2</v>
      </c>
      <c r="M1545" s="2">
        <f t="shared" si="97"/>
        <v>5.0095975729066457E-4</v>
      </c>
      <c r="N1545">
        <f t="shared" si="98"/>
        <v>100</v>
      </c>
      <c r="O1545">
        <f t="shared" si="99"/>
        <v>1.6193204715812922E-2</v>
      </c>
    </row>
    <row r="1546" spans="1:15" x14ac:dyDescent="0.2">
      <c r="A1546" t="s">
        <v>255</v>
      </c>
      <c r="B1546" t="s">
        <v>16</v>
      </c>
      <c r="C1546" t="s">
        <v>111</v>
      </c>
      <c r="D1546">
        <v>1038842</v>
      </c>
      <c r="E1546">
        <v>35434</v>
      </c>
      <c r="F1546">
        <v>12357</v>
      </c>
      <c r="G1546">
        <v>25.12</v>
      </c>
      <c r="H1546">
        <v>2</v>
      </c>
      <c r="I1546">
        <v>2650432</v>
      </c>
      <c r="J1546">
        <v>0</v>
      </c>
      <c r="K1546">
        <v>0</v>
      </c>
      <c r="L1546" s="2">
        <f t="shared" si="96"/>
        <v>3.4109133053919653E-2</v>
      </c>
      <c r="M1546" s="2">
        <f t="shared" si="97"/>
        <v>1.1894975366802651E-2</v>
      </c>
      <c r="N1546">
        <f t="shared" si="98"/>
        <v>100</v>
      </c>
      <c r="O1546">
        <f t="shared" si="99"/>
        <v>0.34873285544956822</v>
      </c>
    </row>
    <row r="1547" spans="1:15" x14ac:dyDescent="0.2">
      <c r="A1547" t="s">
        <v>256</v>
      </c>
      <c r="B1547" t="s">
        <v>16</v>
      </c>
      <c r="C1547" t="s">
        <v>111</v>
      </c>
      <c r="D1547">
        <v>2158963</v>
      </c>
      <c r="E1547">
        <v>35022</v>
      </c>
      <c r="F1547">
        <v>1027</v>
      </c>
      <c r="G1547">
        <v>52.35</v>
      </c>
      <c r="H1547">
        <v>4</v>
      </c>
      <c r="I1547">
        <v>2651532</v>
      </c>
      <c r="J1547">
        <v>0</v>
      </c>
      <c r="K1547">
        <v>0</v>
      </c>
      <c r="L1547" s="2">
        <f t="shared" si="96"/>
        <v>1.6221676795757964E-2</v>
      </c>
      <c r="M1547" s="2">
        <f t="shared" si="97"/>
        <v>4.7569133885110585E-4</v>
      </c>
      <c r="N1547">
        <f t="shared" si="98"/>
        <v>100</v>
      </c>
      <c r="O1547">
        <f t="shared" si="99"/>
        <v>2.9324424647364514E-2</v>
      </c>
    </row>
    <row r="1548" spans="1:15" x14ac:dyDescent="0.2">
      <c r="A1548" t="s">
        <v>257</v>
      </c>
      <c r="B1548" t="s">
        <v>16</v>
      </c>
      <c r="C1548" t="s">
        <v>111</v>
      </c>
      <c r="D1548">
        <v>25789186</v>
      </c>
      <c r="E1548">
        <v>2530756</v>
      </c>
      <c r="F1548">
        <v>180983</v>
      </c>
      <c r="G1548">
        <v>654.77</v>
      </c>
      <c r="H1548">
        <v>48</v>
      </c>
      <c r="I1548">
        <v>2668744</v>
      </c>
      <c r="J1548">
        <v>0</v>
      </c>
      <c r="K1548">
        <v>0</v>
      </c>
      <c r="L1548" s="2">
        <f t="shared" si="96"/>
        <v>9.8132449779531616E-2</v>
      </c>
      <c r="M1548" s="2">
        <f t="shared" si="97"/>
        <v>7.017786447389227E-3</v>
      </c>
      <c r="N1548">
        <f t="shared" si="98"/>
        <v>100</v>
      </c>
      <c r="O1548">
        <f t="shared" si="99"/>
        <v>7.1513413383194585E-2</v>
      </c>
    </row>
    <row r="1549" spans="1:15" x14ac:dyDescent="0.2">
      <c r="A1549" t="s">
        <v>258</v>
      </c>
      <c r="B1549" t="s">
        <v>16</v>
      </c>
      <c r="C1549" t="s">
        <v>111</v>
      </c>
      <c r="D1549">
        <v>40923257</v>
      </c>
      <c r="E1549">
        <v>4878321</v>
      </c>
      <c r="F1549">
        <v>1139523</v>
      </c>
      <c r="G1549">
        <v>1011.76</v>
      </c>
      <c r="H1549">
        <v>68</v>
      </c>
      <c r="I1549">
        <v>2696080</v>
      </c>
      <c r="J1549">
        <v>0</v>
      </c>
      <c r="K1549">
        <v>0</v>
      </c>
      <c r="L1549" s="2">
        <f t="shared" si="96"/>
        <v>0.11920656755155143</v>
      </c>
      <c r="M1549" s="2">
        <f t="shared" si="97"/>
        <v>2.7845364312034108E-2</v>
      </c>
      <c r="N1549">
        <f t="shared" si="98"/>
        <v>100</v>
      </c>
      <c r="O1549">
        <f t="shared" si="99"/>
        <v>0.23358917955583489</v>
      </c>
    </row>
    <row r="1550" spans="1:15" x14ac:dyDescent="0.2">
      <c r="A1550" t="s">
        <v>259</v>
      </c>
      <c r="B1550" t="s">
        <v>16</v>
      </c>
      <c r="C1550" t="s">
        <v>111</v>
      </c>
      <c r="D1550">
        <v>2147823032</v>
      </c>
      <c r="E1550">
        <v>221508501</v>
      </c>
      <c r="F1550">
        <v>11564025</v>
      </c>
      <c r="G1550">
        <v>53418.95</v>
      </c>
      <c r="H1550">
        <v>3415</v>
      </c>
      <c r="I1550">
        <v>4235320</v>
      </c>
      <c r="J1550">
        <v>0</v>
      </c>
      <c r="K1550">
        <v>0</v>
      </c>
      <c r="L1550" s="2">
        <f t="shared" si="96"/>
        <v>0.10313163500893122</v>
      </c>
      <c r="M1550" s="2">
        <f t="shared" si="97"/>
        <v>5.3840678806912059E-3</v>
      </c>
      <c r="N1550">
        <f t="shared" si="98"/>
        <v>100</v>
      </c>
      <c r="O1550">
        <f t="shared" si="99"/>
        <v>5.2205784192454086E-2</v>
      </c>
    </row>
    <row r="1551" spans="1:15" x14ac:dyDescent="0.2">
      <c r="A1551" t="s">
        <v>260</v>
      </c>
      <c r="B1551" t="s">
        <v>16</v>
      </c>
      <c r="C1551" t="s">
        <v>111</v>
      </c>
      <c r="D1551">
        <v>23292622</v>
      </c>
      <c r="E1551">
        <v>17318024</v>
      </c>
      <c r="F1551">
        <v>17834535</v>
      </c>
      <c r="G1551">
        <v>595.05999999999995</v>
      </c>
      <c r="H1551">
        <v>39</v>
      </c>
      <c r="I1551">
        <v>2717716</v>
      </c>
      <c r="J1551">
        <v>0</v>
      </c>
      <c r="K1551">
        <v>0</v>
      </c>
      <c r="L1551" s="2">
        <f t="shared" si="96"/>
        <v>0.74349826309807454</v>
      </c>
      <c r="M1551" s="2">
        <f t="shared" si="97"/>
        <v>0.76567313890209532</v>
      </c>
      <c r="N1551">
        <f t="shared" si="98"/>
        <v>100</v>
      </c>
      <c r="O1551">
        <f t="shared" si="99"/>
        <v>1.0298250539437988</v>
      </c>
    </row>
    <row r="1552" spans="1:15" x14ac:dyDescent="0.2">
      <c r="A1552" t="s">
        <v>261</v>
      </c>
      <c r="B1552" t="s">
        <v>16</v>
      </c>
      <c r="C1552" t="s">
        <v>111</v>
      </c>
      <c r="D1552">
        <v>4118306</v>
      </c>
      <c r="E1552">
        <v>36792</v>
      </c>
      <c r="F1552">
        <v>1975</v>
      </c>
      <c r="G1552">
        <v>100.1</v>
      </c>
      <c r="H1552">
        <v>6</v>
      </c>
      <c r="I1552">
        <v>2653252</v>
      </c>
      <c r="J1552">
        <v>0</v>
      </c>
      <c r="K1552">
        <v>0</v>
      </c>
      <c r="L1552" s="2">
        <f t="shared" si="96"/>
        <v>8.9337703414947792E-3</v>
      </c>
      <c r="M1552" s="2">
        <f t="shared" si="97"/>
        <v>4.7956611286291016E-4</v>
      </c>
      <c r="N1552">
        <f t="shared" si="98"/>
        <v>100</v>
      </c>
      <c r="O1552">
        <f t="shared" si="99"/>
        <v>5.3680147858230054E-2</v>
      </c>
    </row>
    <row r="1553" spans="1:15" x14ac:dyDescent="0.2">
      <c r="A1553" t="s">
        <v>11</v>
      </c>
      <c r="B1553" t="s">
        <v>16</v>
      </c>
      <c r="C1553" t="s">
        <v>213</v>
      </c>
      <c r="D1553">
        <v>9023530</v>
      </c>
      <c r="E1553">
        <v>728222</v>
      </c>
      <c r="F1553">
        <v>147644</v>
      </c>
      <c r="G1553">
        <v>218.7</v>
      </c>
      <c r="H1553">
        <v>15</v>
      </c>
      <c r="I1553">
        <v>2683944</v>
      </c>
      <c r="J1553">
        <v>0</v>
      </c>
      <c r="K1553">
        <v>0</v>
      </c>
      <c r="L1553" s="2">
        <f t="shared" si="96"/>
        <v>8.0702563187577361E-2</v>
      </c>
      <c r="M1553" s="2">
        <f t="shared" si="97"/>
        <v>1.6362111058532525E-2</v>
      </c>
      <c r="N1553">
        <f t="shared" si="98"/>
        <v>100</v>
      </c>
      <c r="O1553">
        <f t="shared" si="99"/>
        <v>0.20274586595845773</v>
      </c>
    </row>
    <row r="1554" spans="1:15" x14ac:dyDescent="0.2">
      <c r="A1554" t="s">
        <v>252</v>
      </c>
      <c r="B1554" t="s">
        <v>16</v>
      </c>
      <c r="C1554" t="s">
        <v>213</v>
      </c>
      <c r="D1554">
        <v>3117275501</v>
      </c>
      <c r="E1554">
        <v>280220425</v>
      </c>
      <c r="F1554">
        <v>8772344</v>
      </c>
      <c r="G1554">
        <v>78812.34</v>
      </c>
      <c r="H1554">
        <v>5101</v>
      </c>
      <c r="I1554">
        <v>4233032</v>
      </c>
      <c r="J1554">
        <v>0</v>
      </c>
      <c r="K1554">
        <v>0</v>
      </c>
      <c r="L1554" s="2">
        <f t="shared" si="96"/>
        <v>8.9892736432858528E-2</v>
      </c>
      <c r="M1554" s="2">
        <f t="shared" si="97"/>
        <v>2.8141060991195336E-3</v>
      </c>
      <c r="N1554">
        <f t="shared" si="98"/>
        <v>100</v>
      </c>
      <c r="O1554">
        <f t="shared" si="99"/>
        <v>3.130515557529398E-2</v>
      </c>
    </row>
    <row r="1555" spans="1:15" x14ac:dyDescent="0.2">
      <c r="A1555" t="s">
        <v>253</v>
      </c>
      <c r="B1555" t="s">
        <v>16</v>
      </c>
      <c r="C1555" t="s">
        <v>213</v>
      </c>
      <c r="D1555">
        <v>1545895</v>
      </c>
      <c r="E1555">
        <v>47641</v>
      </c>
      <c r="F1555">
        <v>4306</v>
      </c>
      <c r="G1555">
        <v>40.47</v>
      </c>
      <c r="H1555">
        <v>2</v>
      </c>
      <c r="I1555">
        <v>2651188</v>
      </c>
      <c r="J1555">
        <v>0</v>
      </c>
      <c r="K1555">
        <v>0</v>
      </c>
      <c r="L1555" s="2">
        <f t="shared" si="96"/>
        <v>3.08177463540538E-2</v>
      </c>
      <c r="M1555" s="2">
        <f t="shared" si="97"/>
        <v>2.7854414433063049E-3</v>
      </c>
      <c r="N1555">
        <f t="shared" si="98"/>
        <v>100</v>
      </c>
      <c r="O1555">
        <f t="shared" si="99"/>
        <v>9.0384332822568803E-2</v>
      </c>
    </row>
    <row r="1556" spans="1:15" x14ac:dyDescent="0.2">
      <c r="A1556" t="s">
        <v>254</v>
      </c>
      <c r="B1556" t="s">
        <v>16</v>
      </c>
      <c r="C1556" t="s">
        <v>213</v>
      </c>
      <c r="D1556">
        <v>4411532</v>
      </c>
      <c r="E1556">
        <v>202304</v>
      </c>
      <c r="F1556">
        <v>14364</v>
      </c>
      <c r="G1556">
        <v>109.4</v>
      </c>
      <c r="H1556">
        <v>7</v>
      </c>
      <c r="I1556">
        <v>2658952</v>
      </c>
      <c r="J1556">
        <v>0</v>
      </c>
      <c r="K1556">
        <v>0</v>
      </c>
      <c r="L1556" s="2">
        <f t="shared" si="96"/>
        <v>4.585799218956136E-2</v>
      </c>
      <c r="M1556" s="2">
        <f t="shared" si="97"/>
        <v>3.2560117437661113E-3</v>
      </c>
      <c r="N1556">
        <f t="shared" si="98"/>
        <v>100</v>
      </c>
      <c r="O1556">
        <f t="shared" si="99"/>
        <v>7.1002056311293887E-2</v>
      </c>
    </row>
    <row r="1557" spans="1:15" x14ac:dyDescent="0.2">
      <c r="A1557" t="s">
        <v>255</v>
      </c>
      <c r="B1557" t="s">
        <v>16</v>
      </c>
      <c r="C1557" t="s">
        <v>213</v>
      </c>
      <c r="D1557">
        <v>1038842</v>
      </c>
      <c r="E1557">
        <v>7124</v>
      </c>
      <c r="F1557">
        <v>823</v>
      </c>
      <c r="G1557">
        <v>28.53</v>
      </c>
      <c r="H1557">
        <v>2</v>
      </c>
      <c r="I1557">
        <v>2649160</v>
      </c>
      <c r="J1557">
        <v>0</v>
      </c>
      <c r="K1557">
        <v>0</v>
      </c>
      <c r="L1557" s="2">
        <f t="shared" si="96"/>
        <v>6.8576357136118874E-3</v>
      </c>
      <c r="M1557" s="2">
        <f t="shared" si="97"/>
        <v>7.9222826955398413E-4</v>
      </c>
      <c r="N1557">
        <f t="shared" si="98"/>
        <v>100</v>
      </c>
      <c r="O1557">
        <f t="shared" si="99"/>
        <v>0.11552498596294215</v>
      </c>
    </row>
    <row r="1558" spans="1:15" x14ac:dyDescent="0.2">
      <c r="A1558" t="s">
        <v>256</v>
      </c>
      <c r="B1558" t="s">
        <v>16</v>
      </c>
      <c r="C1558" t="s">
        <v>213</v>
      </c>
      <c r="D1558">
        <v>2158963</v>
      </c>
      <c r="E1558">
        <v>98110</v>
      </c>
      <c r="F1558">
        <v>10756</v>
      </c>
      <c r="G1558">
        <v>53.14</v>
      </c>
      <c r="H1558">
        <v>4</v>
      </c>
      <c r="I1558">
        <v>2654500</v>
      </c>
      <c r="J1558">
        <v>0</v>
      </c>
      <c r="K1558">
        <v>0</v>
      </c>
      <c r="L1558" s="2">
        <f t="shared" si="96"/>
        <v>4.5443113198327161E-2</v>
      </c>
      <c r="M1558" s="2">
        <f t="shared" si="97"/>
        <v>4.9820214612293036E-3</v>
      </c>
      <c r="N1558">
        <f t="shared" si="98"/>
        <v>100</v>
      </c>
      <c r="O1558">
        <f t="shared" si="99"/>
        <v>0.10963204566303129</v>
      </c>
    </row>
    <row r="1559" spans="1:15" x14ac:dyDescent="0.2">
      <c r="A1559" t="s">
        <v>257</v>
      </c>
      <c r="B1559" t="s">
        <v>16</v>
      </c>
      <c r="C1559" t="s">
        <v>213</v>
      </c>
      <c r="D1559">
        <v>25789186</v>
      </c>
      <c r="E1559">
        <v>1527094</v>
      </c>
      <c r="F1559">
        <v>19105</v>
      </c>
      <c r="G1559">
        <v>637.38</v>
      </c>
      <c r="H1559">
        <v>47</v>
      </c>
      <c r="I1559">
        <v>2661884</v>
      </c>
      <c r="J1559">
        <v>0</v>
      </c>
      <c r="K1559">
        <v>0</v>
      </c>
      <c r="L1559" s="2">
        <f t="shared" si="96"/>
        <v>5.921450952348787E-2</v>
      </c>
      <c r="M1559" s="2">
        <f t="shared" si="97"/>
        <v>7.4081438630905214E-4</v>
      </c>
      <c r="N1559">
        <f t="shared" si="98"/>
        <v>100</v>
      </c>
      <c r="O1559">
        <f t="shared" si="99"/>
        <v>1.2510690239107742E-2</v>
      </c>
    </row>
    <row r="1560" spans="1:15" x14ac:dyDescent="0.2">
      <c r="A1560" t="s">
        <v>258</v>
      </c>
      <c r="B1560" t="s">
        <v>16</v>
      </c>
      <c r="C1560" t="s">
        <v>213</v>
      </c>
      <c r="D1560">
        <v>40923257</v>
      </c>
      <c r="E1560">
        <v>2387648</v>
      </c>
      <c r="F1560">
        <v>74830</v>
      </c>
      <c r="G1560">
        <v>1015.01</v>
      </c>
      <c r="H1560">
        <v>73</v>
      </c>
      <c r="I1560">
        <v>2688944</v>
      </c>
      <c r="J1560">
        <v>0</v>
      </c>
      <c r="K1560">
        <v>0</v>
      </c>
      <c r="L1560" s="2">
        <f t="shared" si="96"/>
        <v>5.8344525217042233E-2</v>
      </c>
      <c r="M1560" s="2">
        <f t="shared" si="97"/>
        <v>1.8285445852953494E-3</v>
      </c>
      <c r="N1560">
        <f t="shared" si="98"/>
        <v>100</v>
      </c>
      <c r="O1560">
        <f t="shared" si="99"/>
        <v>3.1340465596268796E-2</v>
      </c>
    </row>
    <row r="1561" spans="1:15" x14ac:dyDescent="0.2">
      <c r="A1561" t="s">
        <v>259</v>
      </c>
      <c r="B1561" t="s">
        <v>16</v>
      </c>
      <c r="C1561" t="s">
        <v>213</v>
      </c>
      <c r="D1561">
        <v>2147823032</v>
      </c>
      <c r="E1561">
        <v>127850847</v>
      </c>
      <c r="F1561">
        <v>1325172</v>
      </c>
      <c r="G1561">
        <v>66714.080000000002</v>
      </c>
      <c r="H1561">
        <v>4246</v>
      </c>
      <c r="I1561">
        <v>3698280</v>
      </c>
      <c r="J1561">
        <v>0</v>
      </c>
      <c r="K1561">
        <v>0</v>
      </c>
      <c r="L1561" s="2">
        <f t="shared" si="96"/>
        <v>5.9525782662339939E-2</v>
      </c>
      <c r="M1561" s="2">
        <f t="shared" si="97"/>
        <v>6.1698379254553038E-4</v>
      </c>
      <c r="N1561">
        <f t="shared" si="98"/>
        <v>100</v>
      </c>
      <c r="O1561">
        <f t="shared" si="99"/>
        <v>1.0364984128732444E-2</v>
      </c>
    </row>
    <row r="1562" spans="1:15" x14ac:dyDescent="0.2">
      <c r="A1562" t="s">
        <v>260</v>
      </c>
      <c r="B1562" t="s">
        <v>16</v>
      </c>
      <c r="C1562" t="s">
        <v>213</v>
      </c>
      <c r="D1562">
        <v>23292622</v>
      </c>
      <c r="E1562">
        <v>10035134</v>
      </c>
      <c r="F1562">
        <v>4001739</v>
      </c>
      <c r="G1562">
        <v>576.6</v>
      </c>
      <c r="H1562">
        <v>42</v>
      </c>
      <c r="I1562">
        <v>2691272</v>
      </c>
      <c r="J1562">
        <v>0</v>
      </c>
      <c r="K1562">
        <v>0</v>
      </c>
      <c r="L1562" s="2">
        <f t="shared" si="96"/>
        <v>0.43082886933038284</v>
      </c>
      <c r="M1562" s="2">
        <f t="shared" si="97"/>
        <v>0.17180285671574458</v>
      </c>
      <c r="N1562">
        <f t="shared" si="98"/>
        <v>100</v>
      </c>
      <c r="O1562">
        <f t="shared" si="99"/>
        <v>0.39877285146366753</v>
      </c>
    </row>
    <row r="1563" spans="1:15" x14ac:dyDescent="0.2">
      <c r="A1563" t="s">
        <v>261</v>
      </c>
      <c r="B1563" t="s">
        <v>16</v>
      </c>
      <c r="C1563" t="s">
        <v>213</v>
      </c>
      <c r="D1563">
        <v>4118306</v>
      </c>
      <c r="E1563">
        <v>60587</v>
      </c>
      <c r="F1563">
        <v>7631</v>
      </c>
      <c r="G1563">
        <v>100.04</v>
      </c>
      <c r="H1563">
        <v>9</v>
      </c>
      <c r="I1563">
        <v>2653044</v>
      </c>
      <c r="J1563">
        <v>0</v>
      </c>
      <c r="K1563">
        <v>0</v>
      </c>
      <c r="L1563" s="2">
        <f t="shared" si="96"/>
        <v>1.4711631432924119E-2</v>
      </c>
      <c r="M1563" s="2">
        <f t="shared" si="97"/>
        <v>1.8529463327882872E-3</v>
      </c>
      <c r="N1563">
        <f t="shared" si="98"/>
        <v>100</v>
      </c>
      <c r="O1563">
        <f t="shared" si="99"/>
        <v>0.12595111162460595</v>
      </c>
    </row>
    <row r="1564" spans="1:15" x14ac:dyDescent="0.2">
      <c r="A1564" t="s">
        <v>11</v>
      </c>
      <c r="B1564" t="s">
        <v>16</v>
      </c>
      <c r="C1564" t="s">
        <v>228</v>
      </c>
      <c r="D1564">
        <v>9023530</v>
      </c>
      <c r="E1564">
        <v>4100455</v>
      </c>
      <c r="F1564">
        <v>2458468</v>
      </c>
      <c r="G1564">
        <v>218.49</v>
      </c>
      <c r="H1564">
        <v>18</v>
      </c>
      <c r="I1564">
        <v>2790152</v>
      </c>
      <c r="J1564">
        <v>0</v>
      </c>
      <c r="K1564">
        <v>0</v>
      </c>
      <c r="L1564" s="2">
        <f t="shared" si="96"/>
        <v>0.45441806033780574</v>
      </c>
      <c r="M1564" s="2">
        <f t="shared" si="97"/>
        <v>0.27245080362119922</v>
      </c>
      <c r="N1564">
        <f t="shared" si="98"/>
        <v>100</v>
      </c>
      <c r="O1564">
        <f t="shared" si="99"/>
        <v>0.59955980494847516</v>
      </c>
    </row>
    <row r="1565" spans="1:15" x14ac:dyDescent="0.2">
      <c r="A1565" t="s">
        <v>252</v>
      </c>
      <c r="B1565" t="s">
        <v>16</v>
      </c>
      <c r="C1565" t="s">
        <v>228</v>
      </c>
      <c r="D1565">
        <v>3117275501</v>
      </c>
      <c r="E1565">
        <v>261818684</v>
      </c>
      <c r="F1565">
        <v>5439496</v>
      </c>
      <c r="G1565">
        <v>78553.429999999993</v>
      </c>
      <c r="H1565">
        <v>5145</v>
      </c>
      <c r="I1565">
        <v>3804884</v>
      </c>
      <c r="J1565">
        <v>0</v>
      </c>
      <c r="K1565">
        <v>0</v>
      </c>
      <c r="L1565" s="2">
        <f t="shared" si="96"/>
        <v>8.3989587675523197E-2</v>
      </c>
      <c r="M1565" s="2">
        <f t="shared" si="97"/>
        <v>1.7449519614981248E-3</v>
      </c>
      <c r="N1565">
        <f t="shared" si="98"/>
        <v>100</v>
      </c>
      <c r="O1565">
        <f t="shared" si="99"/>
        <v>2.0775812928614367E-2</v>
      </c>
    </row>
    <row r="1566" spans="1:15" x14ac:dyDescent="0.2">
      <c r="A1566" t="s">
        <v>253</v>
      </c>
      <c r="B1566" t="s">
        <v>16</v>
      </c>
      <c r="C1566" t="s">
        <v>228</v>
      </c>
      <c r="D1566">
        <v>1545895</v>
      </c>
      <c r="E1566">
        <v>12703</v>
      </c>
      <c r="F1566">
        <v>794</v>
      </c>
      <c r="G1566">
        <v>37.380000000000003</v>
      </c>
      <c r="H1566">
        <v>2</v>
      </c>
      <c r="I1566">
        <v>2649840</v>
      </c>
      <c r="J1566">
        <v>0</v>
      </c>
      <c r="K1566">
        <v>0</v>
      </c>
      <c r="L1566" s="2">
        <f t="shared" si="96"/>
        <v>8.2172463200928907E-3</v>
      </c>
      <c r="M1566" s="2">
        <f t="shared" si="97"/>
        <v>5.1361832465982493E-4</v>
      </c>
      <c r="N1566">
        <f t="shared" si="98"/>
        <v>100</v>
      </c>
      <c r="O1566">
        <f t="shared" si="99"/>
        <v>6.2504920097614741E-2</v>
      </c>
    </row>
    <row r="1567" spans="1:15" x14ac:dyDescent="0.2">
      <c r="A1567" t="s">
        <v>254</v>
      </c>
      <c r="B1567" t="s">
        <v>16</v>
      </c>
      <c r="C1567" t="s">
        <v>228</v>
      </c>
      <c r="D1567">
        <v>4411532</v>
      </c>
      <c r="E1567">
        <v>699954</v>
      </c>
      <c r="F1567">
        <v>316861</v>
      </c>
      <c r="G1567">
        <v>108.61</v>
      </c>
      <c r="H1567">
        <v>7</v>
      </c>
      <c r="I1567">
        <v>2677884</v>
      </c>
      <c r="J1567">
        <v>0</v>
      </c>
      <c r="K1567">
        <v>0</v>
      </c>
      <c r="L1567" s="2">
        <f t="shared" si="96"/>
        <v>0.15866460902924426</v>
      </c>
      <c r="M1567" s="2">
        <f t="shared" si="97"/>
        <v>7.1825615228451253E-2</v>
      </c>
      <c r="N1567">
        <f t="shared" si="98"/>
        <v>100</v>
      </c>
      <c r="O1567">
        <f t="shared" si="99"/>
        <v>0.45268831951813981</v>
      </c>
    </row>
    <row r="1568" spans="1:15" x14ac:dyDescent="0.2">
      <c r="A1568" t="s">
        <v>255</v>
      </c>
      <c r="B1568" t="s">
        <v>16</v>
      </c>
      <c r="C1568" t="s">
        <v>228</v>
      </c>
      <c r="D1568">
        <v>1038842</v>
      </c>
      <c r="E1568">
        <v>4601</v>
      </c>
      <c r="F1568">
        <v>669</v>
      </c>
      <c r="G1568">
        <v>25.05</v>
      </c>
      <c r="H1568">
        <v>2</v>
      </c>
      <c r="I1568">
        <v>2649060</v>
      </c>
      <c r="J1568">
        <v>0</v>
      </c>
      <c r="K1568">
        <v>0</v>
      </c>
      <c r="L1568" s="2">
        <f t="shared" si="96"/>
        <v>4.4289699492319331E-3</v>
      </c>
      <c r="M1568" s="2">
        <f t="shared" si="97"/>
        <v>6.4398628472857279E-4</v>
      </c>
      <c r="N1568">
        <f t="shared" si="98"/>
        <v>100</v>
      </c>
      <c r="O1568">
        <f t="shared" si="99"/>
        <v>0.14540317322321236</v>
      </c>
    </row>
    <row r="1569" spans="1:15" x14ac:dyDescent="0.2">
      <c r="A1569" t="s">
        <v>256</v>
      </c>
      <c r="B1569" t="s">
        <v>16</v>
      </c>
      <c r="C1569" t="s">
        <v>228</v>
      </c>
      <c r="D1569">
        <v>2158963</v>
      </c>
      <c r="E1569">
        <v>563943</v>
      </c>
      <c r="F1569">
        <v>259176</v>
      </c>
      <c r="G1569">
        <v>53.16</v>
      </c>
      <c r="H1569">
        <v>4</v>
      </c>
      <c r="I1569">
        <v>2673560</v>
      </c>
      <c r="J1569">
        <v>0</v>
      </c>
      <c r="K1569">
        <v>0</v>
      </c>
      <c r="L1569" s="2">
        <f t="shared" si="96"/>
        <v>0.26121012726943443</v>
      </c>
      <c r="M1569" s="2">
        <f t="shared" si="97"/>
        <v>0.12004652233502844</v>
      </c>
      <c r="N1569">
        <f t="shared" si="98"/>
        <v>100</v>
      </c>
      <c r="O1569">
        <f t="shared" si="99"/>
        <v>0.45957836164293203</v>
      </c>
    </row>
    <row r="1570" spans="1:15" x14ac:dyDescent="0.2">
      <c r="A1570" t="s">
        <v>257</v>
      </c>
      <c r="B1570" t="s">
        <v>16</v>
      </c>
      <c r="C1570" t="s">
        <v>228</v>
      </c>
      <c r="D1570">
        <v>25789186</v>
      </c>
      <c r="E1570">
        <v>1301118</v>
      </c>
      <c r="F1570">
        <v>36722</v>
      </c>
      <c r="G1570">
        <v>662.5</v>
      </c>
      <c r="H1570">
        <v>49</v>
      </c>
      <c r="I1570">
        <v>2660508</v>
      </c>
      <c r="J1570">
        <v>0</v>
      </c>
      <c r="K1570">
        <v>0</v>
      </c>
      <c r="L1570" s="2">
        <f t="shared" si="96"/>
        <v>5.0452077083782326E-2</v>
      </c>
      <c r="M1570" s="2">
        <f t="shared" si="97"/>
        <v>1.4239301698006288E-3</v>
      </c>
      <c r="N1570">
        <f t="shared" si="98"/>
        <v>100</v>
      </c>
      <c r="O1570">
        <f t="shared" si="99"/>
        <v>2.8223420166349246E-2</v>
      </c>
    </row>
    <row r="1571" spans="1:15" x14ac:dyDescent="0.2">
      <c r="A1571" t="s">
        <v>258</v>
      </c>
      <c r="B1571" t="s">
        <v>16</v>
      </c>
      <c r="C1571" t="s">
        <v>228</v>
      </c>
      <c r="D1571">
        <v>40923257</v>
      </c>
      <c r="E1571">
        <v>2529576</v>
      </c>
      <c r="F1571">
        <v>100806</v>
      </c>
      <c r="G1571">
        <v>1052.75</v>
      </c>
      <c r="H1571">
        <v>63</v>
      </c>
      <c r="I1571">
        <v>2679348</v>
      </c>
      <c r="J1571">
        <v>0</v>
      </c>
      <c r="K1571">
        <v>0</v>
      </c>
      <c r="L1571" s="2">
        <f t="shared" si="96"/>
        <v>6.1812675369411582E-2</v>
      </c>
      <c r="M1571" s="2">
        <f t="shared" si="97"/>
        <v>2.4632936718599892E-3</v>
      </c>
      <c r="N1571">
        <f t="shared" si="98"/>
        <v>100</v>
      </c>
      <c r="O1571">
        <f t="shared" si="99"/>
        <v>3.9850947352441671E-2</v>
      </c>
    </row>
    <row r="1572" spans="1:15" x14ac:dyDescent="0.2">
      <c r="A1572" t="s">
        <v>259</v>
      </c>
      <c r="B1572" t="s">
        <v>16</v>
      </c>
      <c r="C1572" t="s">
        <v>228</v>
      </c>
      <c r="D1572">
        <v>2147823032</v>
      </c>
      <c r="E1572">
        <v>163795537</v>
      </c>
      <c r="F1572">
        <v>3899603</v>
      </c>
      <c r="G1572">
        <v>54946.64</v>
      </c>
      <c r="H1572">
        <v>3490</v>
      </c>
      <c r="I1572">
        <v>3907044</v>
      </c>
      <c r="J1572">
        <v>0</v>
      </c>
      <c r="K1572">
        <v>0</v>
      </c>
      <c r="L1572" s="2">
        <f t="shared" si="96"/>
        <v>7.6261188449719533E-2</v>
      </c>
      <c r="M1572" s="2">
        <f t="shared" si="97"/>
        <v>1.8156072180531492E-3</v>
      </c>
      <c r="N1572">
        <f t="shared" si="98"/>
        <v>100</v>
      </c>
      <c r="O1572">
        <f t="shared" si="99"/>
        <v>2.3807748803314467E-2</v>
      </c>
    </row>
    <row r="1573" spans="1:15" x14ac:dyDescent="0.2">
      <c r="A1573" t="s">
        <v>260</v>
      </c>
      <c r="B1573" t="s">
        <v>16</v>
      </c>
      <c r="C1573" t="s">
        <v>228</v>
      </c>
      <c r="D1573">
        <v>23292622</v>
      </c>
      <c r="E1573">
        <v>5940825</v>
      </c>
      <c r="F1573">
        <v>152772</v>
      </c>
      <c r="G1573">
        <v>598.69000000000005</v>
      </c>
      <c r="H1573">
        <v>42</v>
      </c>
      <c r="I1573">
        <v>2673612</v>
      </c>
      <c r="J1573">
        <v>0</v>
      </c>
      <c r="K1573">
        <v>0</v>
      </c>
      <c r="L1573" s="2">
        <f t="shared" si="96"/>
        <v>0.2550517927951606</v>
      </c>
      <c r="M1573" s="2">
        <f t="shared" si="97"/>
        <v>6.5588150616963607E-3</v>
      </c>
      <c r="N1573">
        <f t="shared" si="98"/>
        <v>100</v>
      </c>
      <c r="O1573">
        <f t="shared" si="99"/>
        <v>2.5715620305260638E-2</v>
      </c>
    </row>
    <row r="1574" spans="1:15" x14ac:dyDescent="0.2">
      <c r="A1574" t="s">
        <v>261</v>
      </c>
      <c r="B1574" t="s">
        <v>16</v>
      </c>
      <c r="C1574" t="s">
        <v>228</v>
      </c>
      <c r="D1574">
        <v>4118306</v>
      </c>
      <c r="E1574">
        <v>343806</v>
      </c>
      <c r="F1574">
        <v>119695</v>
      </c>
      <c r="G1574">
        <v>112.8</v>
      </c>
      <c r="H1574">
        <v>7</v>
      </c>
      <c r="I1574">
        <v>2663496</v>
      </c>
      <c r="J1574">
        <v>0</v>
      </c>
      <c r="K1574">
        <v>0</v>
      </c>
      <c r="L1574" s="2">
        <f t="shared" si="96"/>
        <v>8.3482383290605408E-2</v>
      </c>
      <c r="M1574" s="2">
        <f t="shared" si="97"/>
        <v>2.9064134622342294E-2</v>
      </c>
      <c r="N1574">
        <f t="shared" si="98"/>
        <v>100</v>
      </c>
      <c r="O1574">
        <f t="shared" si="99"/>
        <v>0.34814692006538572</v>
      </c>
    </row>
    <row r="1575" spans="1:15" x14ac:dyDescent="0.2">
      <c r="A1575" t="s">
        <v>11</v>
      </c>
      <c r="B1575" t="s">
        <v>16</v>
      </c>
      <c r="C1575" t="s">
        <v>239</v>
      </c>
      <c r="D1575">
        <v>9023530</v>
      </c>
      <c r="E1575">
        <v>8038474</v>
      </c>
      <c r="F1575">
        <v>7521331</v>
      </c>
      <c r="G1575">
        <v>217.83</v>
      </c>
      <c r="H1575">
        <v>14</v>
      </c>
      <c r="I1575">
        <v>2854332</v>
      </c>
      <c r="J1575">
        <v>0</v>
      </c>
      <c r="K1575">
        <v>0</v>
      </c>
      <c r="L1575" s="2">
        <f t="shared" si="96"/>
        <v>0.89083473984128159</v>
      </c>
      <c r="M1575" s="2">
        <f t="shared" si="97"/>
        <v>0.83352424162162697</v>
      </c>
      <c r="N1575">
        <f t="shared" si="98"/>
        <v>100</v>
      </c>
      <c r="O1575">
        <f t="shared" si="99"/>
        <v>0.93566652078491519</v>
      </c>
    </row>
    <row r="1576" spans="1:15" x14ac:dyDescent="0.2">
      <c r="A1576" t="s">
        <v>252</v>
      </c>
      <c r="B1576" t="s">
        <v>16</v>
      </c>
      <c r="C1576" t="s">
        <v>239</v>
      </c>
      <c r="D1576">
        <v>3117275501</v>
      </c>
      <c r="E1576">
        <v>379291549</v>
      </c>
      <c r="F1576">
        <v>46182964</v>
      </c>
      <c r="G1576">
        <v>81194.91</v>
      </c>
      <c r="H1576">
        <v>5254</v>
      </c>
      <c r="I1576">
        <v>3954748</v>
      </c>
      <c r="J1576">
        <v>0</v>
      </c>
      <c r="K1576">
        <v>0</v>
      </c>
      <c r="L1576" s="2">
        <f t="shared" si="96"/>
        <v>0.12167405443578085</v>
      </c>
      <c r="M1576" s="2">
        <f t="shared" si="97"/>
        <v>1.4815169203102142E-2</v>
      </c>
      <c r="N1576">
        <f t="shared" si="98"/>
        <v>100</v>
      </c>
      <c r="O1576">
        <f t="shared" si="99"/>
        <v>0.12176112049361795</v>
      </c>
    </row>
    <row r="1577" spans="1:15" x14ac:dyDescent="0.2">
      <c r="A1577" t="s">
        <v>253</v>
      </c>
      <c r="B1577" t="s">
        <v>16</v>
      </c>
      <c r="C1577" t="s">
        <v>239</v>
      </c>
      <c r="D1577">
        <v>1545895</v>
      </c>
      <c r="E1577">
        <v>20654</v>
      </c>
      <c r="F1577">
        <v>2127</v>
      </c>
      <c r="G1577">
        <v>39.06</v>
      </c>
      <c r="H1577">
        <v>2</v>
      </c>
      <c r="I1577">
        <v>2650320</v>
      </c>
      <c r="J1577">
        <v>0</v>
      </c>
      <c r="K1577">
        <v>0</v>
      </c>
      <c r="L1577" s="2">
        <f t="shared" si="96"/>
        <v>1.3360545185798519E-2</v>
      </c>
      <c r="M1577" s="2">
        <f t="shared" si="97"/>
        <v>1.3759019855811682E-3</v>
      </c>
      <c r="N1577">
        <f t="shared" si="98"/>
        <v>100</v>
      </c>
      <c r="O1577">
        <f t="shared" si="99"/>
        <v>0.10298247312869177</v>
      </c>
    </row>
    <row r="1578" spans="1:15" x14ac:dyDescent="0.2">
      <c r="A1578" t="s">
        <v>254</v>
      </c>
      <c r="B1578" t="s">
        <v>16</v>
      </c>
      <c r="C1578" t="s">
        <v>239</v>
      </c>
      <c r="D1578">
        <v>4411532</v>
      </c>
      <c r="E1578">
        <v>2836709</v>
      </c>
      <c r="F1578">
        <v>2450738</v>
      </c>
      <c r="G1578">
        <v>107.91</v>
      </c>
      <c r="H1578">
        <v>7</v>
      </c>
      <c r="I1578">
        <v>2743088</v>
      </c>
      <c r="J1578">
        <v>0</v>
      </c>
      <c r="K1578">
        <v>0</v>
      </c>
      <c r="L1578" s="2">
        <f t="shared" si="96"/>
        <v>0.64302129056300628</v>
      </c>
      <c r="M1578" s="2">
        <f t="shared" si="97"/>
        <v>0.55552991568461929</v>
      </c>
      <c r="N1578">
        <f t="shared" si="98"/>
        <v>100</v>
      </c>
      <c r="O1578">
        <f t="shared" si="99"/>
        <v>0.86393704817801187</v>
      </c>
    </row>
    <row r="1579" spans="1:15" x14ac:dyDescent="0.2">
      <c r="A1579" t="s">
        <v>255</v>
      </c>
      <c r="B1579" t="s">
        <v>16</v>
      </c>
      <c r="C1579" t="s">
        <v>239</v>
      </c>
      <c r="D1579">
        <v>1038842</v>
      </c>
      <c r="E1579">
        <v>13075</v>
      </c>
      <c r="F1579">
        <v>5584</v>
      </c>
      <c r="G1579">
        <v>27.51</v>
      </c>
      <c r="H1579">
        <v>2</v>
      </c>
      <c r="I1579">
        <v>2649320</v>
      </c>
      <c r="J1579">
        <v>0</v>
      </c>
      <c r="K1579">
        <v>0</v>
      </c>
      <c r="L1579" s="2">
        <f t="shared" si="96"/>
        <v>1.2586129555793855E-2</v>
      </c>
      <c r="M1579" s="2">
        <f t="shared" si="97"/>
        <v>5.3752158653577733E-3</v>
      </c>
      <c r="N1579">
        <f t="shared" si="98"/>
        <v>100</v>
      </c>
      <c r="O1579">
        <f t="shared" si="99"/>
        <v>0.42707456978967495</v>
      </c>
    </row>
    <row r="1580" spans="1:15" x14ac:dyDescent="0.2">
      <c r="A1580" t="s">
        <v>256</v>
      </c>
      <c r="B1580" t="s">
        <v>16</v>
      </c>
      <c r="C1580" t="s">
        <v>239</v>
      </c>
      <c r="D1580">
        <v>2158963</v>
      </c>
      <c r="E1580">
        <v>1663884</v>
      </c>
      <c r="F1580">
        <v>1474604</v>
      </c>
      <c r="G1580">
        <v>52.86</v>
      </c>
      <c r="H1580">
        <v>3</v>
      </c>
      <c r="I1580">
        <v>2704528</v>
      </c>
      <c r="J1580">
        <v>0</v>
      </c>
      <c r="K1580">
        <v>0</v>
      </c>
      <c r="L1580" s="2">
        <f t="shared" si="96"/>
        <v>0.77068666762700422</v>
      </c>
      <c r="M1580" s="2">
        <f t="shared" si="97"/>
        <v>0.68301494745393965</v>
      </c>
      <c r="N1580">
        <f t="shared" si="98"/>
        <v>100</v>
      </c>
      <c r="O1580">
        <f t="shared" si="99"/>
        <v>0.88624206975967079</v>
      </c>
    </row>
    <row r="1581" spans="1:15" x14ac:dyDescent="0.2">
      <c r="A1581" t="s">
        <v>257</v>
      </c>
      <c r="B1581" t="s">
        <v>16</v>
      </c>
      <c r="C1581" t="s">
        <v>239</v>
      </c>
      <c r="D1581">
        <v>25789186</v>
      </c>
      <c r="E1581">
        <v>2523607</v>
      </c>
      <c r="F1581">
        <v>530961</v>
      </c>
      <c r="G1581">
        <v>669.62</v>
      </c>
      <c r="H1581">
        <v>43</v>
      </c>
      <c r="I1581">
        <v>2671756</v>
      </c>
      <c r="J1581">
        <v>0</v>
      </c>
      <c r="K1581">
        <v>0</v>
      </c>
      <c r="L1581" s="2">
        <f t="shared" si="96"/>
        <v>9.7855240564785562E-2</v>
      </c>
      <c r="M1581" s="2">
        <f t="shared" si="97"/>
        <v>2.0588513340436571E-2</v>
      </c>
      <c r="N1581">
        <f t="shared" si="98"/>
        <v>100</v>
      </c>
      <c r="O1581">
        <f t="shared" si="99"/>
        <v>0.21039765700443852</v>
      </c>
    </row>
    <row r="1582" spans="1:15" x14ac:dyDescent="0.2">
      <c r="A1582" t="s">
        <v>258</v>
      </c>
      <c r="B1582" t="s">
        <v>16</v>
      </c>
      <c r="C1582" t="s">
        <v>239</v>
      </c>
      <c r="D1582">
        <v>40923257</v>
      </c>
      <c r="E1582">
        <v>6899392</v>
      </c>
      <c r="F1582">
        <v>1772392</v>
      </c>
      <c r="G1582">
        <v>1058.8900000000001</v>
      </c>
      <c r="H1582">
        <v>70</v>
      </c>
      <c r="I1582">
        <v>2718832</v>
      </c>
      <c r="J1582">
        <v>0</v>
      </c>
      <c r="K1582">
        <v>0</v>
      </c>
      <c r="L1582" s="2">
        <f t="shared" si="96"/>
        <v>0.16859342353908927</v>
      </c>
      <c r="M1582" s="2">
        <f t="shared" si="97"/>
        <v>4.3310140246168576E-2</v>
      </c>
      <c r="N1582">
        <f t="shared" si="98"/>
        <v>100</v>
      </c>
      <c r="O1582">
        <f t="shared" si="99"/>
        <v>0.25689104199326551</v>
      </c>
    </row>
    <row r="1583" spans="1:15" x14ac:dyDescent="0.2">
      <c r="A1583" t="s">
        <v>259</v>
      </c>
      <c r="B1583" t="s">
        <v>16</v>
      </c>
      <c r="C1583" t="s">
        <v>239</v>
      </c>
      <c r="D1583">
        <v>2147823032</v>
      </c>
      <c r="E1583">
        <v>374218517</v>
      </c>
      <c r="F1583">
        <v>61619700</v>
      </c>
      <c r="G1583">
        <v>55399.71</v>
      </c>
      <c r="H1583">
        <v>3617</v>
      </c>
      <c r="I1583">
        <v>5015092</v>
      </c>
      <c r="J1583">
        <v>0</v>
      </c>
      <c r="K1583">
        <v>0</v>
      </c>
      <c r="L1583" s="2">
        <f t="shared" si="96"/>
        <v>0.17423154115799611</v>
      </c>
      <c r="M1583" s="2">
        <f t="shared" si="97"/>
        <v>2.8689374814377167E-2</v>
      </c>
      <c r="N1583">
        <f t="shared" si="98"/>
        <v>100</v>
      </c>
      <c r="O1583">
        <f t="shared" si="99"/>
        <v>0.16466234887035269</v>
      </c>
    </row>
    <row r="1584" spans="1:15" x14ac:dyDescent="0.2">
      <c r="A1584" t="s">
        <v>260</v>
      </c>
      <c r="B1584" t="s">
        <v>16</v>
      </c>
      <c r="C1584" t="s">
        <v>239</v>
      </c>
      <c r="D1584">
        <v>23292622</v>
      </c>
      <c r="E1584">
        <v>4455553</v>
      </c>
      <c r="F1584">
        <v>8883</v>
      </c>
      <c r="G1584">
        <v>595.27</v>
      </c>
      <c r="H1584">
        <v>38</v>
      </c>
      <c r="I1584">
        <v>2667340</v>
      </c>
      <c r="J1584">
        <v>0</v>
      </c>
      <c r="K1584">
        <v>0</v>
      </c>
      <c r="L1584" s="2">
        <f t="shared" si="96"/>
        <v>0.1912860218141178</v>
      </c>
      <c r="M1584" s="2">
        <f t="shared" si="97"/>
        <v>3.8136539544581969E-4</v>
      </c>
      <c r="N1584">
        <f t="shared" si="98"/>
        <v>100</v>
      </c>
      <c r="O1584">
        <f t="shared" si="99"/>
        <v>1.9936919165813981E-3</v>
      </c>
    </row>
    <row r="1585" spans="1:15" x14ac:dyDescent="0.2">
      <c r="A1585" t="s">
        <v>261</v>
      </c>
      <c r="B1585" t="s">
        <v>16</v>
      </c>
      <c r="C1585" t="s">
        <v>239</v>
      </c>
      <c r="D1585">
        <v>4118306</v>
      </c>
      <c r="E1585">
        <v>2013077</v>
      </c>
      <c r="F1585">
        <v>1424000</v>
      </c>
      <c r="G1585">
        <v>107.83</v>
      </c>
      <c r="H1585">
        <v>6</v>
      </c>
      <c r="I1585">
        <v>2708780</v>
      </c>
      <c r="J1585">
        <v>0</v>
      </c>
      <c r="K1585">
        <v>0</v>
      </c>
      <c r="L1585" s="2">
        <f t="shared" si="96"/>
        <v>0.48881190470062202</v>
      </c>
      <c r="M1585" s="2">
        <f t="shared" si="97"/>
        <v>0.34577323783128305</v>
      </c>
      <c r="N1585">
        <f t="shared" si="98"/>
        <v>100</v>
      </c>
      <c r="O1585">
        <f t="shared" si="99"/>
        <v>0.7073748296761625</v>
      </c>
    </row>
    <row r="1586" spans="1:15" x14ac:dyDescent="0.2">
      <c r="A1586" t="s">
        <v>11</v>
      </c>
      <c r="B1586" t="s">
        <v>16</v>
      </c>
      <c r="C1586" t="s">
        <v>99</v>
      </c>
      <c r="D1586">
        <v>9023530</v>
      </c>
      <c r="E1586">
        <v>184876</v>
      </c>
      <c r="F1586">
        <v>3141</v>
      </c>
      <c r="G1586">
        <v>1884.73</v>
      </c>
      <c r="H1586">
        <v>89</v>
      </c>
      <c r="I1586">
        <v>203996168</v>
      </c>
      <c r="J1586">
        <v>0</v>
      </c>
      <c r="K1586">
        <v>0</v>
      </c>
      <c r="L1586" s="2">
        <f t="shared" si="96"/>
        <v>2.0488212484471156E-2</v>
      </c>
      <c r="M1586" s="2">
        <f t="shared" si="97"/>
        <v>3.4808993819491926E-4</v>
      </c>
      <c r="N1586">
        <f t="shared" si="98"/>
        <v>2000</v>
      </c>
      <c r="O1586">
        <f t="shared" si="99"/>
        <v>1.6989766113503103E-2</v>
      </c>
    </row>
    <row r="1587" spans="1:15" x14ac:dyDescent="0.2">
      <c r="A1587" t="s">
        <v>252</v>
      </c>
      <c r="B1587" t="s">
        <v>16</v>
      </c>
      <c r="C1587" t="s">
        <v>99</v>
      </c>
      <c r="D1587">
        <v>3117275501</v>
      </c>
      <c r="E1587">
        <v>1408828423</v>
      </c>
      <c r="F1587">
        <v>935184459</v>
      </c>
      <c r="G1587">
        <v>661861.54</v>
      </c>
      <c r="H1587">
        <v>21129</v>
      </c>
      <c r="I1587">
        <v>205507308</v>
      </c>
      <c r="J1587">
        <v>0</v>
      </c>
      <c r="K1587">
        <v>0</v>
      </c>
      <c r="L1587" s="2">
        <f t="shared" si="96"/>
        <v>0.45194222408255469</v>
      </c>
      <c r="M1587" s="2">
        <f t="shared" si="97"/>
        <v>0.30000058021820636</v>
      </c>
      <c r="N1587">
        <f t="shared" si="98"/>
        <v>2000</v>
      </c>
      <c r="O1587">
        <f t="shared" si="99"/>
        <v>0.66380294699661946</v>
      </c>
    </row>
    <row r="1588" spans="1:15" x14ac:dyDescent="0.2">
      <c r="A1588" t="s">
        <v>253</v>
      </c>
      <c r="B1588" t="s">
        <v>16</v>
      </c>
      <c r="C1588" t="s">
        <v>99</v>
      </c>
      <c r="D1588">
        <v>1545895</v>
      </c>
      <c r="E1588">
        <v>799857</v>
      </c>
      <c r="F1588">
        <v>725830</v>
      </c>
      <c r="G1588">
        <v>292.63</v>
      </c>
      <c r="H1588">
        <v>19</v>
      </c>
      <c r="I1588">
        <v>98610304</v>
      </c>
      <c r="J1588">
        <v>0</v>
      </c>
      <c r="K1588">
        <v>0</v>
      </c>
      <c r="L1588" s="2">
        <f t="shared" si="96"/>
        <v>0.51740706839727146</v>
      </c>
      <c r="M1588" s="2">
        <f t="shared" si="97"/>
        <v>0.46952089242801098</v>
      </c>
      <c r="N1588">
        <f t="shared" si="98"/>
        <v>2000</v>
      </c>
      <c r="O1588">
        <f t="shared" si="99"/>
        <v>0.90744970663506108</v>
      </c>
    </row>
    <row r="1589" spans="1:15" x14ac:dyDescent="0.2">
      <c r="A1589" t="s">
        <v>254</v>
      </c>
      <c r="B1589" t="s">
        <v>16</v>
      </c>
      <c r="C1589" t="s">
        <v>99</v>
      </c>
      <c r="D1589">
        <v>4411532</v>
      </c>
      <c r="E1589">
        <v>143816</v>
      </c>
      <c r="F1589">
        <v>5137</v>
      </c>
      <c r="G1589">
        <v>1024.81</v>
      </c>
      <c r="H1589">
        <v>61</v>
      </c>
      <c r="I1589">
        <v>203988652</v>
      </c>
      <c r="J1589">
        <v>0</v>
      </c>
      <c r="K1589">
        <v>0</v>
      </c>
      <c r="L1589" s="2">
        <f t="shared" si="96"/>
        <v>3.26000128753458E-2</v>
      </c>
      <c r="M1589" s="2">
        <f t="shared" si="97"/>
        <v>1.1644480874217844E-3</v>
      </c>
      <c r="N1589">
        <f t="shared" si="98"/>
        <v>2000</v>
      </c>
      <c r="O1589">
        <f t="shared" si="99"/>
        <v>3.57192523780386E-2</v>
      </c>
    </row>
    <row r="1590" spans="1:15" x14ac:dyDescent="0.2">
      <c r="A1590" t="s">
        <v>255</v>
      </c>
      <c r="B1590" t="s">
        <v>16</v>
      </c>
      <c r="C1590" t="s">
        <v>99</v>
      </c>
      <c r="D1590">
        <v>1038842</v>
      </c>
      <c r="E1590">
        <v>247066</v>
      </c>
      <c r="F1590">
        <v>227263</v>
      </c>
      <c r="G1590">
        <v>214.17</v>
      </c>
      <c r="H1590">
        <v>21</v>
      </c>
      <c r="I1590">
        <v>66303252</v>
      </c>
      <c r="J1590">
        <v>0</v>
      </c>
      <c r="K1590">
        <v>0</v>
      </c>
      <c r="L1590" s="2">
        <f t="shared" si="96"/>
        <v>0.23782827417451355</v>
      </c>
      <c r="M1590" s="2">
        <f t="shared" si="97"/>
        <v>0.21876570258037314</v>
      </c>
      <c r="N1590">
        <f t="shared" si="98"/>
        <v>2000</v>
      </c>
      <c r="O1590">
        <f t="shared" si="99"/>
        <v>0.91984732824427484</v>
      </c>
    </row>
    <row r="1591" spans="1:15" x14ac:dyDescent="0.2">
      <c r="A1591" t="s">
        <v>256</v>
      </c>
      <c r="B1591" t="s">
        <v>16</v>
      </c>
      <c r="C1591" t="s">
        <v>99</v>
      </c>
      <c r="D1591">
        <v>2158963</v>
      </c>
      <c r="E1591">
        <v>39077</v>
      </c>
      <c r="F1591">
        <v>1120</v>
      </c>
      <c r="G1591">
        <v>474.17</v>
      </c>
      <c r="H1591">
        <v>27</v>
      </c>
      <c r="I1591">
        <v>137603468</v>
      </c>
      <c r="J1591">
        <v>0</v>
      </c>
      <c r="K1591">
        <v>0</v>
      </c>
      <c r="L1591" s="2">
        <f t="shared" si="96"/>
        <v>1.8099893328417393E-2</v>
      </c>
      <c r="M1591" s="2">
        <f t="shared" si="97"/>
        <v>5.1876757498854772E-4</v>
      </c>
      <c r="N1591">
        <f t="shared" si="98"/>
        <v>2000</v>
      </c>
      <c r="O1591">
        <f t="shared" si="99"/>
        <v>2.8661360902832868E-2</v>
      </c>
    </row>
    <row r="1592" spans="1:15" x14ac:dyDescent="0.2">
      <c r="A1592" t="s">
        <v>257</v>
      </c>
      <c r="B1592" t="s">
        <v>16</v>
      </c>
      <c r="C1592" t="s">
        <v>99</v>
      </c>
      <c r="D1592">
        <v>25789186</v>
      </c>
      <c r="E1592">
        <v>5970147</v>
      </c>
      <c r="F1592">
        <v>2623925</v>
      </c>
      <c r="G1592">
        <v>5455.61</v>
      </c>
      <c r="H1592">
        <v>325</v>
      </c>
      <c r="I1592">
        <v>204023760</v>
      </c>
      <c r="J1592">
        <v>0</v>
      </c>
      <c r="K1592">
        <v>0</v>
      </c>
      <c r="L1592" s="2">
        <f t="shared" si="96"/>
        <v>0.23149807830305308</v>
      </c>
      <c r="M1592" s="2">
        <f t="shared" si="97"/>
        <v>0.10174516558994921</v>
      </c>
      <c r="N1592">
        <f t="shared" si="98"/>
        <v>2000</v>
      </c>
      <c r="O1592">
        <f t="shared" si="99"/>
        <v>0.43950760341412026</v>
      </c>
    </row>
    <row r="1593" spans="1:15" x14ac:dyDescent="0.2">
      <c r="A1593" t="s">
        <v>258</v>
      </c>
      <c r="B1593" t="s">
        <v>16</v>
      </c>
      <c r="C1593" t="s">
        <v>99</v>
      </c>
      <c r="D1593">
        <v>40923257</v>
      </c>
      <c r="E1593">
        <v>9184022</v>
      </c>
      <c r="F1593">
        <v>5422789</v>
      </c>
      <c r="G1593">
        <v>11973.61</v>
      </c>
      <c r="H1593">
        <v>581</v>
      </c>
      <c r="I1593">
        <v>204058452</v>
      </c>
      <c r="J1593">
        <v>0</v>
      </c>
      <c r="K1593">
        <v>0</v>
      </c>
      <c r="L1593" s="2">
        <f t="shared" si="96"/>
        <v>0.22442060269054342</v>
      </c>
      <c r="M1593" s="2">
        <f t="shared" si="97"/>
        <v>0.13251117817919528</v>
      </c>
      <c r="N1593">
        <f t="shared" si="98"/>
        <v>2000</v>
      </c>
      <c r="O1593">
        <f t="shared" si="99"/>
        <v>0.59045906031148443</v>
      </c>
    </row>
    <row r="1594" spans="1:15" x14ac:dyDescent="0.2">
      <c r="A1594" t="s">
        <v>259</v>
      </c>
      <c r="B1594" t="s">
        <v>16</v>
      </c>
      <c r="C1594" t="s">
        <v>99</v>
      </c>
      <c r="D1594">
        <v>2147823032</v>
      </c>
      <c r="E1594">
        <v>655648953</v>
      </c>
      <c r="F1594">
        <v>201364067</v>
      </c>
      <c r="G1594">
        <v>478376.51</v>
      </c>
      <c r="H1594">
        <v>17330</v>
      </c>
      <c r="I1594">
        <v>205099556</v>
      </c>
      <c r="J1594">
        <v>0</v>
      </c>
      <c r="K1594">
        <v>0</v>
      </c>
      <c r="L1594" s="2">
        <f t="shared" si="96"/>
        <v>0.3052620924683333</v>
      </c>
      <c r="M1594" s="2">
        <f t="shared" si="97"/>
        <v>9.3752634178847938E-2</v>
      </c>
      <c r="N1594">
        <f t="shared" si="98"/>
        <v>2000</v>
      </c>
      <c r="O1594">
        <f t="shared" si="99"/>
        <v>0.3071217700854012</v>
      </c>
    </row>
    <row r="1595" spans="1:15" x14ac:dyDescent="0.2">
      <c r="A1595" t="s">
        <v>260</v>
      </c>
      <c r="B1595" t="s">
        <v>16</v>
      </c>
      <c r="C1595" t="s">
        <v>99</v>
      </c>
      <c r="D1595">
        <v>23292622</v>
      </c>
      <c r="E1595">
        <v>21716559</v>
      </c>
      <c r="F1595">
        <v>22497386</v>
      </c>
      <c r="G1595">
        <v>4673.3</v>
      </c>
      <c r="H1595">
        <v>342</v>
      </c>
      <c r="I1595">
        <v>203926840</v>
      </c>
      <c r="J1595">
        <v>0</v>
      </c>
      <c r="K1595">
        <v>0</v>
      </c>
      <c r="L1595" s="2">
        <f t="shared" si="96"/>
        <v>0.93233638531548746</v>
      </c>
      <c r="M1595" s="2">
        <f t="shared" si="97"/>
        <v>0.96585888870733405</v>
      </c>
      <c r="N1595">
        <f t="shared" si="98"/>
        <v>2000</v>
      </c>
      <c r="O1595">
        <f t="shared" si="99"/>
        <v>1.0359553739614089</v>
      </c>
    </row>
    <row r="1596" spans="1:15" x14ac:dyDescent="0.2">
      <c r="A1596" t="s">
        <v>261</v>
      </c>
      <c r="B1596" t="s">
        <v>16</v>
      </c>
      <c r="C1596" t="s">
        <v>99</v>
      </c>
      <c r="D1596">
        <v>4118306</v>
      </c>
      <c r="E1596">
        <v>101860</v>
      </c>
      <c r="F1596">
        <v>15372</v>
      </c>
      <c r="G1596">
        <v>930.31</v>
      </c>
      <c r="H1596">
        <v>111</v>
      </c>
      <c r="I1596">
        <v>199595348</v>
      </c>
      <c r="J1596">
        <v>0</v>
      </c>
      <c r="K1596">
        <v>0</v>
      </c>
      <c r="L1596" s="2">
        <f t="shared" si="96"/>
        <v>2.4733470509476468E-2</v>
      </c>
      <c r="M1596" s="2">
        <f t="shared" si="97"/>
        <v>3.732602676925901E-3</v>
      </c>
      <c r="N1596">
        <f t="shared" si="98"/>
        <v>2000</v>
      </c>
      <c r="O1596">
        <f t="shared" si="99"/>
        <v>0.15091301786766151</v>
      </c>
    </row>
    <row r="1597" spans="1:15" x14ac:dyDescent="0.2">
      <c r="A1597" t="s">
        <v>11</v>
      </c>
      <c r="B1597" t="s">
        <v>16</v>
      </c>
      <c r="C1597" t="s">
        <v>47</v>
      </c>
      <c r="D1597">
        <v>9023530</v>
      </c>
      <c r="E1597">
        <v>227323</v>
      </c>
      <c r="F1597">
        <v>8062</v>
      </c>
      <c r="G1597">
        <v>1933.92</v>
      </c>
      <c r="H1597">
        <v>90</v>
      </c>
      <c r="I1597">
        <v>203996804</v>
      </c>
      <c r="J1597">
        <v>0</v>
      </c>
      <c r="K1597">
        <v>0</v>
      </c>
      <c r="L1597" s="2">
        <f t="shared" si="96"/>
        <v>2.5192247379905646E-2</v>
      </c>
      <c r="M1597" s="2">
        <f t="shared" si="97"/>
        <v>8.9344192350443788E-4</v>
      </c>
      <c r="N1597">
        <f t="shared" si="98"/>
        <v>2000</v>
      </c>
      <c r="O1597">
        <f t="shared" si="99"/>
        <v>3.5464955151920399E-2</v>
      </c>
    </row>
    <row r="1598" spans="1:15" x14ac:dyDescent="0.2">
      <c r="A1598" t="s">
        <v>252</v>
      </c>
      <c r="B1598" t="s">
        <v>16</v>
      </c>
      <c r="C1598" t="s">
        <v>47</v>
      </c>
      <c r="D1598">
        <v>3117275501</v>
      </c>
      <c r="E1598">
        <v>608396590</v>
      </c>
      <c r="F1598">
        <v>105030415</v>
      </c>
      <c r="G1598">
        <v>821528.53</v>
      </c>
      <c r="H1598">
        <v>26245</v>
      </c>
      <c r="I1598">
        <v>204978244</v>
      </c>
      <c r="J1598">
        <v>0</v>
      </c>
      <c r="K1598">
        <v>0</v>
      </c>
      <c r="L1598" s="2">
        <f t="shared" si="96"/>
        <v>0.19516933610931425</v>
      </c>
      <c r="M1598" s="2">
        <f t="shared" si="97"/>
        <v>3.3693016535210632E-2</v>
      </c>
      <c r="N1598">
        <f t="shared" si="98"/>
        <v>2000</v>
      </c>
      <c r="O1598">
        <f t="shared" si="99"/>
        <v>0.17263478580640962</v>
      </c>
    </row>
    <row r="1599" spans="1:15" x14ac:dyDescent="0.2">
      <c r="A1599" t="s">
        <v>253</v>
      </c>
      <c r="B1599" t="s">
        <v>16</v>
      </c>
      <c r="C1599" t="s">
        <v>47</v>
      </c>
      <c r="D1599">
        <v>1545895</v>
      </c>
      <c r="E1599">
        <v>258050</v>
      </c>
      <c r="F1599">
        <v>81219</v>
      </c>
      <c r="G1599">
        <v>295.2</v>
      </c>
      <c r="H1599">
        <v>20</v>
      </c>
      <c r="I1599">
        <v>98585760</v>
      </c>
      <c r="J1599">
        <v>0</v>
      </c>
      <c r="K1599">
        <v>0</v>
      </c>
      <c r="L1599" s="2">
        <f t="shared" si="96"/>
        <v>0.16692595551444309</v>
      </c>
      <c r="M1599" s="2">
        <f t="shared" si="97"/>
        <v>5.2538497116557073E-2</v>
      </c>
      <c r="N1599">
        <f t="shared" si="98"/>
        <v>2000</v>
      </c>
      <c r="O1599">
        <f t="shared" si="99"/>
        <v>0.31474132919976749</v>
      </c>
    </row>
    <row r="1600" spans="1:15" x14ac:dyDescent="0.2">
      <c r="A1600" t="s">
        <v>254</v>
      </c>
      <c r="B1600" t="s">
        <v>16</v>
      </c>
      <c r="C1600" t="s">
        <v>47</v>
      </c>
      <c r="D1600">
        <v>4411532</v>
      </c>
      <c r="E1600">
        <v>150297</v>
      </c>
      <c r="F1600">
        <v>2210</v>
      </c>
      <c r="G1600">
        <v>865.26</v>
      </c>
      <c r="H1600">
        <v>40</v>
      </c>
      <c r="I1600">
        <v>203988636</v>
      </c>
      <c r="J1600">
        <v>0</v>
      </c>
      <c r="K1600">
        <v>0</v>
      </c>
      <c r="L1600" s="2">
        <f t="shared" si="96"/>
        <v>3.4069117032359736E-2</v>
      </c>
      <c r="M1600" s="2">
        <f t="shared" si="97"/>
        <v>5.0095975729066457E-4</v>
      </c>
      <c r="N1600">
        <f t="shared" si="98"/>
        <v>2000</v>
      </c>
      <c r="O1600">
        <f t="shared" si="99"/>
        <v>1.4704218979753421E-2</v>
      </c>
    </row>
    <row r="1601" spans="1:15" x14ac:dyDescent="0.2">
      <c r="A1601" t="s">
        <v>255</v>
      </c>
      <c r="B1601" t="s">
        <v>16</v>
      </c>
      <c r="C1601" t="s">
        <v>47</v>
      </c>
      <c r="D1601">
        <v>1038842</v>
      </c>
      <c r="E1601">
        <v>36922</v>
      </c>
      <c r="F1601">
        <v>12294</v>
      </c>
      <c r="G1601">
        <v>198.58</v>
      </c>
      <c r="H1601">
        <v>19</v>
      </c>
      <c r="I1601">
        <v>66292644</v>
      </c>
      <c r="J1601">
        <v>0</v>
      </c>
      <c r="K1601">
        <v>0</v>
      </c>
      <c r="L1601" s="2">
        <f t="shared" si="96"/>
        <v>3.5541497167037917E-2</v>
      </c>
      <c r="M1601" s="2">
        <f t="shared" si="97"/>
        <v>1.1834330918464983E-2</v>
      </c>
      <c r="N1601">
        <f t="shared" si="98"/>
        <v>2000</v>
      </c>
      <c r="O1601">
        <f t="shared" si="99"/>
        <v>0.33297221168950758</v>
      </c>
    </row>
    <row r="1602" spans="1:15" x14ac:dyDescent="0.2">
      <c r="A1602" t="s">
        <v>256</v>
      </c>
      <c r="B1602" t="s">
        <v>16</v>
      </c>
      <c r="C1602" t="s">
        <v>47</v>
      </c>
      <c r="D1602">
        <v>2158963</v>
      </c>
      <c r="E1602">
        <v>37590</v>
      </c>
      <c r="F1602">
        <v>1027</v>
      </c>
      <c r="G1602">
        <v>416.68</v>
      </c>
      <c r="H1602">
        <v>28</v>
      </c>
      <c r="I1602">
        <v>137611604</v>
      </c>
      <c r="J1602">
        <v>0</v>
      </c>
      <c r="K1602">
        <v>0</v>
      </c>
      <c r="L1602" s="2">
        <f t="shared" ref="L1602:L1665" si="100">E1602/D1602</f>
        <v>1.7411136735553133E-2</v>
      </c>
      <c r="M1602" s="2">
        <f t="shared" ref="M1602:M1665" si="101">F1602/D1602</f>
        <v>4.7569133885110585E-4</v>
      </c>
      <c r="N1602">
        <f t="shared" ref="N1602:N1665" si="102">IF(ISNUMBER(SEARCH("_2000_", C1602)), 2000,
   IF(ISNUMBER(SEARCH("_500_", C1602)), 500,
      IF(ISNUMBER(SEARCH("_100_", C1602)), 100,
         IF(ISNUMBER(SEARCH("_10_", C1602)), 10,
            IF(ISNUMBER(SEARCH("tantan", C1602)), VLOOKUP(C1602, $S$6:$T$113, 2, FALSE),
               IF(ISNUMBER(SEARCH("trf1", C1602)), 10,
                  IF(ISNUMBER(SEARCH("trf2", C1602)), 100,
                     IF(ISNUMBER(SEARCH("trf3", C1602)), 500,
                        IF(ISNUMBER(SEARCH("trf4", C1602)), 2000,
                           IF(ISNUMBER(SEARCH("trf5", C1602)), 10,
                              IF(ISNUMBER(SEARCH("trf6", C1602)), 100,
                                 IF(ISNUMBER(SEARCH("trf7", C1602)), 500,
                                    IF(ISNUMBER(SEARCH("trf8", C1602)), 2000, -1000)))))))))))))</f>
        <v>2000</v>
      </c>
      <c r="O1602">
        <f t="shared" ref="O1602:O1665" si="103">IFERROR(M1602/L1602, 1)</f>
        <v>2.7321096036179836E-2</v>
      </c>
    </row>
    <row r="1603" spans="1:15" x14ac:dyDescent="0.2">
      <c r="A1603" t="s">
        <v>257</v>
      </c>
      <c r="B1603" t="s">
        <v>16</v>
      </c>
      <c r="C1603" t="s">
        <v>47</v>
      </c>
      <c r="D1603">
        <v>25789186</v>
      </c>
      <c r="E1603">
        <v>2969541</v>
      </c>
      <c r="F1603">
        <v>181055</v>
      </c>
      <c r="G1603">
        <v>8638.61</v>
      </c>
      <c r="H1603">
        <v>466</v>
      </c>
      <c r="I1603">
        <v>204003588</v>
      </c>
      <c r="J1603">
        <v>0</v>
      </c>
      <c r="K1603">
        <v>0</v>
      </c>
      <c r="L1603" s="2">
        <f t="shared" si="100"/>
        <v>0.11514675182070501</v>
      </c>
      <c r="M1603" s="2">
        <f t="shared" si="101"/>
        <v>7.0205783152674922E-3</v>
      </c>
      <c r="N1603">
        <f t="shared" si="102"/>
        <v>2000</v>
      </c>
      <c r="O1603">
        <f t="shared" si="103"/>
        <v>6.0970702206165864E-2</v>
      </c>
    </row>
    <row r="1604" spans="1:15" x14ac:dyDescent="0.2">
      <c r="A1604" t="s">
        <v>258</v>
      </c>
      <c r="B1604" t="s">
        <v>16</v>
      </c>
      <c r="C1604" t="s">
        <v>47</v>
      </c>
      <c r="D1604">
        <v>40923257</v>
      </c>
      <c r="E1604">
        <v>4914267</v>
      </c>
      <c r="F1604">
        <v>1139209</v>
      </c>
      <c r="G1604">
        <v>8523.99</v>
      </c>
      <c r="H1604">
        <v>456</v>
      </c>
      <c r="I1604">
        <v>204027640</v>
      </c>
      <c r="J1604">
        <v>0</v>
      </c>
      <c r="K1604">
        <v>0</v>
      </c>
      <c r="L1604" s="2">
        <f t="shared" si="100"/>
        <v>0.12008494338561566</v>
      </c>
      <c r="M1604" s="2">
        <f t="shared" si="101"/>
        <v>2.7837691413466918E-2</v>
      </c>
      <c r="N1604">
        <f t="shared" si="102"/>
        <v>2000</v>
      </c>
      <c r="O1604">
        <f t="shared" si="103"/>
        <v>0.23181666767393794</v>
      </c>
    </row>
    <row r="1605" spans="1:15" x14ac:dyDescent="0.2">
      <c r="A1605" t="s">
        <v>259</v>
      </c>
      <c r="B1605" t="s">
        <v>16</v>
      </c>
      <c r="C1605" t="s">
        <v>47</v>
      </c>
      <c r="D1605">
        <v>2147823032</v>
      </c>
      <c r="E1605">
        <v>260159354</v>
      </c>
      <c r="F1605">
        <v>11560107</v>
      </c>
      <c r="G1605">
        <v>454150.25</v>
      </c>
      <c r="H1605">
        <v>16185</v>
      </c>
      <c r="I1605">
        <v>204609796</v>
      </c>
      <c r="J1605">
        <v>0</v>
      </c>
      <c r="K1605">
        <v>0</v>
      </c>
      <c r="L1605" s="2">
        <f t="shared" si="100"/>
        <v>0.12112699702160565</v>
      </c>
      <c r="M1605" s="2">
        <f t="shared" si="101"/>
        <v>5.3822437080561112E-3</v>
      </c>
      <c r="N1605">
        <f t="shared" si="102"/>
        <v>2000</v>
      </c>
      <c r="O1605">
        <f t="shared" si="103"/>
        <v>4.4434715962586524E-2</v>
      </c>
    </row>
    <row r="1606" spans="1:15" x14ac:dyDescent="0.2">
      <c r="A1606" t="s">
        <v>260</v>
      </c>
      <c r="B1606" t="s">
        <v>16</v>
      </c>
      <c r="C1606" t="s">
        <v>47</v>
      </c>
      <c r="D1606">
        <v>23292622</v>
      </c>
      <c r="E1606">
        <v>17377993</v>
      </c>
      <c r="F1606">
        <v>17839644</v>
      </c>
      <c r="G1606">
        <v>4588.45</v>
      </c>
      <c r="H1606">
        <v>331</v>
      </c>
      <c r="I1606">
        <v>203925908</v>
      </c>
      <c r="J1606">
        <v>0</v>
      </c>
      <c r="K1606">
        <v>0</v>
      </c>
      <c r="L1606" s="2">
        <f t="shared" si="100"/>
        <v>0.74607285517276667</v>
      </c>
      <c r="M1606" s="2">
        <f t="shared" si="101"/>
        <v>0.76589247874283972</v>
      </c>
      <c r="N1606">
        <f t="shared" si="102"/>
        <v>2000</v>
      </c>
      <c r="O1606">
        <f t="shared" si="103"/>
        <v>1.0265652656207194</v>
      </c>
    </row>
    <row r="1607" spans="1:15" x14ac:dyDescent="0.2">
      <c r="A1607" t="s">
        <v>261</v>
      </c>
      <c r="B1607" t="s">
        <v>16</v>
      </c>
      <c r="C1607" t="s">
        <v>47</v>
      </c>
      <c r="D1607">
        <v>4118306</v>
      </c>
      <c r="E1607">
        <v>43036</v>
      </c>
      <c r="F1607">
        <v>1975</v>
      </c>
      <c r="G1607">
        <v>850.6</v>
      </c>
      <c r="H1607">
        <v>110</v>
      </c>
      <c r="I1607">
        <v>199598892</v>
      </c>
      <c r="J1607">
        <v>0</v>
      </c>
      <c r="K1607">
        <v>0</v>
      </c>
      <c r="L1607" s="2">
        <f t="shared" si="100"/>
        <v>1.0449927712996557E-2</v>
      </c>
      <c r="M1607" s="2">
        <f t="shared" si="101"/>
        <v>4.7956611286291016E-4</v>
      </c>
      <c r="N1607">
        <f t="shared" si="102"/>
        <v>2000</v>
      </c>
      <c r="O1607">
        <f t="shared" si="103"/>
        <v>4.5891811506645605E-2</v>
      </c>
    </row>
    <row r="1608" spans="1:15" x14ac:dyDescent="0.2">
      <c r="A1608" t="s">
        <v>11</v>
      </c>
      <c r="B1608" t="s">
        <v>16</v>
      </c>
      <c r="C1608" t="s">
        <v>152</v>
      </c>
      <c r="D1608">
        <v>9023530</v>
      </c>
      <c r="E1608">
        <v>761265</v>
      </c>
      <c r="F1608">
        <v>147451</v>
      </c>
      <c r="G1608">
        <v>1882.48</v>
      </c>
      <c r="H1608">
        <v>91</v>
      </c>
      <c r="I1608">
        <v>204018156</v>
      </c>
      <c r="J1608">
        <v>0</v>
      </c>
      <c r="K1608">
        <v>0</v>
      </c>
      <c r="L1608" s="2">
        <f t="shared" si="100"/>
        <v>8.4364433874547992E-2</v>
      </c>
      <c r="M1608" s="2">
        <f t="shared" si="101"/>
        <v>1.6340722533199313E-2</v>
      </c>
      <c r="N1608">
        <f t="shared" si="102"/>
        <v>2000</v>
      </c>
      <c r="O1608">
        <f t="shared" si="103"/>
        <v>0.1936920783170118</v>
      </c>
    </row>
    <row r="1609" spans="1:15" x14ac:dyDescent="0.2">
      <c r="A1609" t="s">
        <v>252</v>
      </c>
      <c r="B1609" t="s">
        <v>16</v>
      </c>
      <c r="C1609" t="s">
        <v>152</v>
      </c>
      <c r="D1609">
        <v>3117275501</v>
      </c>
      <c r="E1609">
        <v>378551354</v>
      </c>
      <c r="F1609">
        <v>8768199</v>
      </c>
      <c r="G1609">
        <v>670070.02</v>
      </c>
      <c r="H1609">
        <v>21392</v>
      </c>
      <c r="I1609">
        <v>204969096</v>
      </c>
      <c r="J1609">
        <v>0</v>
      </c>
      <c r="K1609">
        <v>0</v>
      </c>
      <c r="L1609" s="2">
        <f t="shared" si="100"/>
        <v>0.12143660509908842</v>
      </c>
      <c r="M1609" s="2">
        <f t="shared" si="101"/>
        <v>2.8127764123470076E-3</v>
      </c>
      <c r="N1609">
        <f t="shared" si="102"/>
        <v>2000</v>
      </c>
      <c r="O1609">
        <f t="shared" si="103"/>
        <v>2.316250861963632E-2</v>
      </c>
    </row>
    <row r="1610" spans="1:15" x14ac:dyDescent="0.2">
      <c r="A1610" t="s">
        <v>253</v>
      </c>
      <c r="B1610" t="s">
        <v>16</v>
      </c>
      <c r="C1610" t="s">
        <v>152</v>
      </c>
      <c r="D1610">
        <v>1545895</v>
      </c>
      <c r="E1610">
        <v>49188</v>
      </c>
      <c r="F1610">
        <v>4325</v>
      </c>
      <c r="G1610">
        <v>303.45</v>
      </c>
      <c r="H1610">
        <v>20</v>
      </c>
      <c r="I1610">
        <v>98579656</v>
      </c>
      <c r="J1610">
        <v>0</v>
      </c>
      <c r="K1610">
        <v>0</v>
      </c>
      <c r="L1610" s="2">
        <f t="shared" si="100"/>
        <v>3.181846115033686E-2</v>
      </c>
      <c r="M1610" s="2">
        <f t="shared" si="101"/>
        <v>2.7977320581281393E-3</v>
      </c>
      <c r="N1610">
        <f t="shared" si="102"/>
        <v>2000</v>
      </c>
      <c r="O1610">
        <f t="shared" si="103"/>
        <v>8.7927949906481256E-2</v>
      </c>
    </row>
    <row r="1611" spans="1:15" x14ac:dyDescent="0.2">
      <c r="A1611" t="s">
        <v>254</v>
      </c>
      <c r="B1611" t="s">
        <v>16</v>
      </c>
      <c r="C1611" t="s">
        <v>152</v>
      </c>
      <c r="D1611">
        <v>4411532</v>
      </c>
      <c r="E1611">
        <v>221183</v>
      </c>
      <c r="F1611">
        <v>14364</v>
      </c>
      <c r="G1611">
        <v>863.35</v>
      </c>
      <c r="H1611">
        <v>40</v>
      </c>
      <c r="I1611">
        <v>203870188</v>
      </c>
      <c r="J1611">
        <v>0</v>
      </c>
      <c r="K1611">
        <v>0</v>
      </c>
      <c r="L1611" s="2">
        <f t="shared" si="100"/>
        <v>5.0137457917113604E-2</v>
      </c>
      <c r="M1611" s="2">
        <f t="shared" si="101"/>
        <v>3.2560117437661113E-3</v>
      </c>
      <c r="N1611">
        <f t="shared" si="102"/>
        <v>2000</v>
      </c>
      <c r="O1611">
        <f t="shared" si="103"/>
        <v>6.4941699859392452E-2</v>
      </c>
    </row>
    <row r="1612" spans="1:15" x14ac:dyDescent="0.2">
      <c r="A1612" t="s">
        <v>255</v>
      </c>
      <c r="B1612" t="s">
        <v>16</v>
      </c>
      <c r="C1612" t="s">
        <v>152</v>
      </c>
      <c r="D1612">
        <v>1038842</v>
      </c>
      <c r="E1612">
        <v>8614</v>
      </c>
      <c r="F1612">
        <v>823</v>
      </c>
      <c r="G1612">
        <v>237.58</v>
      </c>
      <c r="H1612">
        <v>28</v>
      </c>
      <c r="I1612">
        <v>66288740</v>
      </c>
      <c r="J1612">
        <v>0</v>
      </c>
      <c r="K1612">
        <v>0</v>
      </c>
      <c r="L1612" s="2">
        <f t="shared" si="100"/>
        <v>8.291925047312295E-3</v>
      </c>
      <c r="M1612" s="2">
        <f t="shared" si="101"/>
        <v>7.9222826955398413E-4</v>
      </c>
      <c r="N1612">
        <f t="shared" si="102"/>
        <v>2000</v>
      </c>
      <c r="O1612">
        <f t="shared" si="103"/>
        <v>9.5542140701184122E-2</v>
      </c>
    </row>
    <row r="1613" spans="1:15" x14ac:dyDescent="0.2">
      <c r="A1613" t="s">
        <v>256</v>
      </c>
      <c r="B1613" t="s">
        <v>16</v>
      </c>
      <c r="C1613" t="s">
        <v>152</v>
      </c>
      <c r="D1613">
        <v>2158963</v>
      </c>
      <c r="E1613">
        <v>101014</v>
      </c>
      <c r="F1613">
        <v>10756</v>
      </c>
      <c r="G1613">
        <v>419.76</v>
      </c>
      <c r="H1613">
        <v>30</v>
      </c>
      <c r="I1613">
        <v>137610524</v>
      </c>
      <c r="J1613">
        <v>0</v>
      </c>
      <c r="K1613">
        <v>0</v>
      </c>
      <c r="L1613" s="2">
        <f t="shared" si="100"/>
        <v>4.6788203410618893E-2</v>
      </c>
      <c r="M1613" s="2">
        <f t="shared" si="101"/>
        <v>4.9820214612293036E-3</v>
      </c>
      <c r="N1613">
        <f t="shared" si="102"/>
        <v>2000</v>
      </c>
      <c r="O1613">
        <f t="shared" si="103"/>
        <v>0.10648028986081139</v>
      </c>
    </row>
    <row r="1614" spans="1:15" x14ac:dyDescent="0.2">
      <c r="A1614" t="s">
        <v>257</v>
      </c>
      <c r="B1614" t="s">
        <v>16</v>
      </c>
      <c r="C1614" t="s">
        <v>152</v>
      </c>
      <c r="D1614">
        <v>25789186</v>
      </c>
      <c r="E1614">
        <v>1958604</v>
      </c>
      <c r="F1614">
        <v>19105</v>
      </c>
      <c r="G1614">
        <v>5354.01</v>
      </c>
      <c r="H1614">
        <v>321</v>
      </c>
      <c r="I1614">
        <v>203995008</v>
      </c>
      <c r="J1614">
        <v>0</v>
      </c>
      <c r="K1614">
        <v>0</v>
      </c>
      <c r="L1614" s="2">
        <f t="shared" si="100"/>
        <v>7.5946716581128226E-2</v>
      </c>
      <c r="M1614" s="2">
        <f t="shared" si="101"/>
        <v>7.4081438630905214E-4</v>
      </c>
      <c r="N1614">
        <f t="shared" si="102"/>
        <v>2000</v>
      </c>
      <c r="O1614">
        <f t="shared" si="103"/>
        <v>9.7543964987307288E-3</v>
      </c>
    </row>
    <row r="1615" spans="1:15" x14ac:dyDescent="0.2">
      <c r="A1615" t="s">
        <v>258</v>
      </c>
      <c r="B1615" t="s">
        <v>16</v>
      </c>
      <c r="C1615" t="s">
        <v>152</v>
      </c>
      <c r="D1615">
        <v>40923257</v>
      </c>
      <c r="E1615">
        <v>2440922</v>
      </c>
      <c r="F1615">
        <v>74774</v>
      </c>
      <c r="G1615">
        <v>10556.38</v>
      </c>
      <c r="H1615">
        <v>541</v>
      </c>
      <c r="I1615">
        <v>204010336</v>
      </c>
      <c r="J1615">
        <v>0</v>
      </c>
      <c r="K1615">
        <v>0</v>
      </c>
      <c r="L1615" s="2">
        <f t="shared" si="100"/>
        <v>5.9646327759298338E-2</v>
      </c>
      <c r="M1615" s="2">
        <f t="shared" si="101"/>
        <v>1.8271761702642582E-3</v>
      </c>
      <c r="N1615">
        <f t="shared" si="102"/>
        <v>2000</v>
      </c>
      <c r="O1615">
        <f t="shared" si="103"/>
        <v>3.0633506519257885E-2</v>
      </c>
    </row>
    <row r="1616" spans="1:15" x14ac:dyDescent="0.2">
      <c r="A1616" t="s">
        <v>259</v>
      </c>
      <c r="B1616" t="s">
        <v>16</v>
      </c>
      <c r="C1616" t="s">
        <v>152</v>
      </c>
      <c r="D1616">
        <v>2147823032</v>
      </c>
      <c r="E1616">
        <v>166190534</v>
      </c>
      <c r="F1616">
        <v>1325239</v>
      </c>
      <c r="G1616">
        <v>696549.31</v>
      </c>
      <c r="H1616">
        <v>24666</v>
      </c>
      <c r="I1616">
        <v>204466308</v>
      </c>
      <c r="J1616">
        <v>0</v>
      </c>
      <c r="K1616">
        <v>0</v>
      </c>
      <c r="L1616" s="2">
        <f t="shared" si="100"/>
        <v>7.7376269610651985E-2</v>
      </c>
      <c r="M1616" s="2">
        <f t="shared" si="101"/>
        <v>6.1701498692188345E-4</v>
      </c>
      <c r="N1616">
        <f t="shared" si="102"/>
        <v>2000</v>
      </c>
      <c r="O1616">
        <f t="shared" si="103"/>
        <v>7.9742147046714465E-3</v>
      </c>
    </row>
    <row r="1617" spans="1:15" x14ac:dyDescent="0.2">
      <c r="A1617" t="s">
        <v>260</v>
      </c>
      <c r="B1617" t="s">
        <v>16</v>
      </c>
      <c r="C1617" t="s">
        <v>152</v>
      </c>
      <c r="D1617">
        <v>23292622</v>
      </c>
      <c r="E1617">
        <v>10153139</v>
      </c>
      <c r="F1617">
        <v>3999868</v>
      </c>
      <c r="G1617">
        <v>4689.46</v>
      </c>
      <c r="H1617">
        <v>334</v>
      </c>
      <c r="I1617">
        <v>203897176</v>
      </c>
      <c r="J1617">
        <v>0</v>
      </c>
      <c r="K1617">
        <v>0</v>
      </c>
      <c r="L1617" s="2">
        <f t="shared" si="100"/>
        <v>0.43589506582814075</v>
      </c>
      <c r="M1617" s="2">
        <f t="shared" si="101"/>
        <v>0.17172253085118541</v>
      </c>
      <c r="N1617">
        <f t="shared" si="102"/>
        <v>2000</v>
      </c>
      <c r="O1617">
        <f t="shared" si="103"/>
        <v>0.3939538304360849</v>
      </c>
    </row>
    <row r="1618" spans="1:15" x14ac:dyDescent="0.2">
      <c r="A1618" t="s">
        <v>261</v>
      </c>
      <c r="B1618" t="s">
        <v>16</v>
      </c>
      <c r="C1618" t="s">
        <v>152</v>
      </c>
      <c r="D1618">
        <v>4118306</v>
      </c>
      <c r="E1618">
        <v>67580</v>
      </c>
      <c r="F1618">
        <v>7631</v>
      </c>
      <c r="G1618">
        <v>946.97</v>
      </c>
      <c r="H1618">
        <v>118</v>
      </c>
      <c r="I1618">
        <v>199588036</v>
      </c>
      <c r="J1618">
        <v>0</v>
      </c>
      <c r="K1618">
        <v>0</v>
      </c>
      <c r="L1618" s="2">
        <f t="shared" si="100"/>
        <v>1.6409659699886312E-2</v>
      </c>
      <c r="M1618" s="2">
        <f t="shared" si="101"/>
        <v>1.8529463327882872E-3</v>
      </c>
      <c r="N1618">
        <f t="shared" si="102"/>
        <v>2000</v>
      </c>
      <c r="O1618">
        <f t="shared" si="103"/>
        <v>0.11291802308375259</v>
      </c>
    </row>
    <row r="1619" spans="1:15" x14ac:dyDescent="0.2">
      <c r="A1619" t="s">
        <v>11</v>
      </c>
      <c r="B1619" t="s">
        <v>16</v>
      </c>
      <c r="C1619" t="s">
        <v>219</v>
      </c>
      <c r="D1619">
        <v>9023530</v>
      </c>
      <c r="E1619">
        <v>4128719</v>
      </c>
      <c r="F1619">
        <v>2459605</v>
      </c>
      <c r="G1619">
        <v>1830.21</v>
      </c>
      <c r="H1619">
        <v>168</v>
      </c>
      <c r="I1619">
        <v>204125016</v>
      </c>
      <c r="J1619">
        <v>0</v>
      </c>
      <c r="K1619">
        <v>0</v>
      </c>
      <c r="L1619" s="2">
        <f t="shared" si="100"/>
        <v>0.45755031567468607</v>
      </c>
      <c r="M1619" s="2">
        <f t="shared" si="101"/>
        <v>0.27257680752432806</v>
      </c>
      <c r="N1619">
        <f t="shared" si="102"/>
        <v>2000</v>
      </c>
      <c r="O1619">
        <f t="shared" si="103"/>
        <v>0.59573078235646459</v>
      </c>
    </row>
    <row r="1620" spans="1:15" x14ac:dyDescent="0.2">
      <c r="A1620" t="s">
        <v>252</v>
      </c>
      <c r="B1620" t="s">
        <v>16</v>
      </c>
      <c r="C1620" t="s">
        <v>219</v>
      </c>
      <c r="D1620">
        <v>3117275501</v>
      </c>
      <c r="E1620">
        <v>361641359</v>
      </c>
      <c r="F1620">
        <v>5439796</v>
      </c>
      <c r="G1620">
        <v>772387.45</v>
      </c>
      <c r="H1620">
        <v>24675</v>
      </c>
      <c r="I1620">
        <v>205070932</v>
      </c>
      <c r="J1620">
        <v>0</v>
      </c>
      <c r="K1620">
        <v>0</v>
      </c>
      <c r="L1620" s="2">
        <f t="shared" si="100"/>
        <v>0.11601199793986383</v>
      </c>
      <c r="M1620" s="2">
        <f t="shared" si="101"/>
        <v>1.7450481993827468E-3</v>
      </c>
      <c r="N1620">
        <f t="shared" si="102"/>
        <v>2000</v>
      </c>
      <c r="O1620">
        <f t="shared" si="103"/>
        <v>1.504196316218356E-2</v>
      </c>
    </row>
    <row r="1621" spans="1:15" x14ac:dyDescent="0.2">
      <c r="A1621" t="s">
        <v>253</v>
      </c>
      <c r="B1621" t="s">
        <v>16</v>
      </c>
      <c r="C1621" t="s">
        <v>219</v>
      </c>
      <c r="D1621">
        <v>1545895</v>
      </c>
      <c r="E1621">
        <v>14194</v>
      </c>
      <c r="F1621">
        <v>794</v>
      </c>
      <c r="G1621">
        <v>299.72000000000003</v>
      </c>
      <c r="H1621">
        <v>33</v>
      </c>
      <c r="I1621">
        <v>98578272</v>
      </c>
      <c r="J1621">
        <v>0</v>
      </c>
      <c r="K1621">
        <v>0</v>
      </c>
      <c r="L1621" s="2">
        <f t="shared" si="100"/>
        <v>9.1817361463747537E-3</v>
      </c>
      <c r="M1621" s="2">
        <f t="shared" si="101"/>
        <v>5.1361832465982493E-4</v>
      </c>
      <c r="N1621">
        <f t="shared" si="102"/>
        <v>2000</v>
      </c>
      <c r="O1621">
        <f t="shared" si="103"/>
        <v>5.5939129209525158E-2</v>
      </c>
    </row>
    <row r="1622" spans="1:15" x14ac:dyDescent="0.2">
      <c r="A1622" t="s">
        <v>254</v>
      </c>
      <c r="B1622" t="s">
        <v>16</v>
      </c>
      <c r="C1622" t="s">
        <v>219</v>
      </c>
      <c r="D1622">
        <v>4411532</v>
      </c>
      <c r="E1622">
        <v>720122</v>
      </c>
      <c r="F1622">
        <v>316822</v>
      </c>
      <c r="G1622">
        <v>924.93</v>
      </c>
      <c r="H1622">
        <v>45</v>
      </c>
      <c r="I1622">
        <v>204011640</v>
      </c>
      <c r="J1622">
        <v>0</v>
      </c>
      <c r="K1622">
        <v>0</v>
      </c>
      <c r="L1622" s="2">
        <f t="shared" si="100"/>
        <v>0.16323626350211218</v>
      </c>
      <c r="M1622" s="2">
        <f t="shared" si="101"/>
        <v>7.1816774762146124E-2</v>
      </c>
      <c r="N1622">
        <f t="shared" si="102"/>
        <v>2000</v>
      </c>
      <c r="O1622">
        <f t="shared" si="103"/>
        <v>0.43995600745429253</v>
      </c>
    </row>
    <row r="1623" spans="1:15" x14ac:dyDescent="0.2">
      <c r="A1623" t="s">
        <v>255</v>
      </c>
      <c r="B1623" t="s">
        <v>16</v>
      </c>
      <c r="C1623" t="s">
        <v>219</v>
      </c>
      <c r="D1623">
        <v>1038842</v>
      </c>
      <c r="E1623">
        <v>6148</v>
      </c>
      <c r="F1623">
        <v>669</v>
      </c>
      <c r="G1623">
        <v>199.87</v>
      </c>
      <c r="H1623">
        <v>19</v>
      </c>
      <c r="I1623">
        <v>66291004</v>
      </c>
      <c r="J1623">
        <v>0</v>
      </c>
      <c r="K1623">
        <v>0</v>
      </c>
      <c r="L1623" s="2">
        <f t="shared" si="100"/>
        <v>5.9181280695235657E-3</v>
      </c>
      <c r="M1623" s="2">
        <f t="shared" si="101"/>
        <v>6.4398628472857279E-4</v>
      </c>
      <c r="N1623">
        <f t="shared" si="102"/>
        <v>2000</v>
      </c>
      <c r="O1623">
        <f t="shared" si="103"/>
        <v>0.10881587508132726</v>
      </c>
    </row>
    <row r="1624" spans="1:15" x14ac:dyDescent="0.2">
      <c r="A1624" t="s">
        <v>256</v>
      </c>
      <c r="B1624" t="s">
        <v>16</v>
      </c>
      <c r="C1624" t="s">
        <v>219</v>
      </c>
      <c r="D1624">
        <v>2158963</v>
      </c>
      <c r="E1624">
        <v>569944</v>
      </c>
      <c r="F1624">
        <v>259002</v>
      </c>
      <c r="G1624">
        <v>418.72</v>
      </c>
      <c r="H1624">
        <v>32</v>
      </c>
      <c r="I1624">
        <v>137633548</v>
      </c>
      <c r="J1624">
        <v>0</v>
      </c>
      <c r="K1624">
        <v>0</v>
      </c>
      <c r="L1624" s="2">
        <f t="shared" si="100"/>
        <v>0.26398970246363646</v>
      </c>
      <c r="M1624" s="2">
        <f t="shared" si="101"/>
        <v>0.11996592808677128</v>
      </c>
      <c r="N1624">
        <f t="shared" si="102"/>
        <v>2000</v>
      </c>
      <c r="O1624">
        <f t="shared" si="103"/>
        <v>0.45443411984335308</v>
      </c>
    </row>
    <row r="1625" spans="1:15" x14ac:dyDescent="0.2">
      <c r="A1625" t="s">
        <v>257</v>
      </c>
      <c r="B1625" t="s">
        <v>16</v>
      </c>
      <c r="C1625" t="s">
        <v>219</v>
      </c>
      <c r="D1625">
        <v>25789186</v>
      </c>
      <c r="E1625">
        <v>1736412</v>
      </c>
      <c r="F1625">
        <v>36723</v>
      </c>
      <c r="G1625">
        <v>7983.07</v>
      </c>
      <c r="H1625">
        <v>496</v>
      </c>
      <c r="I1625">
        <v>203993724</v>
      </c>
      <c r="J1625">
        <v>0</v>
      </c>
      <c r="K1625">
        <v>0</v>
      </c>
      <c r="L1625" s="2">
        <f t="shared" si="100"/>
        <v>6.7331012308802618E-2</v>
      </c>
      <c r="M1625" s="2">
        <f t="shared" si="101"/>
        <v>1.4239689457433825E-3</v>
      </c>
      <c r="N1625">
        <f t="shared" si="102"/>
        <v>2000</v>
      </c>
      <c r="O1625">
        <f t="shared" si="103"/>
        <v>2.114878266217925E-2</v>
      </c>
    </row>
    <row r="1626" spans="1:15" x14ac:dyDescent="0.2">
      <c r="A1626" t="s">
        <v>258</v>
      </c>
      <c r="B1626" t="s">
        <v>16</v>
      </c>
      <c r="C1626" t="s">
        <v>219</v>
      </c>
      <c r="D1626">
        <v>40923257</v>
      </c>
      <c r="E1626">
        <v>2588459</v>
      </c>
      <c r="F1626">
        <v>100762</v>
      </c>
      <c r="G1626">
        <v>8285.35</v>
      </c>
      <c r="H1626">
        <v>408</v>
      </c>
      <c r="I1626">
        <v>204011744</v>
      </c>
      <c r="J1626">
        <v>0</v>
      </c>
      <c r="K1626">
        <v>0</v>
      </c>
      <c r="L1626" s="2">
        <f t="shared" si="100"/>
        <v>6.3251539338621071E-2</v>
      </c>
      <c r="M1626" s="2">
        <f t="shared" si="101"/>
        <v>2.4622184886212749E-3</v>
      </c>
      <c r="N1626">
        <f t="shared" si="102"/>
        <v>2000</v>
      </c>
      <c r="O1626">
        <f t="shared" si="103"/>
        <v>3.8927408160608301E-2</v>
      </c>
    </row>
    <row r="1627" spans="1:15" x14ac:dyDescent="0.2">
      <c r="A1627" t="s">
        <v>259</v>
      </c>
      <c r="B1627" t="s">
        <v>16</v>
      </c>
      <c r="C1627" t="s">
        <v>219</v>
      </c>
      <c r="D1627">
        <v>2147823032</v>
      </c>
      <c r="E1627">
        <v>201787456</v>
      </c>
      <c r="F1627">
        <v>3898300</v>
      </c>
      <c r="G1627">
        <v>430681.05</v>
      </c>
      <c r="H1627">
        <v>15534</v>
      </c>
      <c r="I1627">
        <v>204520868</v>
      </c>
      <c r="J1627">
        <v>0</v>
      </c>
      <c r="K1627">
        <v>0</v>
      </c>
      <c r="L1627" s="2">
        <f t="shared" si="100"/>
        <v>9.3949758892426294E-2</v>
      </c>
      <c r="M1627" s="2">
        <f t="shared" si="101"/>
        <v>1.815000557271238E-3</v>
      </c>
      <c r="N1627">
        <f t="shared" si="102"/>
        <v>2000</v>
      </c>
      <c r="O1627">
        <f t="shared" si="103"/>
        <v>1.9318842098886464E-2</v>
      </c>
    </row>
    <row r="1628" spans="1:15" x14ac:dyDescent="0.2">
      <c r="A1628" t="s">
        <v>260</v>
      </c>
      <c r="B1628" t="s">
        <v>16</v>
      </c>
      <c r="C1628" t="s">
        <v>219</v>
      </c>
      <c r="D1628">
        <v>23292622</v>
      </c>
      <c r="E1628">
        <v>6063176</v>
      </c>
      <c r="F1628">
        <v>152712</v>
      </c>
      <c r="G1628">
        <v>8923.1</v>
      </c>
      <c r="H1628">
        <v>563</v>
      </c>
      <c r="I1628">
        <v>203881088</v>
      </c>
      <c r="J1628">
        <v>0</v>
      </c>
      <c r="K1628">
        <v>0</v>
      </c>
      <c r="L1628" s="2">
        <f t="shared" si="100"/>
        <v>0.26030457197991708</v>
      </c>
      <c r="M1628" s="2">
        <f t="shared" si="101"/>
        <v>6.5562391387281342E-3</v>
      </c>
      <c r="N1628">
        <f t="shared" si="102"/>
        <v>2000</v>
      </c>
      <c r="O1628">
        <f t="shared" si="103"/>
        <v>2.5186799789417295E-2</v>
      </c>
    </row>
    <row r="1629" spans="1:15" x14ac:dyDescent="0.2">
      <c r="A1629" t="s">
        <v>261</v>
      </c>
      <c r="B1629" t="s">
        <v>16</v>
      </c>
      <c r="C1629" t="s">
        <v>219</v>
      </c>
      <c r="D1629">
        <v>4118306</v>
      </c>
      <c r="E1629">
        <v>353542</v>
      </c>
      <c r="F1629">
        <v>119536</v>
      </c>
      <c r="G1629">
        <v>1075.47</v>
      </c>
      <c r="H1629">
        <v>203</v>
      </c>
      <c r="I1629">
        <v>199611500</v>
      </c>
      <c r="J1629">
        <v>0</v>
      </c>
      <c r="K1629">
        <v>0</v>
      </c>
      <c r="L1629" s="2">
        <f t="shared" si="100"/>
        <v>8.5846462113305808E-2</v>
      </c>
      <c r="M1629" s="2">
        <f t="shared" si="101"/>
        <v>2.9025526515028266E-2</v>
      </c>
      <c r="N1629">
        <f t="shared" si="102"/>
        <v>2000</v>
      </c>
      <c r="O1629">
        <f t="shared" si="103"/>
        <v>0.33810975782226721</v>
      </c>
    </row>
    <row r="1630" spans="1:15" x14ac:dyDescent="0.2">
      <c r="A1630" t="s">
        <v>11</v>
      </c>
      <c r="B1630" t="s">
        <v>16</v>
      </c>
      <c r="C1630" t="s">
        <v>32</v>
      </c>
      <c r="D1630">
        <v>9023530</v>
      </c>
      <c r="E1630">
        <v>8044394</v>
      </c>
      <c r="F1630">
        <v>7522747</v>
      </c>
      <c r="G1630">
        <v>1848.78</v>
      </c>
      <c r="H1630">
        <v>81</v>
      </c>
      <c r="I1630">
        <v>204182816</v>
      </c>
      <c r="J1630">
        <v>0</v>
      </c>
      <c r="K1630">
        <v>0</v>
      </c>
      <c r="L1630" s="2">
        <f t="shared" si="100"/>
        <v>0.89149080237999989</v>
      </c>
      <c r="M1630" s="2">
        <f t="shared" si="101"/>
        <v>0.83368116468832043</v>
      </c>
      <c r="N1630">
        <f t="shared" si="102"/>
        <v>2000</v>
      </c>
      <c r="O1630">
        <f t="shared" si="103"/>
        <v>0.93515397182186744</v>
      </c>
    </row>
    <row r="1631" spans="1:15" x14ac:dyDescent="0.2">
      <c r="A1631" t="s">
        <v>252</v>
      </c>
      <c r="B1631" t="s">
        <v>16</v>
      </c>
      <c r="C1631" t="s">
        <v>32</v>
      </c>
      <c r="D1631">
        <v>3117275501</v>
      </c>
      <c r="E1631">
        <v>477833445</v>
      </c>
      <c r="F1631">
        <v>46244679</v>
      </c>
      <c r="G1631">
        <v>635006.93000000005</v>
      </c>
      <c r="H1631">
        <v>20147</v>
      </c>
      <c r="I1631">
        <v>205160676</v>
      </c>
      <c r="J1631">
        <v>0</v>
      </c>
      <c r="K1631">
        <v>0</v>
      </c>
      <c r="L1631" s="2">
        <f t="shared" si="100"/>
        <v>0.15328559982802753</v>
      </c>
      <c r="M1631" s="2">
        <f t="shared" si="101"/>
        <v>1.4834966939933617E-2</v>
      </c>
      <c r="N1631">
        <f t="shared" si="102"/>
        <v>2000</v>
      </c>
      <c r="O1631">
        <f t="shared" si="103"/>
        <v>9.6779912506961496E-2</v>
      </c>
    </row>
    <row r="1632" spans="1:15" x14ac:dyDescent="0.2">
      <c r="A1632" t="s">
        <v>253</v>
      </c>
      <c r="B1632" t="s">
        <v>16</v>
      </c>
      <c r="C1632" t="s">
        <v>32</v>
      </c>
      <c r="D1632">
        <v>1545895</v>
      </c>
      <c r="E1632">
        <v>21952</v>
      </c>
      <c r="F1632">
        <v>2127</v>
      </c>
      <c r="G1632">
        <v>340.77</v>
      </c>
      <c r="H1632">
        <v>44</v>
      </c>
      <c r="I1632">
        <v>98573552</v>
      </c>
      <c r="J1632">
        <v>0</v>
      </c>
      <c r="K1632">
        <v>0</v>
      </c>
      <c r="L1632" s="2">
        <f t="shared" si="100"/>
        <v>1.4200188240469114E-2</v>
      </c>
      <c r="M1632" s="2">
        <f t="shared" si="101"/>
        <v>1.3759019855811682E-3</v>
      </c>
      <c r="N1632">
        <f t="shared" si="102"/>
        <v>2000</v>
      </c>
      <c r="O1632">
        <f t="shared" si="103"/>
        <v>9.6893221574344018E-2</v>
      </c>
    </row>
    <row r="1633" spans="1:15" x14ac:dyDescent="0.2">
      <c r="A1633" t="s">
        <v>254</v>
      </c>
      <c r="B1633" t="s">
        <v>16</v>
      </c>
      <c r="C1633" t="s">
        <v>32</v>
      </c>
      <c r="D1633">
        <v>4411532</v>
      </c>
      <c r="E1633">
        <v>2846069</v>
      </c>
      <c r="F1633">
        <v>2450634</v>
      </c>
      <c r="G1633">
        <v>865.75</v>
      </c>
      <c r="H1633">
        <v>40</v>
      </c>
      <c r="I1633">
        <v>204076256</v>
      </c>
      <c r="J1633">
        <v>0</v>
      </c>
      <c r="K1633">
        <v>0</v>
      </c>
      <c r="L1633" s="2">
        <f t="shared" si="100"/>
        <v>0.64514300247623724</v>
      </c>
      <c r="M1633" s="2">
        <f t="shared" si="101"/>
        <v>0.55550634110780561</v>
      </c>
      <c r="N1633">
        <f t="shared" si="102"/>
        <v>2000</v>
      </c>
      <c r="O1633">
        <f t="shared" si="103"/>
        <v>0.86105923644156201</v>
      </c>
    </row>
    <row r="1634" spans="1:15" x14ac:dyDescent="0.2">
      <c r="A1634" t="s">
        <v>255</v>
      </c>
      <c r="B1634" t="s">
        <v>16</v>
      </c>
      <c r="C1634" t="s">
        <v>32</v>
      </c>
      <c r="D1634">
        <v>1038842</v>
      </c>
      <c r="E1634">
        <v>14475</v>
      </c>
      <c r="F1634">
        <v>5589</v>
      </c>
      <c r="G1634">
        <v>201.31</v>
      </c>
      <c r="H1634">
        <v>20</v>
      </c>
      <c r="I1634">
        <v>66292480</v>
      </c>
      <c r="J1634">
        <v>0</v>
      </c>
      <c r="K1634">
        <v>0</v>
      </c>
      <c r="L1634" s="2">
        <f t="shared" si="100"/>
        <v>1.3933783963297594E-2</v>
      </c>
      <c r="M1634" s="2">
        <f t="shared" si="101"/>
        <v>5.3800289168131439E-3</v>
      </c>
      <c r="N1634">
        <f t="shared" si="102"/>
        <v>2000</v>
      </c>
      <c r="O1634">
        <f t="shared" si="103"/>
        <v>0.3861139896373057</v>
      </c>
    </row>
    <row r="1635" spans="1:15" x14ac:dyDescent="0.2">
      <c r="A1635" t="s">
        <v>256</v>
      </c>
      <c r="B1635" t="s">
        <v>16</v>
      </c>
      <c r="C1635" t="s">
        <v>32</v>
      </c>
      <c r="D1635">
        <v>2158963</v>
      </c>
      <c r="E1635">
        <v>1666528</v>
      </c>
      <c r="F1635">
        <v>1474967</v>
      </c>
      <c r="G1635">
        <v>412.22</v>
      </c>
      <c r="H1635">
        <v>19</v>
      </c>
      <c r="I1635">
        <v>137666092</v>
      </c>
      <c r="J1635">
        <v>0</v>
      </c>
      <c r="K1635">
        <v>0</v>
      </c>
      <c r="L1635" s="2">
        <f t="shared" si="100"/>
        <v>0.77191132965224507</v>
      </c>
      <c r="M1635" s="2">
        <f t="shared" si="101"/>
        <v>0.6831830837304762</v>
      </c>
      <c r="N1635">
        <f t="shared" si="102"/>
        <v>2000</v>
      </c>
      <c r="O1635">
        <f t="shared" si="103"/>
        <v>0.88505383647919511</v>
      </c>
    </row>
    <row r="1636" spans="1:15" x14ac:dyDescent="0.2">
      <c r="A1636" t="s">
        <v>257</v>
      </c>
      <c r="B1636" t="s">
        <v>16</v>
      </c>
      <c r="C1636" t="s">
        <v>32</v>
      </c>
      <c r="D1636">
        <v>25789186</v>
      </c>
      <c r="E1636">
        <v>2925445</v>
      </c>
      <c r="F1636">
        <v>532282</v>
      </c>
      <c r="G1636">
        <v>5170.67</v>
      </c>
      <c r="H1636">
        <v>264</v>
      </c>
      <c r="I1636">
        <v>204005564</v>
      </c>
      <c r="J1636">
        <v>0</v>
      </c>
      <c r="K1636">
        <v>0</v>
      </c>
      <c r="L1636" s="2">
        <f t="shared" si="100"/>
        <v>0.11343688784903874</v>
      </c>
      <c r="M1636" s="2">
        <f t="shared" si="101"/>
        <v>2.0639736360814179E-2</v>
      </c>
      <c r="N1636">
        <f t="shared" si="102"/>
        <v>2000</v>
      </c>
      <c r="O1636">
        <f t="shared" si="103"/>
        <v>0.18194907099603649</v>
      </c>
    </row>
    <row r="1637" spans="1:15" x14ac:dyDescent="0.2">
      <c r="A1637" t="s">
        <v>258</v>
      </c>
      <c r="B1637" t="s">
        <v>16</v>
      </c>
      <c r="C1637" t="s">
        <v>32</v>
      </c>
      <c r="D1637">
        <v>40923257</v>
      </c>
      <c r="E1637">
        <v>6958304</v>
      </c>
      <c r="F1637">
        <v>1774560</v>
      </c>
      <c r="G1637">
        <v>8410.83</v>
      </c>
      <c r="H1637">
        <v>424</v>
      </c>
      <c r="I1637">
        <v>204051180</v>
      </c>
      <c r="J1637">
        <v>0</v>
      </c>
      <c r="K1637">
        <v>0</v>
      </c>
      <c r="L1637" s="2">
        <f t="shared" si="100"/>
        <v>0.17003299615179701</v>
      </c>
      <c r="M1637" s="2">
        <f t="shared" si="101"/>
        <v>4.3363117456657961E-2</v>
      </c>
      <c r="N1637">
        <f t="shared" si="102"/>
        <v>2000</v>
      </c>
      <c r="O1637">
        <f t="shared" si="103"/>
        <v>0.2550276619130179</v>
      </c>
    </row>
    <row r="1638" spans="1:15" x14ac:dyDescent="0.2">
      <c r="A1638" t="s">
        <v>259</v>
      </c>
      <c r="B1638" t="s">
        <v>16</v>
      </c>
      <c r="C1638" t="s">
        <v>32</v>
      </c>
      <c r="D1638">
        <v>2147823032</v>
      </c>
      <c r="E1638">
        <v>410859228</v>
      </c>
      <c r="F1638">
        <v>61733674</v>
      </c>
      <c r="G1638">
        <v>433372.82</v>
      </c>
      <c r="H1638">
        <v>15549</v>
      </c>
      <c r="I1638">
        <v>204763328</v>
      </c>
      <c r="J1638">
        <v>0</v>
      </c>
      <c r="K1638">
        <v>0</v>
      </c>
      <c r="L1638" s="2">
        <f t="shared" si="100"/>
        <v>0.19129100576662408</v>
      </c>
      <c r="M1638" s="2">
        <f t="shared" si="101"/>
        <v>2.8742439707667683E-2</v>
      </c>
      <c r="N1638">
        <f t="shared" si="102"/>
        <v>2000</v>
      </c>
      <c r="O1638">
        <f t="shared" si="103"/>
        <v>0.15025505037457743</v>
      </c>
    </row>
    <row r="1639" spans="1:15" x14ac:dyDescent="0.2">
      <c r="A1639" t="s">
        <v>260</v>
      </c>
      <c r="B1639" t="s">
        <v>16</v>
      </c>
      <c r="C1639" t="s">
        <v>32</v>
      </c>
      <c r="D1639">
        <v>23292622</v>
      </c>
      <c r="E1639">
        <v>4577377</v>
      </c>
      <c r="F1639">
        <v>8901</v>
      </c>
      <c r="G1639">
        <v>4572.1000000000004</v>
      </c>
      <c r="H1639">
        <v>302</v>
      </c>
      <c r="I1639">
        <v>203875304</v>
      </c>
      <c r="J1639">
        <v>0</v>
      </c>
      <c r="K1639">
        <v>0</v>
      </c>
      <c r="L1639" s="2">
        <f t="shared" si="100"/>
        <v>0.19651617580880332</v>
      </c>
      <c r="M1639" s="2">
        <f t="shared" si="101"/>
        <v>3.821381723362874E-4</v>
      </c>
      <c r="N1639">
        <f t="shared" si="102"/>
        <v>2000</v>
      </c>
      <c r="O1639">
        <f t="shared" si="103"/>
        <v>1.9445634475814422E-3</v>
      </c>
    </row>
    <row r="1640" spans="1:15" x14ac:dyDescent="0.2">
      <c r="A1640" t="s">
        <v>261</v>
      </c>
      <c r="B1640" t="s">
        <v>16</v>
      </c>
      <c r="C1640" t="s">
        <v>32</v>
      </c>
      <c r="D1640">
        <v>4118306</v>
      </c>
      <c r="E1640">
        <v>2022605</v>
      </c>
      <c r="F1640">
        <v>1424794</v>
      </c>
      <c r="G1640">
        <v>835.21</v>
      </c>
      <c r="H1640">
        <v>100</v>
      </c>
      <c r="I1640">
        <v>199656568</v>
      </c>
      <c r="J1640">
        <v>0</v>
      </c>
      <c r="K1640">
        <v>0</v>
      </c>
      <c r="L1640" s="2">
        <f t="shared" si="100"/>
        <v>0.49112547732004375</v>
      </c>
      <c r="M1640" s="2">
        <f t="shared" si="101"/>
        <v>0.34596603554956817</v>
      </c>
      <c r="N1640">
        <f t="shared" si="102"/>
        <v>2000</v>
      </c>
      <c r="O1640">
        <f t="shared" si="103"/>
        <v>0.70443512203321945</v>
      </c>
    </row>
    <row r="1641" spans="1:15" x14ac:dyDescent="0.2">
      <c r="A1641" t="s">
        <v>11</v>
      </c>
      <c r="B1641" t="s">
        <v>16</v>
      </c>
      <c r="C1641" t="s">
        <v>251</v>
      </c>
      <c r="D1641">
        <v>9023530</v>
      </c>
      <c r="E1641">
        <v>182394</v>
      </c>
      <c r="F1641">
        <v>3141</v>
      </c>
      <c r="G1641">
        <v>1206.56</v>
      </c>
      <c r="H1641">
        <v>80</v>
      </c>
      <c r="I1641">
        <v>13996312</v>
      </c>
      <c r="J1641">
        <v>0</v>
      </c>
      <c r="K1641">
        <v>0</v>
      </c>
      <c r="L1641" s="2">
        <f t="shared" si="100"/>
        <v>2.0213153832258551E-2</v>
      </c>
      <c r="M1641" s="2">
        <f t="shared" si="101"/>
        <v>3.4808993819491926E-4</v>
      </c>
      <c r="N1641">
        <f t="shared" si="102"/>
        <v>500</v>
      </c>
      <c r="O1641">
        <f t="shared" si="103"/>
        <v>1.7220961215829465E-2</v>
      </c>
    </row>
    <row r="1642" spans="1:15" x14ac:dyDescent="0.2">
      <c r="A1642" t="s">
        <v>252</v>
      </c>
      <c r="B1642" t="s">
        <v>16</v>
      </c>
      <c r="C1642" t="s">
        <v>251</v>
      </c>
      <c r="D1642">
        <v>3117275501</v>
      </c>
      <c r="E1642">
        <v>1409085245</v>
      </c>
      <c r="F1642">
        <v>935280968</v>
      </c>
      <c r="G1642">
        <v>483618.77</v>
      </c>
      <c r="H1642">
        <v>30892</v>
      </c>
      <c r="I1642">
        <v>18081696</v>
      </c>
      <c r="J1642">
        <v>0</v>
      </c>
      <c r="K1642">
        <v>0</v>
      </c>
      <c r="L1642" s="2">
        <f t="shared" si="100"/>
        <v>0.45202461076923595</v>
      </c>
      <c r="M1642" s="2">
        <f t="shared" si="101"/>
        <v>0.30003153962489632</v>
      </c>
      <c r="N1642">
        <f t="shared" si="102"/>
        <v>500</v>
      </c>
      <c r="O1642">
        <f t="shared" si="103"/>
        <v>0.66375045180463876</v>
      </c>
    </row>
    <row r="1643" spans="1:15" x14ac:dyDescent="0.2">
      <c r="A1643" t="s">
        <v>253</v>
      </c>
      <c r="B1643" t="s">
        <v>16</v>
      </c>
      <c r="C1643" t="s">
        <v>251</v>
      </c>
      <c r="D1643">
        <v>1545895</v>
      </c>
      <c r="E1643">
        <v>800214</v>
      </c>
      <c r="F1643">
        <v>726370</v>
      </c>
      <c r="G1643">
        <v>203.19</v>
      </c>
      <c r="H1643">
        <v>14</v>
      </c>
      <c r="I1643">
        <v>14010260</v>
      </c>
      <c r="J1643">
        <v>0</v>
      </c>
      <c r="K1643">
        <v>0</v>
      </c>
      <c r="L1643" s="2">
        <f t="shared" si="100"/>
        <v>0.5176380025810291</v>
      </c>
      <c r="M1643" s="2">
        <f t="shared" si="101"/>
        <v>0.4698702046387368</v>
      </c>
      <c r="N1643">
        <f t="shared" si="102"/>
        <v>500</v>
      </c>
      <c r="O1643">
        <f t="shared" si="103"/>
        <v>0.90771968498426681</v>
      </c>
    </row>
    <row r="1644" spans="1:15" x14ac:dyDescent="0.2">
      <c r="A1644" t="s">
        <v>254</v>
      </c>
      <c r="B1644" t="s">
        <v>16</v>
      </c>
      <c r="C1644" t="s">
        <v>251</v>
      </c>
      <c r="D1644">
        <v>4411532</v>
      </c>
      <c r="E1644">
        <v>133402</v>
      </c>
      <c r="F1644">
        <v>5097</v>
      </c>
      <c r="G1644">
        <v>590.88</v>
      </c>
      <c r="H1644">
        <v>40</v>
      </c>
      <c r="I1644">
        <v>13989396</v>
      </c>
      <c r="J1644">
        <v>0</v>
      </c>
      <c r="K1644">
        <v>0</v>
      </c>
      <c r="L1644" s="2">
        <f t="shared" si="100"/>
        <v>3.0239381693253048E-2</v>
      </c>
      <c r="M1644" s="2">
        <f t="shared" si="101"/>
        <v>1.1553809424934467E-3</v>
      </c>
      <c r="N1644">
        <f t="shared" si="102"/>
        <v>500</v>
      </c>
      <c r="O1644">
        <f t="shared" si="103"/>
        <v>3.8207822971169848E-2</v>
      </c>
    </row>
    <row r="1645" spans="1:15" x14ac:dyDescent="0.2">
      <c r="A1645" t="s">
        <v>255</v>
      </c>
      <c r="B1645" t="s">
        <v>16</v>
      </c>
      <c r="C1645" t="s">
        <v>251</v>
      </c>
      <c r="D1645">
        <v>1038842</v>
      </c>
      <c r="E1645">
        <v>247600</v>
      </c>
      <c r="F1645">
        <v>227279</v>
      </c>
      <c r="G1645">
        <v>139.80000000000001</v>
      </c>
      <c r="H1645">
        <v>14</v>
      </c>
      <c r="I1645">
        <v>13991272</v>
      </c>
      <c r="J1645">
        <v>0</v>
      </c>
      <c r="K1645">
        <v>0</v>
      </c>
      <c r="L1645" s="2">
        <f t="shared" si="100"/>
        <v>0.23834230806994711</v>
      </c>
      <c r="M1645" s="2">
        <f t="shared" si="101"/>
        <v>0.21878110434503034</v>
      </c>
      <c r="N1645">
        <f t="shared" si="102"/>
        <v>500</v>
      </c>
      <c r="O1645">
        <f t="shared" si="103"/>
        <v>0.91792810985460427</v>
      </c>
    </row>
    <row r="1646" spans="1:15" x14ac:dyDescent="0.2">
      <c r="A1646" t="s">
        <v>256</v>
      </c>
      <c r="B1646" t="s">
        <v>16</v>
      </c>
      <c r="C1646" t="s">
        <v>251</v>
      </c>
      <c r="D1646">
        <v>2158963</v>
      </c>
      <c r="E1646">
        <v>39084</v>
      </c>
      <c r="F1646">
        <v>1120</v>
      </c>
      <c r="G1646">
        <v>1121.8399999999999</v>
      </c>
      <c r="H1646">
        <v>79</v>
      </c>
      <c r="I1646">
        <v>13983584</v>
      </c>
      <c r="J1646">
        <v>0</v>
      </c>
      <c r="K1646">
        <v>0</v>
      </c>
      <c r="L1646" s="2">
        <f t="shared" si="100"/>
        <v>1.8103135625761071E-2</v>
      </c>
      <c r="M1646" s="2">
        <f t="shared" si="101"/>
        <v>5.1876757498854772E-4</v>
      </c>
      <c r="N1646">
        <f t="shared" si="102"/>
        <v>500</v>
      </c>
      <c r="O1646">
        <f t="shared" si="103"/>
        <v>2.8656227612322178E-2</v>
      </c>
    </row>
    <row r="1647" spans="1:15" x14ac:dyDescent="0.2">
      <c r="A1647" t="s">
        <v>257</v>
      </c>
      <c r="B1647" t="s">
        <v>16</v>
      </c>
      <c r="C1647" t="s">
        <v>251</v>
      </c>
      <c r="D1647">
        <v>25789186</v>
      </c>
      <c r="E1647">
        <v>5724957</v>
      </c>
      <c r="F1647">
        <v>2622823</v>
      </c>
      <c r="G1647">
        <v>3623.03</v>
      </c>
      <c r="H1647">
        <v>252</v>
      </c>
      <c r="I1647">
        <v>14023132</v>
      </c>
      <c r="J1647">
        <v>0</v>
      </c>
      <c r="K1647">
        <v>0</v>
      </c>
      <c r="L1647" s="2">
        <f t="shared" si="100"/>
        <v>0.22199060489927833</v>
      </c>
      <c r="M1647" s="2">
        <f t="shared" si="101"/>
        <v>0.10170243450103465</v>
      </c>
      <c r="N1647">
        <f t="shared" si="102"/>
        <v>500</v>
      </c>
      <c r="O1647">
        <f t="shared" si="103"/>
        <v>0.45813846287404425</v>
      </c>
    </row>
    <row r="1648" spans="1:15" x14ac:dyDescent="0.2">
      <c r="A1648" t="s">
        <v>258</v>
      </c>
      <c r="B1648" t="s">
        <v>16</v>
      </c>
      <c r="C1648" t="s">
        <v>251</v>
      </c>
      <c r="D1648">
        <v>40923257</v>
      </c>
      <c r="E1648">
        <v>9185553</v>
      </c>
      <c r="F1648">
        <v>5421543</v>
      </c>
      <c r="G1648">
        <v>5474.71</v>
      </c>
      <c r="H1648">
        <v>372</v>
      </c>
      <c r="I1648">
        <v>14060380</v>
      </c>
      <c r="J1648">
        <v>0</v>
      </c>
      <c r="K1648">
        <v>0</v>
      </c>
      <c r="L1648" s="2">
        <f t="shared" si="100"/>
        <v>0.22445801418005415</v>
      </c>
      <c r="M1648" s="2">
        <f t="shared" si="101"/>
        <v>0.13248073094475349</v>
      </c>
      <c r="N1648">
        <f t="shared" si="102"/>
        <v>500</v>
      </c>
      <c r="O1648">
        <f t="shared" si="103"/>
        <v>0.59022499788526606</v>
      </c>
    </row>
    <row r="1649" spans="1:15" x14ac:dyDescent="0.2">
      <c r="A1649" t="s">
        <v>259</v>
      </c>
      <c r="B1649" t="s">
        <v>16</v>
      </c>
      <c r="C1649" t="s">
        <v>251</v>
      </c>
      <c r="D1649">
        <v>2147823032</v>
      </c>
      <c r="E1649">
        <v>653499317</v>
      </c>
      <c r="F1649">
        <v>201326411</v>
      </c>
      <c r="G1649">
        <v>295884.32</v>
      </c>
      <c r="H1649">
        <v>18869</v>
      </c>
      <c r="I1649">
        <v>17941624</v>
      </c>
      <c r="J1649">
        <v>0</v>
      </c>
      <c r="K1649">
        <v>0</v>
      </c>
      <c r="L1649" s="2">
        <f t="shared" si="100"/>
        <v>0.30426124837271973</v>
      </c>
      <c r="M1649" s="2">
        <f t="shared" si="101"/>
        <v>9.3735102008162097E-2</v>
      </c>
      <c r="N1649">
        <f t="shared" si="102"/>
        <v>500</v>
      </c>
      <c r="O1649">
        <f t="shared" si="103"/>
        <v>0.30807440155289406</v>
      </c>
    </row>
    <row r="1650" spans="1:15" x14ac:dyDescent="0.2">
      <c r="A1650" t="s">
        <v>260</v>
      </c>
      <c r="B1650" t="s">
        <v>16</v>
      </c>
      <c r="C1650" t="s">
        <v>251</v>
      </c>
      <c r="D1650">
        <v>23292622</v>
      </c>
      <c r="E1650">
        <v>21684672</v>
      </c>
      <c r="F1650">
        <v>22488372</v>
      </c>
      <c r="G1650">
        <v>4158.3100000000004</v>
      </c>
      <c r="H1650">
        <v>308</v>
      </c>
      <c r="I1650">
        <v>14054876</v>
      </c>
      <c r="J1650">
        <v>0</v>
      </c>
      <c r="K1650">
        <v>0</v>
      </c>
      <c r="L1650" s="2">
        <f t="shared" si="100"/>
        <v>0.93096741105402392</v>
      </c>
      <c r="M1650" s="2">
        <f t="shared" si="101"/>
        <v>0.96547189921340759</v>
      </c>
      <c r="N1650">
        <f t="shared" si="102"/>
        <v>500</v>
      </c>
      <c r="O1650">
        <f t="shared" si="103"/>
        <v>1.0370630461922596</v>
      </c>
    </row>
    <row r="1651" spans="1:15" x14ac:dyDescent="0.2">
      <c r="A1651" t="s">
        <v>261</v>
      </c>
      <c r="B1651" t="s">
        <v>16</v>
      </c>
      <c r="C1651" t="s">
        <v>251</v>
      </c>
      <c r="D1651">
        <v>4118306</v>
      </c>
      <c r="E1651">
        <v>98716</v>
      </c>
      <c r="F1651">
        <v>15264</v>
      </c>
      <c r="G1651">
        <v>589.21</v>
      </c>
      <c r="H1651">
        <v>43</v>
      </c>
      <c r="I1651">
        <v>13985888</v>
      </c>
      <c r="J1651">
        <v>0</v>
      </c>
      <c r="K1651">
        <v>0</v>
      </c>
      <c r="L1651" s="2">
        <f t="shared" si="100"/>
        <v>2.3970049821455716E-2</v>
      </c>
      <c r="M1651" s="2">
        <f t="shared" si="101"/>
        <v>3.7063783021465623E-3</v>
      </c>
      <c r="N1651">
        <f t="shared" si="102"/>
        <v>500</v>
      </c>
      <c r="O1651">
        <f t="shared" si="103"/>
        <v>0.15462539000769884</v>
      </c>
    </row>
    <row r="1652" spans="1:15" x14ac:dyDescent="0.2">
      <c r="A1652" t="s">
        <v>11</v>
      </c>
      <c r="B1652" t="s">
        <v>16</v>
      </c>
      <c r="C1652" t="s">
        <v>249</v>
      </c>
      <c r="D1652">
        <v>9023530</v>
      </c>
      <c r="E1652">
        <v>224984</v>
      </c>
      <c r="F1652">
        <v>8062</v>
      </c>
      <c r="G1652">
        <v>1207.49</v>
      </c>
      <c r="H1652">
        <v>80</v>
      </c>
      <c r="I1652">
        <v>13998024</v>
      </c>
      <c r="J1652">
        <v>0</v>
      </c>
      <c r="K1652">
        <v>0</v>
      </c>
      <c r="L1652" s="2">
        <f t="shared" si="100"/>
        <v>2.4933036184287081E-2</v>
      </c>
      <c r="M1652" s="2">
        <f t="shared" si="101"/>
        <v>8.9344192350443788E-4</v>
      </c>
      <c r="N1652">
        <f t="shared" si="102"/>
        <v>500</v>
      </c>
      <c r="O1652">
        <f t="shared" si="103"/>
        <v>3.5833659282437862E-2</v>
      </c>
    </row>
    <row r="1653" spans="1:15" x14ac:dyDescent="0.2">
      <c r="A1653" t="s">
        <v>252</v>
      </c>
      <c r="B1653" t="s">
        <v>16</v>
      </c>
      <c r="C1653" t="s">
        <v>249</v>
      </c>
      <c r="D1653">
        <v>3117275501</v>
      </c>
      <c r="E1653">
        <v>608187436</v>
      </c>
      <c r="F1653">
        <v>105064483</v>
      </c>
      <c r="G1653">
        <v>440883.59</v>
      </c>
      <c r="H1653">
        <v>28057</v>
      </c>
      <c r="I1653">
        <v>16159740</v>
      </c>
      <c r="J1653">
        <v>0</v>
      </c>
      <c r="K1653">
        <v>0</v>
      </c>
      <c r="L1653" s="2">
        <f t="shared" si="100"/>
        <v>0.19510224098091355</v>
      </c>
      <c r="M1653" s="2">
        <f t="shared" si="101"/>
        <v>3.3703945309388299E-2</v>
      </c>
      <c r="N1653">
        <f t="shared" si="102"/>
        <v>500</v>
      </c>
      <c r="O1653">
        <f t="shared" si="103"/>
        <v>0.1727501700643484</v>
      </c>
    </row>
    <row r="1654" spans="1:15" x14ac:dyDescent="0.2">
      <c r="A1654" t="s">
        <v>253</v>
      </c>
      <c r="B1654" t="s">
        <v>16</v>
      </c>
      <c r="C1654" t="s">
        <v>249</v>
      </c>
      <c r="D1654">
        <v>1545895</v>
      </c>
      <c r="E1654">
        <v>258362</v>
      </c>
      <c r="F1654">
        <v>81210</v>
      </c>
      <c r="G1654">
        <v>210.55</v>
      </c>
      <c r="H1654">
        <v>16</v>
      </c>
      <c r="I1654">
        <v>13991476</v>
      </c>
      <c r="J1654">
        <v>0</v>
      </c>
      <c r="K1654">
        <v>0</v>
      </c>
      <c r="L1654" s="2">
        <f t="shared" si="100"/>
        <v>0.16712778034730691</v>
      </c>
      <c r="M1654" s="2">
        <f t="shared" si="101"/>
        <v>5.2532675246378314E-2</v>
      </c>
      <c r="N1654">
        <f t="shared" si="102"/>
        <v>500</v>
      </c>
      <c r="O1654">
        <f t="shared" si="103"/>
        <v>0.31432641023060665</v>
      </c>
    </row>
    <row r="1655" spans="1:15" x14ac:dyDescent="0.2">
      <c r="A1655" t="s">
        <v>254</v>
      </c>
      <c r="B1655" t="s">
        <v>16</v>
      </c>
      <c r="C1655" t="s">
        <v>249</v>
      </c>
      <c r="D1655">
        <v>4411532</v>
      </c>
      <c r="E1655">
        <v>140880</v>
      </c>
      <c r="F1655">
        <v>2210</v>
      </c>
      <c r="G1655">
        <v>588.82000000000005</v>
      </c>
      <c r="H1655">
        <v>43</v>
      </c>
      <c r="I1655">
        <v>13989220</v>
      </c>
      <c r="J1655">
        <v>0</v>
      </c>
      <c r="K1655">
        <v>0</v>
      </c>
      <c r="L1655" s="2">
        <f t="shared" si="100"/>
        <v>3.1934484437605805E-2</v>
      </c>
      <c r="M1655" s="2">
        <f t="shared" si="101"/>
        <v>5.0095975729066457E-4</v>
      </c>
      <c r="N1655">
        <f t="shared" si="102"/>
        <v>500</v>
      </c>
      <c r="O1655">
        <f t="shared" si="103"/>
        <v>1.5687109596819987E-2</v>
      </c>
    </row>
    <row r="1656" spans="1:15" x14ac:dyDescent="0.2">
      <c r="A1656" t="s">
        <v>255</v>
      </c>
      <c r="B1656" t="s">
        <v>16</v>
      </c>
      <c r="C1656" t="s">
        <v>249</v>
      </c>
      <c r="D1656">
        <v>1038842</v>
      </c>
      <c r="E1656">
        <v>37064</v>
      </c>
      <c r="F1656">
        <v>12357</v>
      </c>
      <c r="G1656">
        <v>139.25</v>
      </c>
      <c r="H1656">
        <v>10</v>
      </c>
      <c r="I1656">
        <v>13982140</v>
      </c>
      <c r="J1656">
        <v>0</v>
      </c>
      <c r="K1656">
        <v>0</v>
      </c>
      <c r="L1656" s="2">
        <f t="shared" si="100"/>
        <v>3.5678187828370435E-2</v>
      </c>
      <c r="M1656" s="2">
        <f t="shared" si="101"/>
        <v>1.1894975366802651E-2</v>
      </c>
      <c r="N1656">
        <f t="shared" si="102"/>
        <v>500</v>
      </c>
      <c r="O1656">
        <f t="shared" si="103"/>
        <v>0.33339628750269801</v>
      </c>
    </row>
    <row r="1657" spans="1:15" x14ac:dyDescent="0.2">
      <c r="A1657" t="s">
        <v>256</v>
      </c>
      <c r="B1657" t="s">
        <v>16</v>
      </c>
      <c r="C1657" t="s">
        <v>249</v>
      </c>
      <c r="D1657">
        <v>2158963</v>
      </c>
      <c r="E1657">
        <v>37699</v>
      </c>
      <c r="F1657">
        <v>1027</v>
      </c>
      <c r="G1657">
        <v>289.94</v>
      </c>
      <c r="H1657">
        <v>21</v>
      </c>
      <c r="I1657">
        <v>13983456</v>
      </c>
      <c r="J1657">
        <v>0</v>
      </c>
      <c r="K1657">
        <v>0</v>
      </c>
      <c r="L1657" s="2">
        <f t="shared" si="100"/>
        <v>1.7461623937047553E-2</v>
      </c>
      <c r="M1657" s="2">
        <f t="shared" si="101"/>
        <v>4.7569133885110585E-4</v>
      </c>
      <c r="N1657">
        <f t="shared" si="102"/>
        <v>500</v>
      </c>
      <c r="O1657">
        <f t="shared" si="103"/>
        <v>2.7242101912517577E-2</v>
      </c>
    </row>
    <row r="1658" spans="1:15" x14ac:dyDescent="0.2">
      <c r="A1658" t="s">
        <v>257</v>
      </c>
      <c r="B1658" t="s">
        <v>16</v>
      </c>
      <c r="C1658" t="s">
        <v>249</v>
      </c>
      <c r="D1658">
        <v>25789186</v>
      </c>
      <c r="E1658">
        <v>2663128</v>
      </c>
      <c r="F1658">
        <v>181000</v>
      </c>
      <c r="G1658">
        <v>3646.03</v>
      </c>
      <c r="H1658">
        <v>256</v>
      </c>
      <c r="I1658">
        <v>14001676</v>
      </c>
      <c r="J1658">
        <v>0</v>
      </c>
      <c r="K1658">
        <v>0</v>
      </c>
      <c r="L1658" s="2">
        <f t="shared" si="100"/>
        <v>0.10326529887372173</v>
      </c>
      <c r="M1658" s="2">
        <f t="shared" si="101"/>
        <v>7.0184456384160395E-3</v>
      </c>
      <c r="N1658">
        <f t="shared" si="102"/>
        <v>500</v>
      </c>
      <c r="O1658">
        <f t="shared" si="103"/>
        <v>6.7965189806873716E-2</v>
      </c>
    </row>
    <row r="1659" spans="1:15" x14ac:dyDescent="0.2">
      <c r="A1659" t="s">
        <v>258</v>
      </c>
      <c r="B1659" t="s">
        <v>16</v>
      </c>
      <c r="C1659" t="s">
        <v>249</v>
      </c>
      <c r="D1659">
        <v>40923257</v>
      </c>
      <c r="E1659">
        <v>4913424</v>
      </c>
      <c r="F1659">
        <v>1139962</v>
      </c>
      <c r="G1659">
        <v>5582.45</v>
      </c>
      <c r="H1659">
        <v>376</v>
      </c>
      <c r="I1659">
        <v>14030840</v>
      </c>
      <c r="J1659">
        <v>0</v>
      </c>
      <c r="K1659">
        <v>0</v>
      </c>
      <c r="L1659" s="2">
        <f t="shared" si="100"/>
        <v>0.1200643438522012</v>
      </c>
      <c r="M1659" s="2">
        <f t="shared" si="101"/>
        <v>2.7856091708438554E-2</v>
      </c>
      <c r="N1659">
        <f t="shared" si="102"/>
        <v>500</v>
      </c>
      <c r="O1659">
        <f t="shared" si="103"/>
        <v>0.2320096942580164</v>
      </c>
    </row>
    <row r="1660" spans="1:15" x14ac:dyDescent="0.2">
      <c r="A1660" t="s">
        <v>259</v>
      </c>
      <c r="B1660" t="s">
        <v>16</v>
      </c>
      <c r="C1660" t="s">
        <v>249</v>
      </c>
      <c r="D1660">
        <v>2147823032</v>
      </c>
      <c r="E1660">
        <v>257327642</v>
      </c>
      <c r="F1660">
        <v>11564289</v>
      </c>
      <c r="G1660">
        <v>294698.32</v>
      </c>
      <c r="H1660">
        <v>18827</v>
      </c>
      <c r="I1660">
        <v>15904660</v>
      </c>
      <c r="J1660">
        <v>0</v>
      </c>
      <c r="K1660">
        <v>0</v>
      </c>
      <c r="L1660" s="2">
        <f t="shared" si="100"/>
        <v>0.11980858672531453</v>
      </c>
      <c r="M1660" s="2">
        <f t="shared" si="101"/>
        <v>5.3841907958457908E-3</v>
      </c>
      <c r="N1660">
        <f t="shared" si="102"/>
        <v>500</v>
      </c>
      <c r="O1660">
        <f t="shared" si="103"/>
        <v>4.493994080900178E-2</v>
      </c>
    </row>
    <row r="1661" spans="1:15" x14ac:dyDescent="0.2">
      <c r="A1661" t="s">
        <v>260</v>
      </c>
      <c r="B1661" t="s">
        <v>16</v>
      </c>
      <c r="C1661" t="s">
        <v>249</v>
      </c>
      <c r="D1661">
        <v>23292622</v>
      </c>
      <c r="E1661">
        <v>17350754</v>
      </c>
      <c r="F1661">
        <v>17841170</v>
      </c>
      <c r="G1661">
        <v>3232.16</v>
      </c>
      <c r="H1661">
        <v>229</v>
      </c>
      <c r="I1661">
        <v>14050780</v>
      </c>
      <c r="J1661">
        <v>0</v>
      </c>
      <c r="K1661">
        <v>0</v>
      </c>
      <c r="L1661" s="2">
        <f t="shared" si="100"/>
        <v>0.74490342907724172</v>
      </c>
      <c r="M1661" s="2">
        <f t="shared" si="101"/>
        <v>0.76595799305033152</v>
      </c>
      <c r="N1661">
        <f t="shared" si="102"/>
        <v>500</v>
      </c>
      <c r="O1661">
        <f t="shared" si="103"/>
        <v>1.02826482353447</v>
      </c>
    </row>
    <row r="1662" spans="1:15" x14ac:dyDescent="0.2">
      <c r="A1662" t="s">
        <v>261</v>
      </c>
      <c r="B1662" t="s">
        <v>16</v>
      </c>
      <c r="C1662" t="s">
        <v>249</v>
      </c>
      <c r="D1662">
        <v>4118306</v>
      </c>
      <c r="E1662">
        <v>41707</v>
      </c>
      <c r="F1662">
        <v>1975</v>
      </c>
      <c r="G1662">
        <v>548</v>
      </c>
      <c r="H1662">
        <v>37</v>
      </c>
      <c r="I1662">
        <v>13992740</v>
      </c>
      <c r="J1662">
        <v>0</v>
      </c>
      <c r="K1662">
        <v>0</v>
      </c>
      <c r="L1662" s="2">
        <f t="shared" si="100"/>
        <v>1.0127222212239693E-2</v>
      </c>
      <c r="M1662" s="2">
        <f t="shared" si="101"/>
        <v>4.7956611286291016E-4</v>
      </c>
      <c r="N1662">
        <f t="shared" si="102"/>
        <v>500</v>
      </c>
      <c r="O1662">
        <f t="shared" si="103"/>
        <v>4.7354161171985522E-2</v>
      </c>
    </row>
    <row r="1663" spans="1:15" x14ac:dyDescent="0.2">
      <c r="A1663" t="s">
        <v>11</v>
      </c>
      <c r="B1663" t="s">
        <v>16</v>
      </c>
      <c r="C1663" t="s">
        <v>184</v>
      </c>
      <c r="D1663">
        <v>9023530</v>
      </c>
      <c r="E1663">
        <v>758169</v>
      </c>
      <c r="F1663">
        <v>147638</v>
      </c>
      <c r="G1663">
        <v>1199.9100000000001</v>
      </c>
      <c r="H1663">
        <v>79</v>
      </c>
      <c r="I1663">
        <v>14018552</v>
      </c>
      <c r="J1663">
        <v>0</v>
      </c>
      <c r="K1663">
        <v>0</v>
      </c>
      <c r="L1663" s="2">
        <f t="shared" si="100"/>
        <v>8.4021330898218324E-2</v>
      </c>
      <c r="M1663" s="2">
        <f t="shared" si="101"/>
        <v>1.6361446130283824E-2</v>
      </c>
      <c r="N1663">
        <f t="shared" si="102"/>
        <v>500</v>
      </c>
      <c r="O1663">
        <f t="shared" si="103"/>
        <v>0.19472967108916348</v>
      </c>
    </row>
    <row r="1664" spans="1:15" x14ac:dyDescent="0.2">
      <c r="A1664" t="s">
        <v>252</v>
      </c>
      <c r="B1664" t="s">
        <v>16</v>
      </c>
      <c r="C1664" t="s">
        <v>184</v>
      </c>
      <c r="D1664">
        <v>3117275501</v>
      </c>
      <c r="E1664">
        <v>378356334</v>
      </c>
      <c r="F1664">
        <v>8772944</v>
      </c>
      <c r="G1664">
        <v>432018.96</v>
      </c>
      <c r="H1664">
        <v>28142</v>
      </c>
      <c r="I1664">
        <v>15722184</v>
      </c>
      <c r="J1664">
        <v>0</v>
      </c>
      <c r="K1664">
        <v>0</v>
      </c>
      <c r="L1664" s="2">
        <f t="shared" si="100"/>
        <v>0.12137404405822519</v>
      </c>
      <c r="M1664" s="2">
        <f t="shared" si="101"/>
        <v>2.8142985748887774E-3</v>
      </c>
      <c r="N1664">
        <f t="shared" si="102"/>
        <v>500</v>
      </c>
      <c r="O1664">
        <f t="shared" si="103"/>
        <v>2.3186988591553485E-2</v>
      </c>
    </row>
    <row r="1665" spans="1:15" x14ac:dyDescent="0.2">
      <c r="A1665" t="s">
        <v>253</v>
      </c>
      <c r="B1665" t="s">
        <v>16</v>
      </c>
      <c r="C1665" t="s">
        <v>184</v>
      </c>
      <c r="D1665">
        <v>1545895</v>
      </c>
      <c r="E1665">
        <v>49463</v>
      </c>
      <c r="F1665">
        <v>4306</v>
      </c>
      <c r="G1665">
        <v>227.99</v>
      </c>
      <c r="H1665">
        <v>14</v>
      </c>
      <c r="I1665">
        <v>13983016</v>
      </c>
      <c r="J1665">
        <v>0</v>
      </c>
      <c r="K1665">
        <v>0</v>
      </c>
      <c r="L1665" s="2">
        <f t="shared" si="100"/>
        <v>3.1996351628021308E-2</v>
      </c>
      <c r="M1665" s="2">
        <f t="shared" si="101"/>
        <v>2.7854414433063049E-3</v>
      </c>
      <c r="N1665">
        <f t="shared" si="102"/>
        <v>500</v>
      </c>
      <c r="O1665">
        <f t="shared" si="103"/>
        <v>8.7054970381901631E-2</v>
      </c>
    </row>
    <row r="1666" spans="1:15" x14ac:dyDescent="0.2">
      <c r="A1666" t="s">
        <v>254</v>
      </c>
      <c r="B1666" t="s">
        <v>16</v>
      </c>
      <c r="C1666" t="s">
        <v>184</v>
      </c>
      <c r="D1666">
        <v>4411532</v>
      </c>
      <c r="E1666">
        <v>207129</v>
      </c>
      <c r="F1666">
        <v>14364</v>
      </c>
      <c r="G1666">
        <v>619.46</v>
      </c>
      <c r="H1666">
        <v>43</v>
      </c>
      <c r="I1666">
        <v>13991468</v>
      </c>
      <c r="J1666">
        <v>0</v>
      </c>
      <c r="K1666">
        <v>0</v>
      </c>
      <c r="L1666" s="2">
        <f t="shared" ref="L1666:L1729" si="104">E1666/D1666</f>
        <v>4.6951716546542108E-2</v>
      </c>
      <c r="M1666" s="2">
        <f t="shared" ref="M1666:M1729" si="105">F1666/D1666</f>
        <v>3.2560117437661113E-3</v>
      </c>
      <c r="N1666">
        <f t="shared" ref="N1666:N1729" si="106">IF(ISNUMBER(SEARCH("_2000_", C1666)), 2000,
   IF(ISNUMBER(SEARCH("_500_", C1666)), 500,
      IF(ISNUMBER(SEARCH("_100_", C1666)), 100,
         IF(ISNUMBER(SEARCH("_10_", C1666)), 10,
            IF(ISNUMBER(SEARCH("tantan", C1666)), VLOOKUP(C1666, $S$6:$T$113, 2, FALSE),
               IF(ISNUMBER(SEARCH("trf1", C1666)), 10,
                  IF(ISNUMBER(SEARCH("trf2", C1666)), 100,
                     IF(ISNUMBER(SEARCH("trf3", C1666)), 500,
                        IF(ISNUMBER(SEARCH("trf4", C1666)), 2000,
                           IF(ISNUMBER(SEARCH("trf5", C1666)), 10,
                              IF(ISNUMBER(SEARCH("trf6", C1666)), 100,
                                 IF(ISNUMBER(SEARCH("trf7", C1666)), 500,
                                    IF(ISNUMBER(SEARCH("trf8", C1666)), 2000, -1000)))))))))))))</f>
        <v>500</v>
      </c>
      <c r="O1666">
        <f t="shared" ref="O1666:O1729" si="107">IFERROR(M1666/L1666, 1)</f>
        <v>6.9348087423779389E-2</v>
      </c>
    </row>
    <row r="1667" spans="1:15" x14ac:dyDescent="0.2">
      <c r="A1667" t="s">
        <v>255</v>
      </c>
      <c r="B1667" t="s">
        <v>16</v>
      </c>
      <c r="C1667" t="s">
        <v>184</v>
      </c>
      <c r="D1667">
        <v>1038842</v>
      </c>
      <c r="E1667">
        <v>8771</v>
      </c>
      <c r="F1667">
        <v>823</v>
      </c>
      <c r="G1667">
        <v>155.53</v>
      </c>
      <c r="H1667">
        <v>11</v>
      </c>
      <c r="I1667">
        <v>13980880</v>
      </c>
      <c r="J1667">
        <v>0</v>
      </c>
      <c r="K1667">
        <v>0</v>
      </c>
      <c r="L1667" s="2">
        <f t="shared" si="104"/>
        <v>8.4430548630109303E-3</v>
      </c>
      <c r="M1667" s="2">
        <f t="shared" si="105"/>
        <v>7.9222826955398413E-4</v>
      </c>
      <c r="N1667">
        <f t="shared" si="106"/>
        <v>500</v>
      </c>
      <c r="O1667">
        <f t="shared" si="107"/>
        <v>9.3831946186295742E-2</v>
      </c>
    </row>
    <row r="1668" spans="1:15" x14ac:dyDescent="0.2">
      <c r="A1668" t="s">
        <v>256</v>
      </c>
      <c r="B1668" t="s">
        <v>16</v>
      </c>
      <c r="C1668" t="s">
        <v>184</v>
      </c>
      <c r="D1668">
        <v>2158963</v>
      </c>
      <c r="E1668">
        <v>101146</v>
      </c>
      <c r="F1668">
        <v>10756</v>
      </c>
      <c r="G1668">
        <v>294.37</v>
      </c>
      <c r="H1668">
        <v>21</v>
      </c>
      <c r="I1668">
        <v>13986604</v>
      </c>
      <c r="J1668">
        <v>0</v>
      </c>
      <c r="K1668">
        <v>0</v>
      </c>
      <c r="L1668" s="2">
        <f t="shared" si="104"/>
        <v>4.6849343874813973E-2</v>
      </c>
      <c r="M1668" s="2">
        <f t="shared" si="105"/>
        <v>4.9820214612293036E-3</v>
      </c>
      <c r="N1668">
        <f t="shared" si="106"/>
        <v>500</v>
      </c>
      <c r="O1668">
        <f t="shared" si="107"/>
        <v>0.10634132837680187</v>
      </c>
    </row>
    <row r="1669" spans="1:15" x14ac:dyDescent="0.2">
      <c r="A1669" t="s">
        <v>257</v>
      </c>
      <c r="B1669" t="s">
        <v>16</v>
      </c>
      <c r="C1669" t="s">
        <v>184</v>
      </c>
      <c r="D1669">
        <v>25789186</v>
      </c>
      <c r="E1669">
        <v>1663848</v>
      </c>
      <c r="F1669">
        <v>19105</v>
      </c>
      <c r="G1669">
        <v>3512.27</v>
      </c>
      <c r="H1669">
        <v>264</v>
      </c>
      <c r="I1669">
        <v>13994604</v>
      </c>
      <c r="J1669">
        <v>0</v>
      </c>
      <c r="K1669">
        <v>0</v>
      </c>
      <c r="L1669" s="2">
        <f t="shared" si="104"/>
        <v>6.4517274798824589E-2</v>
      </c>
      <c r="M1669" s="2">
        <f t="shared" si="105"/>
        <v>7.4081438630905214E-4</v>
      </c>
      <c r="N1669">
        <f t="shared" si="106"/>
        <v>500</v>
      </c>
      <c r="O1669">
        <f t="shared" si="107"/>
        <v>1.1482419067126324E-2</v>
      </c>
    </row>
    <row r="1670" spans="1:15" x14ac:dyDescent="0.2">
      <c r="A1670" t="s">
        <v>258</v>
      </c>
      <c r="B1670" t="s">
        <v>16</v>
      </c>
      <c r="C1670" t="s">
        <v>184</v>
      </c>
      <c r="D1670">
        <v>40923257</v>
      </c>
      <c r="E1670">
        <v>2433630</v>
      </c>
      <c r="F1670">
        <v>74831</v>
      </c>
      <c r="G1670">
        <v>5607.28</v>
      </c>
      <c r="H1670">
        <v>396</v>
      </c>
      <c r="I1670">
        <v>14024076</v>
      </c>
      <c r="J1670">
        <v>0</v>
      </c>
      <c r="K1670">
        <v>0</v>
      </c>
      <c r="L1670" s="2">
        <f t="shared" si="104"/>
        <v>5.9468140573464133E-2</v>
      </c>
      <c r="M1670" s="2">
        <f t="shared" si="105"/>
        <v>1.8285690212780474E-3</v>
      </c>
      <c r="N1670">
        <f t="shared" si="106"/>
        <v>500</v>
      </c>
      <c r="O1670">
        <f t="shared" si="107"/>
        <v>3.0748716937250117E-2</v>
      </c>
    </row>
    <row r="1671" spans="1:15" x14ac:dyDescent="0.2">
      <c r="A1671" t="s">
        <v>259</v>
      </c>
      <c r="B1671" t="s">
        <v>16</v>
      </c>
      <c r="C1671" t="s">
        <v>184</v>
      </c>
      <c r="D1671">
        <v>2147823032</v>
      </c>
      <c r="E1671">
        <v>163415408</v>
      </c>
      <c r="F1671">
        <v>1325211</v>
      </c>
      <c r="G1671">
        <v>364417.35</v>
      </c>
      <c r="H1671">
        <v>23229</v>
      </c>
      <c r="I1671">
        <v>15360156</v>
      </c>
      <c r="J1671">
        <v>0</v>
      </c>
      <c r="K1671">
        <v>0</v>
      </c>
      <c r="L1671" s="2">
        <f t="shared" si="104"/>
        <v>7.6084205060335711E-2</v>
      </c>
      <c r="M1671" s="2">
        <f t="shared" si="105"/>
        <v>6.1700195046609412E-4</v>
      </c>
      <c r="N1671">
        <f t="shared" si="106"/>
        <v>500</v>
      </c>
      <c r="O1671">
        <f t="shared" si="107"/>
        <v>8.1094617467160762E-3</v>
      </c>
    </row>
    <row r="1672" spans="1:15" x14ac:dyDescent="0.2">
      <c r="A1672" t="s">
        <v>260</v>
      </c>
      <c r="B1672" t="s">
        <v>16</v>
      </c>
      <c r="C1672" t="s">
        <v>184</v>
      </c>
      <c r="D1672">
        <v>23292622</v>
      </c>
      <c r="E1672">
        <v>10096141</v>
      </c>
      <c r="F1672">
        <v>4003412</v>
      </c>
      <c r="G1672">
        <v>3188</v>
      </c>
      <c r="H1672">
        <v>232</v>
      </c>
      <c r="I1672">
        <v>14024204</v>
      </c>
      <c r="J1672">
        <v>0</v>
      </c>
      <c r="K1672">
        <v>0</v>
      </c>
      <c r="L1672" s="2">
        <f t="shared" si="104"/>
        <v>0.43344802487242529</v>
      </c>
      <c r="M1672" s="2">
        <f t="shared" si="105"/>
        <v>0.17187468203450862</v>
      </c>
      <c r="N1672">
        <f t="shared" si="106"/>
        <v>500</v>
      </c>
      <c r="O1672">
        <f t="shared" si="107"/>
        <v>0.3965289312025258</v>
      </c>
    </row>
    <row r="1673" spans="1:15" x14ac:dyDescent="0.2">
      <c r="A1673" t="s">
        <v>261</v>
      </c>
      <c r="B1673" t="s">
        <v>16</v>
      </c>
      <c r="C1673" t="s">
        <v>184</v>
      </c>
      <c r="D1673">
        <v>4118306</v>
      </c>
      <c r="E1673">
        <v>67153</v>
      </c>
      <c r="F1673">
        <v>7631</v>
      </c>
      <c r="G1673">
        <v>554.37</v>
      </c>
      <c r="H1673">
        <v>51</v>
      </c>
      <c r="I1673">
        <v>13985236</v>
      </c>
      <c r="J1673">
        <v>0</v>
      </c>
      <c r="K1673">
        <v>0</v>
      </c>
      <c r="L1673" s="2">
        <f t="shared" si="104"/>
        <v>1.6305976292193925E-2</v>
      </c>
      <c r="M1673" s="2">
        <f t="shared" si="105"/>
        <v>1.8529463327882872E-3</v>
      </c>
      <c r="N1673">
        <f t="shared" si="106"/>
        <v>500</v>
      </c>
      <c r="O1673">
        <f t="shared" si="107"/>
        <v>0.11363602519619377</v>
      </c>
    </row>
    <row r="1674" spans="1:15" x14ac:dyDescent="0.2">
      <c r="A1674" t="s">
        <v>11</v>
      </c>
      <c r="B1674" t="s">
        <v>16</v>
      </c>
      <c r="C1674" t="s">
        <v>45</v>
      </c>
      <c r="D1674">
        <v>9023530</v>
      </c>
      <c r="E1674">
        <v>4123694</v>
      </c>
      <c r="F1674">
        <v>2458992</v>
      </c>
      <c r="G1674">
        <v>1197.05</v>
      </c>
      <c r="H1674">
        <v>84</v>
      </c>
      <c r="I1674">
        <v>14126632</v>
      </c>
      <c r="J1674">
        <v>0</v>
      </c>
      <c r="K1674">
        <v>0</v>
      </c>
      <c r="L1674" s="2">
        <f t="shared" si="104"/>
        <v>0.45699343826639904</v>
      </c>
      <c r="M1674" s="2">
        <f t="shared" si="105"/>
        <v>0.2725088740215858</v>
      </c>
      <c r="N1674">
        <f t="shared" si="106"/>
        <v>500</v>
      </c>
      <c r="O1674">
        <f t="shared" si="107"/>
        <v>0.59630806747542375</v>
      </c>
    </row>
    <row r="1675" spans="1:15" x14ac:dyDescent="0.2">
      <c r="A1675" t="s">
        <v>252</v>
      </c>
      <c r="B1675" t="s">
        <v>16</v>
      </c>
      <c r="C1675" t="s">
        <v>45</v>
      </c>
      <c r="D1675">
        <v>3117275501</v>
      </c>
      <c r="E1675">
        <v>361742298</v>
      </c>
      <c r="F1675">
        <v>5439961</v>
      </c>
      <c r="G1675">
        <v>434633</v>
      </c>
      <c r="H1675">
        <v>27756</v>
      </c>
      <c r="I1675">
        <v>15944932</v>
      </c>
      <c r="J1675">
        <v>0</v>
      </c>
      <c r="K1675">
        <v>0</v>
      </c>
      <c r="L1675" s="2">
        <f t="shared" si="104"/>
        <v>0.11604437845931667</v>
      </c>
      <c r="M1675" s="2">
        <f t="shared" si="105"/>
        <v>1.7451011302192889E-3</v>
      </c>
      <c r="N1675">
        <f t="shared" si="106"/>
        <v>500</v>
      </c>
      <c r="O1675">
        <f t="shared" si="107"/>
        <v>1.503822204391481E-2</v>
      </c>
    </row>
    <row r="1676" spans="1:15" x14ac:dyDescent="0.2">
      <c r="A1676" t="s">
        <v>253</v>
      </c>
      <c r="B1676" t="s">
        <v>16</v>
      </c>
      <c r="C1676" t="s">
        <v>45</v>
      </c>
      <c r="D1676">
        <v>1545895</v>
      </c>
      <c r="E1676">
        <v>14508</v>
      </c>
      <c r="F1676">
        <v>794</v>
      </c>
      <c r="G1676">
        <v>205.61</v>
      </c>
      <c r="H1676">
        <v>13</v>
      </c>
      <c r="I1676">
        <v>13981612</v>
      </c>
      <c r="J1676">
        <v>0</v>
      </c>
      <c r="K1676">
        <v>0</v>
      </c>
      <c r="L1676" s="2">
        <f t="shared" si="104"/>
        <v>9.3848547281671791E-3</v>
      </c>
      <c r="M1676" s="2">
        <f t="shared" si="105"/>
        <v>5.1361832465982493E-4</v>
      </c>
      <c r="N1676">
        <f t="shared" si="106"/>
        <v>500</v>
      </c>
      <c r="O1676">
        <f t="shared" si="107"/>
        <v>5.4728425696167628E-2</v>
      </c>
    </row>
    <row r="1677" spans="1:15" x14ac:dyDescent="0.2">
      <c r="A1677" t="s">
        <v>254</v>
      </c>
      <c r="B1677" t="s">
        <v>16</v>
      </c>
      <c r="C1677" t="s">
        <v>45</v>
      </c>
      <c r="D1677">
        <v>4411532</v>
      </c>
      <c r="E1677">
        <v>706801</v>
      </c>
      <c r="F1677">
        <v>316914</v>
      </c>
      <c r="G1677">
        <v>605.26</v>
      </c>
      <c r="H1677">
        <v>42</v>
      </c>
      <c r="I1677">
        <v>14010904</v>
      </c>
      <c r="J1677">
        <v>0</v>
      </c>
      <c r="K1677">
        <v>0</v>
      </c>
      <c r="L1677" s="2">
        <f t="shared" si="104"/>
        <v>0.1602166775623525</v>
      </c>
      <c r="M1677" s="2">
        <f t="shared" si="105"/>
        <v>7.1837629195481298E-2</v>
      </c>
      <c r="N1677">
        <f t="shared" si="106"/>
        <v>500</v>
      </c>
      <c r="O1677">
        <f t="shared" si="107"/>
        <v>0.44837797343240882</v>
      </c>
    </row>
    <row r="1678" spans="1:15" x14ac:dyDescent="0.2">
      <c r="A1678" t="s">
        <v>255</v>
      </c>
      <c r="B1678" t="s">
        <v>16</v>
      </c>
      <c r="C1678" t="s">
        <v>45</v>
      </c>
      <c r="D1678">
        <v>1038842</v>
      </c>
      <c r="E1678">
        <v>6180</v>
      </c>
      <c r="F1678">
        <v>669</v>
      </c>
      <c r="G1678">
        <v>138.03</v>
      </c>
      <c r="H1678">
        <v>10</v>
      </c>
      <c r="I1678">
        <v>13980740</v>
      </c>
      <c r="J1678">
        <v>0</v>
      </c>
      <c r="K1678">
        <v>0</v>
      </c>
      <c r="L1678" s="2">
        <f t="shared" si="104"/>
        <v>5.9489315988379369E-3</v>
      </c>
      <c r="M1678" s="2">
        <f t="shared" si="105"/>
        <v>6.4398628472857279E-4</v>
      </c>
      <c r="N1678">
        <f t="shared" si="106"/>
        <v>500</v>
      </c>
      <c r="O1678">
        <f t="shared" si="107"/>
        <v>0.10825242718446602</v>
      </c>
    </row>
    <row r="1679" spans="1:15" x14ac:dyDescent="0.2">
      <c r="A1679" t="s">
        <v>256</v>
      </c>
      <c r="B1679" t="s">
        <v>16</v>
      </c>
      <c r="C1679" t="s">
        <v>45</v>
      </c>
      <c r="D1679">
        <v>2158963</v>
      </c>
      <c r="E1679">
        <v>569156</v>
      </c>
      <c r="F1679">
        <v>258987</v>
      </c>
      <c r="G1679">
        <v>293.47000000000003</v>
      </c>
      <c r="H1679">
        <v>21</v>
      </c>
      <c r="I1679">
        <v>14006164</v>
      </c>
      <c r="J1679">
        <v>0</v>
      </c>
      <c r="K1679">
        <v>0</v>
      </c>
      <c r="L1679" s="2">
        <f t="shared" si="104"/>
        <v>0.26362471241980523</v>
      </c>
      <c r="M1679" s="2">
        <f t="shared" si="105"/>
        <v>0.11995898030674912</v>
      </c>
      <c r="N1679">
        <f t="shared" si="106"/>
        <v>500</v>
      </c>
      <c r="O1679">
        <f t="shared" si="107"/>
        <v>0.45503693187807914</v>
      </c>
    </row>
    <row r="1680" spans="1:15" x14ac:dyDescent="0.2">
      <c r="A1680" t="s">
        <v>257</v>
      </c>
      <c r="B1680" t="s">
        <v>16</v>
      </c>
      <c r="C1680" t="s">
        <v>45</v>
      </c>
      <c r="D1680">
        <v>25789186</v>
      </c>
      <c r="E1680">
        <v>1440975</v>
      </c>
      <c r="F1680">
        <v>36723</v>
      </c>
      <c r="G1680">
        <v>3679.77</v>
      </c>
      <c r="H1680">
        <v>276</v>
      </c>
      <c r="I1680">
        <v>13993264</v>
      </c>
      <c r="J1680">
        <v>0</v>
      </c>
      <c r="K1680">
        <v>0</v>
      </c>
      <c r="L1680" s="2">
        <f t="shared" si="104"/>
        <v>5.5875164109483719E-2</v>
      </c>
      <c r="M1680" s="2">
        <f t="shared" si="105"/>
        <v>1.4239689457433825E-3</v>
      </c>
      <c r="N1680">
        <f t="shared" si="106"/>
        <v>500</v>
      </c>
      <c r="O1680">
        <f t="shared" si="107"/>
        <v>2.5484827981054496E-2</v>
      </c>
    </row>
    <row r="1681" spans="1:15" x14ac:dyDescent="0.2">
      <c r="A1681" t="s">
        <v>258</v>
      </c>
      <c r="B1681" t="s">
        <v>16</v>
      </c>
      <c r="C1681" t="s">
        <v>45</v>
      </c>
      <c r="D1681">
        <v>40923257</v>
      </c>
      <c r="E1681">
        <v>2578321</v>
      </c>
      <c r="F1681">
        <v>100806</v>
      </c>
      <c r="G1681">
        <v>5855.32</v>
      </c>
      <c r="H1681">
        <v>378</v>
      </c>
      <c r="I1681">
        <v>14013776</v>
      </c>
      <c r="J1681">
        <v>0</v>
      </c>
      <c r="K1681">
        <v>0</v>
      </c>
      <c r="L1681" s="2">
        <f t="shared" si="104"/>
        <v>6.3003807346028201E-2</v>
      </c>
      <c r="M1681" s="2">
        <f t="shared" si="105"/>
        <v>2.4632936718599892E-3</v>
      </c>
      <c r="N1681">
        <f t="shared" si="106"/>
        <v>500</v>
      </c>
      <c r="O1681">
        <f t="shared" si="107"/>
        <v>3.9097536730298518E-2</v>
      </c>
    </row>
    <row r="1682" spans="1:15" x14ac:dyDescent="0.2">
      <c r="A1682" t="s">
        <v>259</v>
      </c>
      <c r="B1682" t="s">
        <v>16</v>
      </c>
      <c r="C1682" t="s">
        <v>45</v>
      </c>
      <c r="D1682">
        <v>2147823032</v>
      </c>
      <c r="E1682">
        <v>198747113</v>
      </c>
      <c r="F1682">
        <v>3899703</v>
      </c>
      <c r="G1682">
        <v>302835.55</v>
      </c>
      <c r="H1682">
        <v>19259</v>
      </c>
      <c r="I1682">
        <v>15566896</v>
      </c>
      <c r="J1682">
        <v>0</v>
      </c>
      <c r="K1682">
        <v>0</v>
      </c>
      <c r="L1682" s="2">
        <f t="shared" si="104"/>
        <v>9.2534212567285667E-2</v>
      </c>
      <c r="M1682" s="2">
        <f t="shared" si="105"/>
        <v>1.8156537768238255E-3</v>
      </c>
      <c r="N1682">
        <f t="shared" si="106"/>
        <v>500</v>
      </c>
      <c r="O1682">
        <f t="shared" si="107"/>
        <v>1.9621432186539486E-2</v>
      </c>
    </row>
    <row r="1683" spans="1:15" x14ac:dyDescent="0.2">
      <c r="A1683" t="s">
        <v>260</v>
      </c>
      <c r="B1683" t="s">
        <v>16</v>
      </c>
      <c r="C1683" t="s">
        <v>45</v>
      </c>
      <c r="D1683">
        <v>23292622</v>
      </c>
      <c r="E1683">
        <v>6005615</v>
      </c>
      <c r="F1683">
        <v>152770</v>
      </c>
      <c r="G1683">
        <v>3314.74</v>
      </c>
      <c r="H1683">
        <v>245</v>
      </c>
      <c r="I1683">
        <v>14005988</v>
      </c>
      <c r="J1683">
        <v>0</v>
      </c>
      <c r="K1683">
        <v>0</v>
      </c>
      <c r="L1683" s="2">
        <f t="shared" si="104"/>
        <v>0.2578333602803497</v>
      </c>
      <c r="M1683" s="2">
        <f t="shared" si="105"/>
        <v>6.5587291975974195E-3</v>
      </c>
      <c r="N1683">
        <f t="shared" si="106"/>
        <v>500</v>
      </c>
      <c r="O1683">
        <f t="shared" si="107"/>
        <v>2.5437861068350203E-2</v>
      </c>
    </row>
    <row r="1684" spans="1:15" x14ac:dyDescent="0.2">
      <c r="A1684" t="s">
        <v>261</v>
      </c>
      <c r="B1684" t="s">
        <v>16</v>
      </c>
      <c r="C1684" t="s">
        <v>45</v>
      </c>
      <c r="D1684">
        <v>4118306</v>
      </c>
      <c r="E1684">
        <v>353290</v>
      </c>
      <c r="F1684">
        <v>119761</v>
      </c>
      <c r="G1684">
        <v>624.47</v>
      </c>
      <c r="H1684">
        <v>46</v>
      </c>
      <c r="I1684">
        <v>13996132</v>
      </c>
      <c r="J1684">
        <v>0</v>
      </c>
      <c r="K1684">
        <v>0</v>
      </c>
      <c r="L1684" s="2">
        <f t="shared" si="104"/>
        <v>8.5785271905487348E-2</v>
      </c>
      <c r="M1684" s="2">
        <f t="shared" si="105"/>
        <v>2.9080160629151888E-2</v>
      </c>
      <c r="N1684">
        <f t="shared" si="106"/>
        <v>500</v>
      </c>
      <c r="O1684">
        <f t="shared" si="107"/>
        <v>0.33898780039061394</v>
      </c>
    </row>
    <row r="1685" spans="1:15" x14ac:dyDescent="0.2">
      <c r="A1685" t="s">
        <v>11</v>
      </c>
      <c r="B1685" t="s">
        <v>16</v>
      </c>
      <c r="C1685" t="s">
        <v>37</v>
      </c>
      <c r="D1685">
        <v>9023530</v>
      </c>
      <c r="E1685">
        <v>8042731</v>
      </c>
      <c r="F1685">
        <v>7521924</v>
      </c>
      <c r="G1685">
        <v>1188.79</v>
      </c>
      <c r="H1685">
        <v>80</v>
      </c>
      <c r="I1685">
        <v>14192428</v>
      </c>
      <c r="J1685">
        <v>0</v>
      </c>
      <c r="K1685">
        <v>0</v>
      </c>
      <c r="L1685" s="2">
        <f t="shared" si="104"/>
        <v>0.89130650643373488</v>
      </c>
      <c r="M1685" s="2">
        <f t="shared" si="105"/>
        <v>0.83358995869687358</v>
      </c>
      <c r="N1685">
        <f t="shared" si="106"/>
        <v>500</v>
      </c>
      <c r="O1685">
        <f t="shared" si="107"/>
        <v>0.93524500570763835</v>
      </c>
    </row>
    <row r="1686" spans="1:15" x14ac:dyDescent="0.2">
      <c r="A1686" t="s">
        <v>252</v>
      </c>
      <c r="B1686" t="s">
        <v>16</v>
      </c>
      <c r="C1686" t="s">
        <v>37</v>
      </c>
      <c r="D1686">
        <v>3117275501</v>
      </c>
      <c r="E1686">
        <v>479224603</v>
      </c>
      <c r="F1686">
        <v>46185455</v>
      </c>
      <c r="G1686">
        <v>454113.42</v>
      </c>
      <c r="H1686">
        <v>28571</v>
      </c>
      <c r="I1686">
        <v>16817016</v>
      </c>
      <c r="J1686">
        <v>0</v>
      </c>
      <c r="K1686">
        <v>0</v>
      </c>
      <c r="L1686" s="2">
        <f t="shared" si="104"/>
        <v>0.15373187350501041</v>
      </c>
      <c r="M1686" s="2">
        <f t="shared" si="105"/>
        <v>1.4815968298337453E-2</v>
      </c>
      <c r="N1686">
        <f t="shared" si="106"/>
        <v>500</v>
      </c>
      <c r="O1686">
        <f t="shared" si="107"/>
        <v>9.6375383715430821E-2</v>
      </c>
    </row>
    <row r="1687" spans="1:15" x14ac:dyDescent="0.2">
      <c r="A1687" t="s">
        <v>253</v>
      </c>
      <c r="B1687" t="s">
        <v>16</v>
      </c>
      <c r="C1687" t="s">
        <v>37</v>
      </c>
      <c r="D1687">
        <v>1545895</v>
      </c>
      <c r="E1687">
        <v>22282</v>
      </c>
      <c r="F1687">
        <v>2127</v>
      </c>
      <c r="G1687">
        <v>219.23</v>
      </c>
      <c r="H1687">
        <v>15</v>
      </c>
      <c r="I1687">
        <v>13982152</v>
      </c>
      <c r="J1687">
        <v>0</v>
      </c>
      <c r="K1687">
        <v>0</v>
      </c>
      <c r="L1687" s="2">
        <f t="shared" si="104"/>
        <v>1.441365681369045E-2</v>
      </c>
      <c r="M1687" s="2">
        <f t="shared" si="105"/>
        <v>1.3759019855811682E-3</v>
      </c>
      <c r="N1687">
        <f t="shared" si="106"/>
        <v>500</v>
      </c>
      <c r="O1687">
        <f t="shared" si="107"/>
        <v>9.5458217395206907E-2</v>
      </c>
    </row>
    <row r="1688" spans="1:15" x14ac:dyDescent="0.2">
      <c r="A1688" t="s">
        <v>254</v>
      </c>
      <c r="B1688" t="s">
        <v>16</v>
      </c>
      <c r="C1688" t="s">
        <v>37</v>
      </c>
      <c r="D1688">
        <v>4411532</v>
      </c>
      <c r="E1688">
        <v>2841930</v>
      </c>
      <c r="F1688">
        <v>2451803</v>
      </c>
      <c r="G1688">
        <v>591.34</v>
      </c>
      <c r="H1688">
        <v>38</v>
      </c>
      <c r="I1688">
        <v>14077336</v>
      </c>
      <c r="J1688">
        <v>0</v>
      </c>
      <c r="K1688">
        <v>0</v>
      </c>
      <c r="L1688" s="2">
        <f t="shared" si="104"/>
        <v>0.64420477965477752</v>
      </c>
      <c r="M1688" s="2">
        <f t="shared" si="105"/>
        <v>0.55577132841833632</v>
      </c>
      <c r="N1688">
        <f t="shared" si="106"/>
        <v>500</v>
      </c>
      <c r="O1688">
        <f t="shared" si="107"/>
        <v>0.86272462727794141</v>
      </c>
    </row>
    <row r="1689" spans="1:15" x14ac:dyDescent="0.2">
      <c r="A1689" t="s">
        <v>255</v>
      </c>
      <c r="B1689" t="s">
        <v>16</v>
      </c>
      <c r="C1689" t="s">
        <v>37</v>
      </c>
      <c r="D1689">
        <v>1038842</v>
      </c>
      <c r="E1689">
        <v>14655</v>
      </c>
      <c r="F1689">
        <v>5584</v>
      </c>
      <c r="G1689">
        <v>154.96</v>
      </c>
      <c r="H1689">
        <v>13</v>
      </c>
      <c r="I1689">
        <v>13980004</v>
      </c>
      <c r="J1689">
        <v>0</v>
      </c>
      <c r="K1689">
        <v>0</v>
      </c>
      <c r="L1689" s="2">
        <f t="shared" si="104"/>
        <v>1.4107053815690933E-2</v>
      </c>
      <c r="M1689" s="2">
        <f t="shared" si="105"/>
        <v>5.3752158653577733E-3</v>
      </c>
      <c r="N1689">
        <f t="shared" si="106"/>
        <v>500</v>
      </c>
      <c r="O1689">
        <f t="shared" si="107"/>
        <v>0.38103036506311838</v>
      </c>
    </row>
    <row r="1690" spans="1:15" x14ac:dyDescent="0.2">
      <c r="A1690" t="s">
        <v>256</v>
      </c>
      <c r="B1690" t="s">
        <v>16</v>
      </c>
      <c r="C1690" t="s">
        <v>37</v>
      </c>
      <c r="D1690">
        <v>2158963</v>
      </c>
      <c r="E1690">
        <v>1665952</v>
      </c>
      <c r="F1690">
        <v>1474702</v>
      </c>
      <c r="G1690">
        <v>289.18</v>
      </c>
      <c r="H1690">
        <v>18</v>
      </c>
      <c r="I1690">
        <v>14037736</v>
      </c>
      <c r="J1690">
        <v>0</v>
      </c>
      <c r="K1690">
        <v>0</v>
      </c>
      <c r="L1690" s="2">
        <f t="shared" si="104"/>
        <v>0.77164453489939377</v>
      </c>
      <c r="M1690" s="2">
        <f t="shared" si="105"/>
        <v>0.68306033961675117</v>
      </c>
      <c r="N1690">
        <f t="shared" si="106"/>
        <v>500</v>
      </c>
      <c r="O1690">
        <f t="shared" si="107"/>
        <v>0.88520077409193065</v>
      </c>
    </row>
    <row r="1691" spans="1:15" x14ac:dyDescent="0.2">
      <c r="A1691" t="s">
        <v>257</v>
      </c>
      <c r="B1691" t="s">
        <v>16</v>
      </c>
      <c r="C1691" t="s">
        <v>37</v>
      </c>
      <c r="D1691">
        <v>25789186</v>
      </c>
      <c r="E1691">
        <v>2658008</v>
      </c>
      <c r="F1691">
        <v>530927</v>
      </c>
      <c r="G1691">
        <v>3638.52</v>
      </c>
      <c r="H1691">
        <v>244</v>
      </c>
      <c r="I1691">
        <v>14004788</v>
      </c>
      <c r="J1691">
        <v>0</v>
      </c>
      <c r="K1691">
        <v>0</v>
      </c>
      <c r="L1691" s="2">
        <f t="shared" si="104"/>
        <v>0.10306676604682288</v>
      </c>
      <c r="M1691" s="2">
        <f t="shared" si="105"/>
        <v>2.0587194958382946E-2</v>
      </c>
      <c r="N1691">
        <f t="shared" si="106"/>
        <v>500</v>
      </c>
      <c r="O1691">
        <f t="shared" si="107"/>
        <v>0.19974620091436898</v>
      </c>
    </row>
    <row r="1692" spans="1:15" x14ac:dyDescent="0.2">
      <c r="A1692" t="s">
        <v>258</v>
      </c>
      <c r="B1692" t="s">
        <v>16</v>
      </c>
      <c r="C1692" t="s">
        <v>37</v>
      </c>
      <c r="D1692">
        <v>40923257</v>
      </c>
      <c r="E1692">
        <v>6948937</v>
      </c>
      <c r="F1692">
        <v>1772442</v>
      </c>
      <c r="G1692">
        <v>5830.6</v>
      </c>
      <c r="H1692">
        <v>394</v>
      </c>
      <c r="I1692">
        <v>14053596</v>
      </c>
      <c r="J1692">
        <v>0</v>
      </c>
      <c r="K1692">
        <v>0</v>
      </c>
      <c r="L1692" s="2">
        <f t="shared" si="104"/>
        <v>0.16980410430186435</v>
      </c>
      <c r="M1692" s="2">
        <f t="shared" si="105"/>
        <v>4.3311362045303482E-2</v>
      </c>
      <c r="N1692">
        <f t="shared" si="106"/>
        <v>500</v>
      </c>
      <c r="O1692">
        <f t="shared" si="107"/>
        <v>0.25506663824985032</v>
      </c>
    </row>
    <row r="1693" spans="1:15" x14ac:dyDescent="0.2">
      <c r="A1693" t="s">
        <v>259</v>
      </c>
      <c r="B1693" t="s">
        <v>16</v>
      </c>
      <c r="C1693" t="s">
        <v>37</v>
      </c>
      <c r="D1693">
        <v>2147823032</v>
      </c>
      <c r="E1693">
        <v>408087811</v>
      </c>
      <c r="F1693">
        <v>61622831</v>
      </c>
      <c r="G1693">
        <v>305399.42</v>
      </c>
      <c r="H1693">
        <v>19527</v>
      </c>
      <c r="I1693">
        <v>16683912</v>
      </c>
      <c r="J1693">
        <v>0</v>
      </c>
      <c r="K1693">
        <v>0</v>
      </c>
      <c r="L1693" s="2">
        <f t="shared" si="104"/>
        <v>0.19000066808111218</v>
      </c>
      <c r="M1693" s="2">
        <f t="shared" si="105"/>
        <v>2.8690832569487037E-2</v>
      </c>
      <c r="N1693">
        <f t="shared" si="106"/>
        <v>500</v>
      </c>
      <c r="O1693">
        <f t="shared" si="107"/>
        <v>0.15100385098245436</v>
      </c>
    </row>
    <row r="1694" spans="1:15" x14ac:dyDescent="0.2">
      <c r="A1694" t="s">
        <v>260</v>
      </c>
      <c r="B1694" t="s">
        <v>16</v>
      </c>
      <c r="C1694" t="s">
        <v>37</v>
      </c>
      <c r="D1694">
        <v>23292622</v>
      </c>
      <c r="E1694">
        <v>4524021</v>
      </c>
      <c r="F1694">
        <v>8883</v>
      </c>
      <c r="G1694">
        <v>3257.73</v>
      </c>
      <c r="H1694">
        <v>232</v>
      </c>
      <c r="I1694">
        <v>13999956</v>
      </c>
      <c r="J1694">
        <v>0</v>
      </c>
      <c r="K1694">
        <v>0</v>
      </c>
      <c r="L1694" s="2">
        <f t="shared" si="104"/>
        <v>0.19422549337725911</v>
      </c>
      <c r="M1694" s="2">
        <f t="shared" si="105"/>
        <v>3.8136539544581969E-4</v>
      </c>
      <c r="N1694">
        <f t="shared" si="106"/>
        <v>500</v>
      </c>
      <c r="O1694">
        <f t="shared" si="107"/>
        <v>1.9635187369819902E-3</v>
      </c>
    </row>
    <row r="1695" spans="1:15" x14ac:dyDescent="0.2">
      <c r="A1695" t="s">
        <v>261</v>
      </c>
      <c r="B1695" t="s">
        <v>16</v>
      </c>
      <c r="C1695" t="s">
        <v>37</v>
      </c>
      <c r="D1695">
        <v>4118306</v>
      </c>
      <c r="E1695">
        <v>2021991</v>
      </c>
      <c r="F1695">
        <v>1424311</v>
      </c>
      <c r="G1695">
        <v>596.17999999999995</v>
      </c>
      <c r="H1695">
        <v>43</v>
      </c>
      <c r="I1695">
        <v>14042448</v>
      </c>
      <c r="J1695">
        <v>0</v>
      </c>
      <c r="K1695">
        <v>0</v>
      </c>
      <c r="L1695" s="2">
        <f t="shared" si="104"/>
        <v>0.4909763868930575</v>
      </c>
      <c r="M1695" s="2">
        <f t="shared" si="105"/>
        <v>0.34584875431791617</v>
      </c>
      <c r="N1695">
        <f t="shared" si="106"/>
        <v>500</v>
      </c>
      <c r="O1695">
        <f t="shared" si="107"/>
        <v>0.70441015810653951</v>
      </c>
    </row>
    <row r="1696" spans="1:15" x14ac:dyDescent="0.2">
      <c r="A1696" t="s">
        <v>11</v>
      </c>
      <c r="B1696" t="s">
        <v>16</v>
      </c>
      <c r="C1696" t="s">
        <v>181</v>
      </c>
      <c r="D1696">
        <v>9023530</v>
      </c>
      <c r="E1696">
        <v>69879</v>
      </c>
      <c r="F1696">
        <v>9184</v>
      </c>
      <c r="G1696">
        <v>11.37</v>
      </c>
      <c r="H1696">
        <v>0</v>
      </c>
      <c r="I1696">
        <v>169916</v>
      </c>
      <c r="J1696">
        <v>0</v>
      </c>
      <c r="K1696">
        <v>0</v>
      </c>
      <c r="L1696" s="2">
        <f t="shared" si="104"/>
        <v>7.7440868484949903E-3</v>
      </c>
      <c r="M1696" s="2">
        <f t="shared" si="105"/>
        <v>1.0177835060115055E-3</v>
      </c>
      <c r="N1696">
        <f t="shared" si="106"/>
        <v>10</v>
      </c>
      <c r="O1696">
        <f t="shared" si="107"/>
        <v>0.13142718127048184</v>
      </c>
    </row>
    <row r="1697" spans="1:15" x14ac:dyDescent="0.2">
      <c r="A1697" t="s">
        <v>252</v>
      </c>
      <c r="B1697" t="s">
        <v>16</v>
      </c>
      <c r="C1697" t="s">
        <v>181</v>
      </c>
      <c r="D1697">
        <v>3117275501</v>
      </c>
      <c r="E1697">
        <v>428577268</v>
      </c>
      <c r="F1697">
        <v>146548805</v>
      </c>
      <c r="G1697">
        <v>4711.3900000000003</v>
      </c>
      <c r="H1697">
        <v>387</v>
      </c>
      <c r="I1697">
        <v>1929248</v>
      </c>
      <c r="J1697">
        <v>0</v>
      </c>
      <c r="K1697">
        <v>0</v>
      </c>
      <c r="L1697" s="2">
        <f t="shared" si="104"/>
        <v>0.13748456556455002</v>
      </c>
      <c r="M1697" s="2">
        <f t="shared" si="105"/>
        <v>4.701182329023796E-2</v>
      </c>
      <c r="N1697">
        <f t="shared" si="106"/>
        <v>10</v>
      </c>
      <c r="O1697">
        <f t="shared" si="107"/>
        <v>0.34194255258540684</v>
      </c>
    </row>
    <row r="1698" spans="1:15" x14ac:dyDescent="0.2">
      <c r="A1698" t="s">
        <v>253</v>
      </c>
      <c r="B1698" t="s">
        <v>16</v>
      </c>
      <c r="C1698" t="s">
        <v>181</v>
      </c>
      <c r="D1698">
        <v>1545895</v>
      </c>
      <c r="E1698">
        <v>222217</v>
      </c>
      <c r="F1698">
        <v>109513</v>
      </c>
      <c r="G1698">
        <v>2.0299999999999998</v>
      </c>
      <c r="H1698">
        <v>0</v>
      </c>
      <c r="I1698">
        <v>172776</v>
      </c>
      <c r="J1698">
        <v>0</v>
      </c>
      <c r="K1698">
        <v>0</v>
      </c>
      <c r="L1698" s="2">
        <f t="shared" si="104"/>
        <v>0.14374650283492735</v>
      </c>
      <c r="M1698" s="2">
        <f t="shared" si="105"/>
        <v>7.0841163209661717E-2</v>
      </c>
      <c r="N1698">
        <f t="shared" si="106"/>
        <v>10</v>
      </c>
      <c r="O1698">
        <f t="shared" si="107"/>
        <v>0.49282008127190985</v>
      </c>
    </row>
    <row r="1699" spans="1:15" x14ac:dyDescent="0.2">
      <c r="A1699" t="s">
        <v>254</v>
      </c>
      <c r="B1699" t="s">
        <v>16</v>
      </c>
      <c r="C1699" t="s">
        <v>181</v>
      </c>
      <c r="D1699">
        <v>4411532</v>
      </c>
      <c r="E1699">
        <v>39322</v>
      </c>
      <c r="F1699">
        <v>5650</v>
      </c>
      <c r="G1699">
        <v>5.57</v>
      </c>
      <c r="H1699">
        <v>0</v>
      </c>
      <c r="I1699">
        <v>164944</v>
      </c>
      <c r="J1699">
        <v>0</v>
      </c>
      <c r="K1699">
        <v>0</v>
      </c>
      <c r="L1699" s="2">
        <f t="shared" si="104"/>
        <v>8.9134568218024943E-3</v>
      </c>
      <c r="M1699" s="2">
        <f t="shared" si="105"/>
        <v>1.280734221127717E-3</v>
      </c>
      <c r="N1699">
        <f t="shared" si="106"/>
        <v>10</v>
      </c>
      <c r="O1699">
        <f t="shared" si="107"/>
        <v>0.14368546869436954</v>
      </c>
    </row>
    <row r="1700" spans="1:15" x14ac:dyDescent="0.2">
      <c r="A1700" t="s">
        <v>255</v>
      </c>
      <c r="B1700" t="s">
        <v>16</v>
      </c>
      <c r="C1700" t="s">
        <v>181</v>
      </c>
      <c r="D1700">
        <v>1038842</v>
      </c>
      <c r="E1700">
        <v>46296</v>
      </c>
      <c r="F1700">
        <v>32275</v>
      </c>
      <c r="G1700">
        <v>1.35</v>
      </c>
      <c r="H1700">
        <v>0</v>
      </c>
      <c r="I1700">
        <v>162908</v>
      </c>
      <c r="J1700">
        <v>0</v>
      </c>
      <c r="K1700">
        <v>0</v>
      </c>
      <c r="L1700" s="2">
        <f t="shared" si="104"/>
        <v>4.4565006035566526E-2</v>
      </c>
      <c r="M1700" s="2">
        <f t="shared" si="105"/>
        <v>3.1068247144416573E-2</v>
      </c>
      <c r="N1700">
        <f t="shared" si="106"/>
        <v>10</v>
      </c>
      <c r="O1700">
        <f t="shared" si="107"/>
        <v>0.69714446172455502</v>
      </c>
    </row>
    <row r="1701" spans="1:15" x14ac:dyDescent="0.2">
      <c r="A1701" t="s">
        <v>256</v>
      </c>
      <c r="B1701" t="s">
        <v>16</v>
      </c>
      <c r="C1701" t="s">
        <v>181</v>
      </c>
      <c r="D1701">
        <v>2158963</v>
      </c>
      <c r="E1701">
        <v>19344</v>
      </c>
      <c r="F1701">
        <v>2401</v>
      </c>
      <c r="G1701">
        <v>10.83</v>
      </c>
      <c r="H1701">
        <v>0</v>
      </c>
      <c r="I1701">
        <v>162112</v>
      </c>
      <c r="J1701">
        <v>0</v>
      </c>
      <c r="K1701">
        <v>0</v>
      </c>
      <c r="L1701" s="2">
        <f t="shared" si="104"/>
        <v>8.959857116587918E-3</v>
      </c>
      <c r="M1701" s="2">
        <f t="shared" si="105"/>
        <v>1.1121079888816992E-3</v>
      </c>
      <c r="N1701">
        <f t="shared" si="106"/>
        <v>10</v>
      </c>
      <c r="O1701">
        <f t="shared" si="107"/>
        <v>0.12412117452440032</v>
      </c>
    </row>
    <row r="1702" spans="1:15" x14ac:dyDescent="0.2">
      <c r="A1702" t="s">
        <v>257</v>
      </c>
      <c r="B1702" t="s">
        <v>16</v>
      </c>
      <c r="C1702" t="s">
        <v>181</v>
      </c>
      <c r="D1702">
        <v>25789186</v>
      </c>
      <c r="E1702">
        <v>2337350</v>
      </c>
      <c r="F1702">
        <v>462076</v>
      </c>
      <c r="G1702">
        <v>34.270000000000003</v>
      </c>
      <c r="H1702">
        <v>0</v>
      </c>
      <c r="I1702">
        <v>185532</v>
      </c>
      <c r="J1702">
        <v>0</v>
      </c>
      <c r="K1702">
        <v>0</v>
      </c>
      <c r="L1702" s="2">
        <f t="shared" si="104"/>
        <v>9.0632949795313431E-2</v>
      </c>
      <c r="M1702" s="2">
        <f t="shared" si="105"/>
        <v>1.7917432523849336E-2</v>
      </c>
      <c r="N1702">
        <f t="shared" si="106"/>
        <v>10</v>
      </c>
      <c r="O1702">
        <f t="shared" si="107"/>
        <v>0.19769225832673754</v>
      </c>
    </row>
    <row r="1703" spans="1:15" x14ac:dyDescent="0.2">
      <c r="A1703" t="s">
        <v>258</v>
      </c>
      <c r="B1703" t="s">
        <v>16</v>
      </c>
      <c r="C1703" t="s">
        <v>181</v>
      </c>
      <c r="D1703">
        <v>40923257</v>
      </c>
      <c r="E1703">
        <v>4059699</v>
      </c>
      <c r="F1703">
        <v>1166173</v>
      </c>
      <c r="G1703">
        <v>52.76</v>
      </c>
      <c r="H1703">
        <v>1</v>
      </c>
      <c r="I1703">
        <v>212060</v>
      </c>
      <c r="J1703">
        <v>0</v>
      </c>
      <c r="K1703">
        <v>0</v>
      </c>
      <c r="L1703" s="2">
        <f t="shared" si="104"/>
        <v>9.9202734523305414E-2</v>
      </c>
      <c r="M1703" s="2">
        <f t="shared" si="105"/>
        <v>2.8496583250937235E-2</v>
      </c>
      <c r="N1703">
        <f t="shared" si="106"/>
        <v>10</v>
      </c>
      <c r="O1703">
        <f t="shared" si="107"/>
        <v>0.28725602563145691</v>
      </c>
    </row>
    <row r="1704" spans="1:15" x14ac:dyDescent="0.2">
      <c r="A1704" t="s">
        <v>259</v>
      </c>
      <c r="B1704" t="s">
        <v>16</v>
      </c>
      <c r="C1704" t="s">
        <v>181</v>
      </c>
      <c r="D1704">
        <v>2147823032</v>
      </c>
      <c r="E1704">
        <v>138274824</v>
      </c>
      <c r="F1704">
        <v>34634483</v>
      </c>
      <c r="G1704">
        <v>2826.79</v>
      </c>
      <c r="H1704">
        <v>209</v>
      </c>
      <c r="I1704">
        <v>1335392</v>
      </c>
      <c r="J1704">
        <v>0</v>
      </c>
      <c r="K1704">
        <v>0</v>
      </c>
      <c r="L1704" s="2">
        <f t="shared" si="104"/>
        <v>6.4379058209112272E-2</v>
      </c>
      <c r="M1704" s="2">
        <f t="shared" si="105"/>
        <v>1.6125389514865765E-2</v>
      </c>
      <c r="N1704">
        <f t="shared" si="106"/>
        <v>10</v>
      </c>
      <c r="O1704">
        <f t="shared" si="107"/>
        <v>0.25047569758613464</v>
      </c>
    </row>
    <row r="1705" spans="1:15" x14ac:dyDescent="0.2">
      <c r="A1705" t="s">
        <v>260</v>
      </c>
      <c r="B1705" t="s">
        <v>16</v>
      </c>
      <c r="C1705" t="s">
        <v>181</v>
      </c>
      <c r="D1705">
        <v>23292622</v>
      </c>
      <c r="E1705">
        <v>13598058</v>
      </c>
      <c r="F1705">
        <v>11678174</v>
      </c>
      <c r="G1705">
        <v>44.11</v>
      </c>
      <c r="H1705">
        <v>1</v>
      </c>
      <c r="I1705">
        <v>233528</v>
      </c>
      <c r="J1705">
        <v>0</v>
      </c>
      <c r="K1705">
        <v>0</v>
      </c>
      <c r="L1705" s="2">
        <f t="shared" si="104"/>
        <v>0.58379249875776118</v>
      </c>
      <c r="M1705" s="2">
        <f t="shared" si="105"/>
        <v>0.50136794389227624</v>
      </c>
      <c r="N1705">
        <f t="shared" si="106"/>
        <v>10</v>
      </c>
      <c r="O1705">
        <f t="shared" si="107"/>
        <v>0.858811897993081</v>
      </c>
    </row>
    <row r="1706" spans="1:15" x14ac:dyDescent="0.2">
      <c r="A1706" t="s">
        <v>261</v>
      </c>
      <c r="B1706" t="s">
        <v>16</v>
      </c>
      <c r="C1706" t="s">
        <v>181</v>
      </c>
      <c r="D1706">
        <v>4118306</v>
      </c>
      <c r="E1706">
        <v>29925</v>
      </c>
      <c r="F1706">
        <v>8369</v>
      </c>
      <c r="G1706">
        <v>5.38</v>
      </c>
      <c r="H1706">
        <v>0</v>
      </c>
      <c r="I1706">
        <v>163008</v>
      </c>
      <c r="J1706">
        <v>0</v>
      </c>
      <c r="K1706">
        <v>0</v>
      </c>
      <c r="L1706" s="2">
        <f t="shared" si="104"/>
        <v>7.2663371784418155E-3</v>
      </c>
      <c r="M1706" s="2">
        <f t="shared" si="105"/>
        <v>2.0321462271137695E-3</v>
      </c>
      <c r="N1706">
        <f t="shared" si="106"/>
        <v>10</v>
      </c>
      <c r="O1706">
        <f t="shared" si="107"/>
        <v>0.27966583124477862</v>
      </c>
    </row>
    <row r="1707" spans="1:15" x14ac:dyDescent="0.2">
      <c r="A1707" t="s">
        <v>11</v>
      </c>
      <c r="B1707" t="s">
        <v>16</v>
      </c>
      <c r="C1707" t="s">
        <v>72</v>
      </c>
      <c r="D1707">
        <v>9023530</v>
      </c>
      <c r="E1707">
        <v>92448</v>
      </c>
      <c r="F1707">
        <v>23172</v>
      </c>
      <c r="G1707">
        <v>11.46</v>
      </c>
      <c r="H1707">
        <v>1</v>
      </c>
      <c r="I1707">
        <v>171128</v>
      </c>
      <c r="J1707">
        <v>0</v>
      </c>
      <c r="K1707">
        <v>0</v>
      </c>
      <c r="L1707" s="2">
        <f t="shared" si="104"/>
        <v>1.0245214455983412E-2</v>
      </c>
      <c r="M1707" s="2">
        <f t="shared" si="105"/>
        <v>2.567952896482862E-3</v>
      </c>
      <c r="N1707">
        <f t="shared" si="106"/>
        <v>10</v>
      </c>
      <c r="O1707">
        <f t="shared" si="107"/>
        <v>0.25064901349948082</v>
      </c>
    </row>
    <row r="1708" spans="1:15" x14ac:dyDescent="0.2">
      <c r="A1708" t="s">
        <v>252</v>
      </c>
      <c r="B1708" t="s">
        <v>16</v>
      </c>
      <c r="C1708" t="s">
        <v>72</v>
      </c>
      <c r="D1708">
        <v>3117275501</v>
      </c>
      <c r="E1708">
        <v>239218729</v>
      </c>
      <c r="F1708">
        <v>34105755</v>
      </c>
      <c r="G1708">
        <v>4197.76</v>
      </c>
      <c r="H1708">
        <v>295</v>
      </c>
      <c r="I1708">
        <v>1210236</v>
      </c>
      <c r="J1708">
        <v>0</v>
      </c>
      <c r="K1708">
        <v>0</v>
      </c>
      <c r="L1708" s="2">
        <f t="shared" si="104"/>
        <v>7.6739681469687335E-2</v>
      </c>
      <c r="M1708" s="2">
        <f t="shared" si="105"/>
        <v>1.0940885715445783E-2</v>
      </c>
      <c r="N1708">
        <f t="shared" si="106"/>
        <v>10</v>
      </c>
      <c r="O1708">
        <f t="shared" si="107"/>
        <v>0.14257142466466327</v>
      </c>
    </row>
    <row r="1709" spans="1:15" x14ac:dyDescent="0.2">
      <c r="A1709" t="s">
        <v>253</v>
      </c>
      <c r="B1709" t="s">
        <v>16</v>
      </c>
      <c r="C1709" t="s">
        <v>72</v>
      </c>
      <c r="D1709">
        <v>1545895</v>
      </c>
      <c r="E1709">
        <v>74652</v>
      </c>
      <c r="F1709">
        <v>23419</v>
      </c>
      <c r="G1709">
        <v>2</v>
      </c>
      <c r="H1709">
        <v>0</v>
      </c>
      <c r="I1709">
        <v>164732</v>
      </c>
      <c r="J1709">
        <v>0</v>
      </c>
      <c r="K1709">
        <v>0</v>
      </c>
      <c r="L1709" s="2">
        <f t="shared" si="104"/>
        <v>4.8290472509452453E-2</v>
      </c>
      <c r="M1709" s="2">
        <f t="shared" si="105"/>
        <v>1.5149153079607606E-2</v>
      </c>
      <c r="N1709">
        <f t="shared" si="106"/>
        <v>10</v>
      </c>
      <c r="O1709">
        <f t="shared" si="107"/>
        <v>0.3137089428280555</v>
      </c>
    </row>
    <row r="1710" spans="1:15" x14ac:dyDescent="0.2">
      <c r="A1710" t="s">
        <v>254</v>
      </c>
      <c r="B1710" t="s">
        <v>16</v>
      </c>
      <c r="C1710" t="s">
        <v>72</v>
      </c>
      <c r="D1710">
        <v>4411532</v>
      </c>
      <c r="E1710">
        <v>48183</v>
      </c>
      <c r="F1710">
        <v>6047</v>
      </c>
      <c r="G1710">
        <v>5.56</v>
      </c>
      <c r="H1710">
        <v>0</v>
      </c>
      <c r="I1710">
        <v>165288</v>
      </c>
      <c r="J1710">
        <v>0</v>
      </c>
      <c r="K1710">
        <v>0</v>
      </c>
      <c r="L1710" s="2">
        <f t="shared" si="104"/>
        <v>1.0922056102052529E-2</v>
      </c>
      <c r="M1710" s="2">
        <f t="shared" si="105"/>
        <v>1.3707256345414699E-3</v>
      </c>
      <c r="N1710">
        <f t="shared" si="106"/>
        <v>10</v>
      </c>
      <c r="O1710">
        <f t="shared" si="107"/>
        <v>0.12550069526596516</v>
      </c>
    </row>
    <row r="1711" spans="1:15" x14ac:dyDescent="0.2">
      <c r="A1711" t="s">
        <v>255</v>
      </c>
      <c r="B1711" t="s">
        <v>16</v>
      </c>
      <c r="C1711" t="s">
        <v>72</v>
      </c>
      <c r="D1711">
        <v>1038842</v>
      </c>
      <c r="E1711">
        <v>13639</v>
      </c>
      <c r="F1711">
        <v>7296</v>
      </c>
      <c r="G1711">
        <v>1.33</v>
      </c>
      <c r="H1711">
        <v>0</v>
      </c>
      <c r="I1711">
        <v>160840</v>
      </c>
      <c r="J1711">
        <v>0</v>
      </c>
      <c r="K1711">
        <v>0</v>
      </c>
      <c r="L1711" s="2">
        <f t="shared" si="104"/>
        <v>1.3129041759959647E-2</v>
      </c>
      <c r="M1711" s="2">
        <f t="shared" si="105"/>
        <v>7.0232046836766326E-3</v>
      </c>
      <c r="N1711">
        <f t="shared" si="106"/>
        <v>10</v>
      </c>
      <c r="O1711">
        <f t="shared" si="107"/>
        <v>0.534936578928074</v>
      </c>
    </row>
    <row r="1712" spans="1:15" x14ac:dyDescent="0.2">
      <c r="A1712" t="s">
        <v>256</v>
      </c>
      <c r="B1712" t="s">
        <v>16</v>
      </c>
      <c r="C1712" t="s">
        <v>72</v>
      </c>
      <c r="D1712">
        <v>2158963</v>
      </c>
      <c r="E1712">
        <v>20275</v>
      </c>
      <c r="F1712">
        <v>3372</v>
      </c>
      <c r="G1712">
        <v>2.74</v>
      </c>
      <c r="H1712">
        <v>0</v>
      </c>
      <c r="I1712">
        <v>163432</v>
      </c>
      <c r="J1712">
        <v>0</v>
      </c>
      <c r="K1712">
        <v>0</v>
      </c>
      <c r="L1712" s="2">
        <f t="shared" si="104"/>
        <v>9.3910826632971484E-3</v>
      </c>
      <c r="M1712" s="2">
        <f t="shared" si="105"/>
        <v>1.5618609489833778E-3</v>
      </c>
      <c r="N1712">
        <f t="shared" si="106"/>
        <v>10</v>
      </c>
      <c r="O1712">
        <f t="shared" si="107"/>
        <v>0.16631319358816277</v>
      </c>
    </row>
    <row r="1713" spans="1:15" x14ac:dyDescent="0.2">
      <c r="A1713" t="s">
        <v>257</v>
      </c>
      <c r="B1713" t="s">
        <v>16</v>
      </c>
      <c r="C1713" t="s">
        <v>72</v>
      </c>
      <c r="D1713">
        <v>25789186</v>
      </c>
      <c r="E1713">
        <v>1484794</v>
      </c>
      <c r="F1713">
        <v>107549</v>
      </c>
      <c r="G1713">
        <v>33.49</v>
      </c>
      <c r="H1713">
        <v>2</v>
      </c>
      <c r="I1713">
        <v>177060</v>
      </c>
      <c r="J1713">
        <v>0</v>
      </c>
      <c r="K1713">
        <v>0</v>
      </c>
      <c r="L1713" s="2">
        <f t="shared" si="104"/>
        <v>5.7574287145007216E-2</v>
      </c>
      <c r="M1713" s="2">
        <f t="shared" si="105"/>
        <v>4.1703138672155061E-3</v>
      </c>
      <c r="N1713">
        <f t="shared" si="106"/>
        <v>10</v>
      </c>
      <c r="O1713">
        <f t="shared" si="107"/>
        <v>7.2433617053948213E-2</v>
      </c>
    </row>
    <row r="1714" spans="1:15" x14ac:dyDescent="0.2">
      <c r="A1714" t="s">
        <v>258</v>
      </c>
      <c r="B1714" t="s">
        <v>16</v>
      </c>
      <c r="C1714" t="s">
        <v>72</v>
      </c>
      <c r="D1714">
        <v>40923257</v>
      </c>
      <c r="E1714">
        <v>2281070</v>
      </c>
      <c r="F1714">
        <v>292558</v>
      </c>
      <c r="G1714">
        <v>52.66</v>
      </c>
      <c r="H1714">
        <v>1</v>
      </c>
      <c r="I1714">
        <v>193028</v>
      </c>
      <c r="J1714">
        <v>0</v>
      </c>
      <c r="K1714">
        <v>0</v>
      </c>
      <c r="L1714" s="2">
        <f t="shared" si="104"/>
        <v>5.5740187053049076E-2</v>
      </c>
      <c r="M1714" s="2">
        <f t="shared" si="105"/>
        <v>7.1489422261771587E-3</v>
      </c>
      <c r="N1714">
        <f t="shared" si="106"/>
        <v>10</v>
      </c>
      <c r="O1714">
        <f t="shared" si="107"/>
        <v>0.12825472256441056</v>
      </c>
    </row>
    <row r="1715" spans="1:15" x14ac:dyDescent="0.2">
      <c r="A1715" t="s">
        <v>259</v>
      </c>
      <c r="B1715" t="s">
        <v>16</v>
      </c>
      <c r="C1715" t="s">
        <v>72</v>
      </c>
      <c r="D1715">
        <v>2147823032</v>
      </c>
      <c r="E1715">
        <v>60188549</v>
      </c>
      <c r="F1715">
        <v>7679064</v>
      </c>
      <c r="G1715">
        <v>2812.69</v>
      </c>
      <c r="H1715">
        <v>184</v>
      </c>
      <c r="I1715">
        <v>688472</v>
      </c>
      <c r="J1715">
        <v>0</v>
      </c>
      <c r="K1715">
        <v>0</v>
      </c>
      <c r="L1715" s="2">
        <f t="shared" si="104"/>
        <v>2.8023048502256679E-2</v>
      </c>
      <c r="M1715" s="2">
        <f t="shared" si="105"/>
        <v>3.5752777978404694E-3</v>
      </c>
      <c r="N1715">
        <f t="shared" si="106"/>
        <v>10</v>
      </c>
      <c r="O1715">
        <f t="shared" si="107"/>
        <v>0.12758347106855825</v>
      </c>
    </row>
    <row r="1716" spans="1:15" x14ac:dyDescent="0.2">
      <c r="A1716" t="s">
        <v>260</v>
      </c>
      <c r="B1716" t="s">
        <v>16</v>
      </c>
      <c r="C1716" t="s">
        <v>72</v>
      </c>
      <c r="D1716">
        <v>23292622</v>
      </c>
      <c r="E1716">
        <v>9062947</v>
      </c>
      <c r="F1716">
        <v>4691537</v>
      </c>
      <c r="G1716">
        <v>33.11</v>
      </c>
      <c r="H1716">
        <v>1</v>
      </c>
      <c r="I1716">
        <v>211252</v>
      </c>
      <c r="J1716">
        <v>0</v>
      </c>
      <c r="K1716">
        <v>0</v>
      </c>
      <c r="L1716" s="2">
        <f t="shared" si="104"/>
        <v>0.38909088895187499</v>
      </c>
      <c r="M1716" s="2">
        <f t="shared" si="105"/>
        <v>0.20141729857634749</v>
      </c>
      <c r="N1716">
        <f t="shared" si="106"/>
        <v>10</v>
      </c>
      <c r="O1716">
        <f t="shared" si="107"/>
        <v>0.5176613081815441</v>
      </c>
    </row>
    <row r="1717" spans="1:15" x14ac:dyDescent="0.2">
      <c r="A1717" t="s">
        <v>261</v>
      </c>
      <c r="B1717" t="s">
        <v>16</v>
      </c>
      <c r="C1717" t="s">
        <v>72</v>
      </c>
      <c r="D1717">
        <v>4118306</v>
      </c>
      <c r="E1717">
        <v>19889</v>
      </c>
      <c r="F1717">
        <v>4514</v>
      </c>
      <c r="G1717">
        <v>5.2</v>
      </c>
      <c r="H1717">
        <v>0</v>
      </c>
      <c r="I1717">
        <v>162576</v>
      </c>
      <c r="J1717">
        <v>0</v>
      </c>
      <c r="K1717">
        <v>0</v>
      </c>
      <c r="L1717" s="2">
        <f t="shared" si="104"/>
        <v>4.8294128702432507E-3</v>
      </c>
      <c r="M1717" s="2">
        <f t="shared" si="105"/>
        <v>1.0960817384623677E-3</v>
      </c>
      <c r="N1717">
        <f t="shared" si="106"/>
        <v>10</v>
      </c>
      <c r="O1717">
        <f t="shared" si="107"/>
        <v>0.2269596259238775</v>
      </c>
    </row>
    <row r="1718" spans="1:15" x14ac:dyDescent="0.2">
      <c r="A1718" t="s">
        <v>11</v>
      </c>
      <c r="B1718" t="s">
        <v>16</v>
      </c>
      <c r="C1718" t="s">
        <v>50</v>
      </c>
      <c r="D1718">
        <v>9023530</v>
      </c>
      <c r="E1718">
        <v>220103</v>
      </c>
      <c r="F1718">
        <v>105708</v>
      </c>
      <c r="G1718">
        <v>11.46</v>
      </c>
      <c r="H1718">
        <v>0</v>
      </c>
      <c r="I1718">
        <v>178248</v>
      </c>
      <c r="J1718">
        <v>0</v>
      </c>
      <c r="K1718">
        <v>0</v>
      </c>
      <c r="L1718" s="2">
        <f t="shared" si="104"/>
        <v>2.43921170539689E-2</v>
      </c>
      <c r="M1718" s="2">
        <f t="shared" si="105"/>
        <v>1.1714705885612393E-2</v>
      </c>
      <c r="N1718">
        <f t="shared" si="106"/>
        <v>10</v>
      </c>
      <c r="O1718">
        <f t="shared" si="107"/>
        <v>0.48026605725501242</v>
      </c>
    </row>
    <row r="1719" spans="1:15" x14ac:dyDescent="0.2">
      <c r="A1719" t="s">
        <v>252</v>
      </c>
      <c r="B1719" t="s">
        <v>16</v>
      </c>
      <c r="C1719" t="s">
        <v>50</v>
      </c>
      <c r="D1719">
        <v>3117275501</v>
      </c>
      <c r="E1719">
        <v>176526731</v>
      </c>
      <c r="F1719">
        <v>9413905</v>
      </c>
      <c r="G1719">
        <v>4092.53</v>
      </c>
      <c r="H1719">
        <v>285</v>
      </c>
      <c r="I1719">
        <v>1091556</v>
      </c>
      <c r="J1719">
        <v>0</v>
      </c>
      <c r="K1719">
        <v>0</v>
      </c>
      <c r="L1719" s="2">
        <f t="shared" si="104"/>
        <v>5.6628530568880252E-2</v>
      </c>
      <c r="M1719" s="2">
        <f t="shared" si="105"/>
        <v>3.0199143441059623E-3</v>
      </c>
      <c r="N1719">
        <f t="shared" si="106"/>
        <v>10</v>
      </c>
      <c r="O1719">
        <f t="shared" si="107"/>
        <v>5.332849561463867E-2</v>
      </c>
    </row>
    <row r="1720" spans="1:15" x14ac:dyDescent="0.2">
      <c r="A1720" t="s">
        <v>253</v>
      </c>
      <c r="B1720" t="s">
        <v>16</v>
      </c>
      <c r="C1720" t="s">
        <v>50</v>
      </c>
      <c r="D1720">
        <v>1545895</v>
      </c>
      <c r="E1720">
        <v>19347</v>
      </c>
      <c r="F1720">
        <v>5429</v>
      </c>
      <c r="G1720">
        <v>2.21</v>
      </c>
      <c r="H1720">
        <v>0</v>
      </c>
      <c r="I1720">
        <v>161484</v>
      </c>
      <c r="J1720">
        <v>0</v>
      </c>
      <c r="K1720">
        <v>0</v>
      </c>
      <c r="L1720" s="2">
        <f t="shared" si="104"/>
        <v>1.2515080260949159E-2</v>
      </c>
      <c r="M1720" s="2">
        <f t="shared" si="105"/>
        <v>3.5118814667231602E-3</v>
      </c>
      <c r="N1720">
        <f t="shared" si="106"/>
        <v>10</v>
      </c>
      <c r="O1720">
        <f t="shared" si="107"/>
        <v>0.28061198118571351</v>
      </c>
    </row>
    <row r="1721" spans="1:15" x14ac:dyDescent="0.2">
      <c r="A1721" t="s">
        <v>254</v>
      </c>
      <c r="B1721" t="s">
        <v>16</v>
      </c>
      <c r="C1721" t="s">
        <v>50</v>
      </c>
      <c r="D1721">
        <v>4411532</v>
      </c>
      <c r="E1721">
        <v>82636</v>
      </c>
      <c r="F1721">
        <v>19185</v>
      </c>
      <c r="G1721">
        <v>5.65</v>
      </c>
      <c r="H1721">
        <v>0</v>
      </c>
      <c r="I1721">
        <v>167108</v>
      </c>
      <c r="J1721">
        <v>0</v>
      </c>
      <c r="K1721">
        <v>0</v>
      </c>
      <c r="L1721" s="2">
        <f t="shared" si="104"/>
        <v>1.8731814707453102E-2</v>
      </c>
      <c r="M1721" s="2">
        <f t="shared" si="105"/>
        <v>4.3488293862540273E-3</v>
      </c>
      <c r="N1721">
        <f t="shared" si="106"/>
        <v>10</v>
      </c>
      <c r="O1721">
        <f t="shared" si="107"/>
        <v>0.23216273778982527</v>
      </c>
    </row>
    <row r="1722" spans="1:15" x14ac:dyDescent="0.2">
      <c r="A1722" t="s">
        <v>255</v>
      </c>
      <c r="B1722" t="s">
        <v>16</v>
      </c>
      <c r="C1722" t="s">
        <v>50</v>
      </c>
      <c r="D1722">
        <v>1038842</v>
      </c>
      <c r="E1722">
        <v>4857</v>
      </c>
      <c r="F1722">
        <v>1911</v>
      </c>
      <c r="G1722">
        <v>1.32</v>
      </c>
      <c r="H1722">
        <v>0</v>
      </c>
      <c r="I1722">
        <v>160248</v>
      </c>
      <c r="J1722">
        <v>0</v>
      </c>
      <c r="K1722">
        <v>0</v>
      </c>
      <c r="L1722" s="2">
        <f t="shared" si="104"/>
        <v>4.675398183746903E-3</v>
      </c>
      <c r="M1722" s="2">
        <f t="shared" si="105"/>
        <v>1.8395482662426047E-3</v>
      </c>
      <c r="N1722">
        <f t="shared" si="106"/>
        <v>10</v>
      </c>
      <c r="O1722">
        <f t="shared" si="107"/>
        <v>0.3934527486102532</v>
      </c>
    </row>
    <row r="1723" spans="1:15" x14ac:dyDescent="0.2">
      <c r="A1723" t="s">
        <v>256</v>
      </c>
      <c r="B1723" t="s">
        <v>16</v>
      </c>
      <c r="C1723" t="s">
        <v>50</v>
      </c>
      <c r="D1723">
        <v>2158963</v>
      </c>
      <c r="E1723">
        <v>39144</v>
      </c>
      <c r="F1723">
        <v>13166</v>
      </c>
      <c r="G1723">
        <v>2.74</v>
      </c>
      <c r="H1723">
        <v>0</v>
      </c>
      <c r="I1723">
        <v>163364</v>
      </c>
      <c r="J1723">
        <v>0</v>
      </c>
      <c r="K1723">
        <v>0</v>
      </c>
      <c r="L1723" s="2">
        <f t="shared" si="104"/>
        <v>1.8130926745849745E-2</v>
      </c>
      <c r="M1723" s="2">
        <f t="shared" si="105"/>
        <v>6.0982981181243031E-3</v>
      </c>
      <c r="N1723">
        <f t="shared" si="106"/>
        <v>10</v>
      </c>
      <c r="O1723">
        <f t="shared" si="107"/>
        <v>0.33634784385857341</v>
      </c>
    </row>
    <row r="1724" spans="1:15" x14ac:dyDescent="0.2">
      <c r="A1724" t="s">
        <v>257</v>
      </c>
      <c r="B1724" t="s">
        <v>16</v>
      </c>
      <c r="C1724" t="s">
        <v>50</v>
      </c>
      <c r="D1724">
        <v>25789186</v>
      </c>
      <c r="E1724">
        <v>1113716</v>
      </c>
      <c r="F1724">
        <v>38932</v>
      </c>
      <c r="G1724">
        <v>33.229999999999997</v>
      </c>
      <c r="H1724">
        <v>0</v>
      </c>
      <c r="I1724">
        <v>173488</v>
      </c>
      <c r="J1724">
        <v>0</v>
      </c>
      <c r="K1724">
        <v>0</v>
      </c>
      <c r="L1724" s="2">
        <f t="shared" si="104"/>
        <v>4.3185387859857226E-2</v>
      </c>
      <c r="M1724" s="2">
        <f t="shared" si="105"/>
        <v>1.5096250032862611E-3</v>
      </c>
      <c r="N1724">
        <f t="shared" si="106"/>
        <v>10</v>
      </c>
      <c r="O1724">
        <f t="shared" si="107"/>
        <v>3.4956847167500513E-2</v>
      </c>
    </row>
    <row r="1725" spans="1:15" x14ac:dyDescent="0.2">
      <c r="A1725" t="s">
        <v>258</v>
      </c>
      <c r="B1725" t="s">
        <v>16</v>
      </c>
      <c r="C1725" t="s">
        <v>50</v>
      </c>
      <c r="D1725">
        <v>40923257</v>
      </c>
      <c r="E1725">
        <v>1519505</v>
      </c>
      <c r="F1725">
        <v>91400</v>
      </c>
      <c r="G1725">
        <v>52.24</v>
      </c>
      <c r="H1725">
        <v>2</v>
      </c>
      <c r="I1725">
        <v>184016</v>
      </c>
      <c r="J1725">
        <v>0</v>
      </c>
      <c r="K1725">
        <v>0</v>
      </c>
      <c r="L1725" s="2">
        <f t="shared" si="104"/>
        <v>3.7130597889605904E-2</v>
      </c>
      <c r="M1725" s="2">
        <f t="shared" si="105"/>
        <v>2.233448818602097E-3</v>
      </c>
      <c r="N1725">
        <f t="shared" si="106"/>
        <v>10</v>
      </c>
      <c r="O1725">
        <f t="shared" si="107"/>
        <v>6.0151167649991275E-2</v>
      </c>
    </row>
    <row r="1726" spans="1:15" x14ac:dyDescent="0.2">
      <c r="A1726" t="s">
        <v>259</v>
      </c>
      <c r="B1726" t="s">
        <v>16</v>
      </c>
      <c r="C1726" t="s">
        <v>50</v>
      </c>
      <c r="D1726">
        <v>2147823032</v>
      </c>
      <c r="E1726">
        <v>41447479</v>
      </c>
      <c r="F1726">
        <v>2886350</v>
      </c>
      <c r="G1726">
        <v>3449.92</v>
      </c>
      <c r="H1726">
        <v>230</v>
      </c>
      <c r="I1726">
        <v>515624</v>
      </c>
      <c r="J1726">
        <v>0</v>
      </c>
      <c r="K1726">
        <v>0</v>
      </c>
      <c r="L1726" s="2">
        <f t="shared" si="104"/>
        <v>1.9297436698686075E-2</v>
      </c>
      <c r="M1726" s="2">
        <f t="shared" si="105"/>
        <v>1.3438490774131898E-3</v>
      </c>
      <c r="N1726">
        <f t="shared" si="106"/>
        <v>10</v>
      </c>
      <c r="O1726">
        <f t="shared" si="107"/>
        <v>6.9638734843197589E-2</v>
      </c>
    </row>
    <row r="1727" spans="1:15" x14ac:dyDescent="0.2">
      <c r="A1727" t="s">
        <v>260</v>
      </c>
      <c r="B1727" t="s">
        <v>16</v>
      </c>
      <c r="C1727" t="s">
        <v>50</v>
      </c>
      <c r="D1727">
        <v>23292622</v>
      </c>
      <c r="E1727">
        <v>6061178</v>
      </c>
      <c r="F1727">
        <v>1292086</v>
      </c>
      <c r="G1727">
        <v>31.61</v>
      </c>
      <c r="H1727">
        <v>0</v>
      </c>
      <c r="I1727">
        <v>194052</v>
      </c>
      <c r="J1727">
        <v>0</v>
      </c>
      <c r="K1727">
        <v>0</v>
      </c>
      <c r="L1727" s="2">
        <f t="shared" si="104"/>
        <v>0.26021879374507517</v>
      </c>
      <c r="M1727" s="2">
        <f t="shared" si="105"/>
        <v>5.5471900072048566E-2</v>
      </c>
      <c r="N1727">
        <f t="shared" si="106"/>
        <v>10</v>
      </c>
      <c r="O1727">
        <f t="shared" si="107"/>
        <v>0.21317407276275338</v>
      </c>
    </row>
    <row r="1728" spans="1:15" x14ac:dyDescent="0.2">
      <c r="A1728" t="s">
        <v>261</v>
      </c>
      <c r="B1728" t="s">
        <v>16</v>
      </c>
      <c r="C1728" t="s">
        <v>50</v>
      </c>
      <c r="D1728">
        <v>4118306</v>
      </c>
      <c r="E1728">
        <v>29714</v>
      </c>
      <c r="F1728">
        <v>10318</v>
      </c>
      <c r="G1728">
        <v>5.23</v>
      </c>
      <c r="H1728">
        <v>0</v>
      </c>
      <c r="I1728">
        <v>163192</v>
      </c>
      <c r="J1728">
        <v>0</v>
      </c>
      <c r="K1728">
        <v>0</v>
      </c>
      <c r="L1728" s="2">
        <f t="shared" si="104"/>
        <v>7.2151025203081075E-3</v>
      </c>
      <c r="M1728" s="2">
        <f t="shared" si="105"/>
        <v>2.505399064566839E-3</v>
      </c>
      <c r="N1728">
        <f t="shared" si="106"/>
        <v>10</v>
      </c>
      <c r="O1728">
        <f t="shared" si="107"/>
        <v>0.34724372349734134</v>
      </c>
    </row>
    <row r="1729" spans="1:15" x14ac:dyDescent="0.2">
      <c r="A1729" t="s">
        <v>11</v>
      </c>
      <c r="B1729" t="s">
        <v>16</v>
      </c>
      <c r="C1729" t="s">
        <v>83</v>
      </c>
      <c r="D1729">
        <v>9023530</v>
      </c>
      <c r="E1729">
        <v>711092</v>
      </c>
      <c r="F1729">
        <v>473300</v>
      </c>
      <c r="G1729">
        <v>11.61</v>
      </c>
      <c r="H1729">
        <v>0</v>
      </c>
      <c r="I1729">
        <v>204212</v>
      </c>
      <c r="J1729">
        <v>0</v>
      </c>
      <c r="K1729">
        <v>0</v>
      </c>
      <c r="L1729" s="2">
        <f t="shared" si="104"/>
        <v>7.8804193037536302E-2</v>
      </c>
      <c r="M1729" s="2">
        <f t="shared" si="105"/>
        <v>5.2451756685022381E-2</v>
      </c>
      <c r="N1729">
        <f t="shared" si="106"/>
        <v>10</v>
      </c>
      <c r="O1729">
        <f t="shared" si="107"/>
        <v>0.66559601289284653</v>
      </c>
    </row>
    <row r="1730" spans="1:15" x14ac:dyDescent="0.2">
      <c r="A1730" t="s">
        <v>252</v>
      </c>
      <c r="B1730" t="s">
        <v>16</v>
      </c>
      <c r="C1730" t="s">
        <v>83</v>
      </c>
      <c r="D1730">
        <v>3117275501</v>
      </c>
      <c r="E1730">
        <v>158084299</v>
      </c>
      <c r="F1730">
        <v>5595943</v>
      </c>
      <c r="G1730">
        <v>4110.3900000000003</v>
      </c>
      <c r="H1730">
        <v>293</v>
      </c>
      <c r="I1730">
        <v>1057644</v>
      </c>
      <c r="J1730">
        <v>0</v>
      </c>
      <c r="K1730">
        <v>0</v>
      </c>
      <c r="L1730" s="2">
        <f t="shared" ref="L1730:L1793" si="108">E1730/D1730</f>
        <v>5.0712328425667759E-2</v>
      </c>
      <c r="M1730" s="2">
        <f t="shared" ref="M1730:M1793" si="109">F1730/D1730</f>
        <v>1.7951390559496139E-3</v>
      </c>
      <c r="N1730">
        <f t="shared" ref="N1730:N1793" si="110">IF(ISNUMBER(SEARCH("_2000_", C1730)), 2000,
   IF(ISNUMBER(SEARCH("_500_", C1730)), 500,
      IF(ISNUMBER(SEARCH("_100_", C1730)), 100,
         IF(ISNUMBER(SEARCH("_10_", C1730)), 10,
            IF(ISNUMBER(SEARCH("tantan", C1730)), VLOOKUP(C1730, $S$6:$T$113, 2, FALSE),
               IF(ISNUMBER(SEARCH("trf1", C1730)), 10,
                  IF(ISNUMBER(SEARCH("trf2", C1730)), 100,
                     IF(ISNUMBER(SEARCH("trf3", C1730)), 500,
                        IF(ISNUMBER(SEARCH("trf4", C1730)), 2000,
                           IF(ISNUMBER(SEARCH("trf5", C1730)), 10,
                              IF(ISNUMBER(SEARCH("trf6", C1730)), 100,
                                 IF(ISNUMBER(SEARCH("trf7", C1730)), 500,
                                    IF(ISNUMBER(SEARCH("trf8", C1730)), 2000, -1000)))))))))))))</f>
        <v>10</v>
      </c>
      <c r="O1730">
        <f t="shared" ref="O1730:O1793" si="111">IFERROR(M1730/L1730, 1)</f>
        <v>3.5398474329193186E-2</v>
      </c>
    </row>
    <row r="1731" spans="1:15" x14ac:dyDescent="0.2">
      <c r="A1731" t="s">
        <v>253</v>
      </c>
      <c r="B1731" t="s">
        <v>16</v>
      </c>
      <c r="C1731" t="s">
        <v>83</v>
      </c>
      <c r="D1731">
        <v>1545895</v>
      </c>
      <c r="E1731">
        <v>5322</v>
      </c>
      <c r="F1731">
        <v>2089</v>
      </c>
      <c r="G1731">
        <v>1.95</v>
      </c>
      <c r="H1731">
        <v>0</v>
      </c>
      <c r="I1731">
        <v>160672</v>
      </c>
      <c r="J1731">
        <v>0</v>
      </c>
      <c r="K1731">
        <v>0</v>
      </c>
      <c r="L1731" s="2">
        <f t="shared" si="108"/>
        <v>3.4426658990423025E-3</v>
      </c>
      <c r="M1731" s="2">
        <f t="shared" si="109"/>
        <v>1.3513207559374991E-3</v>
      </c>
      <c r="N1731">
        <f t="shared" si="110"/>
        <v>10</v>
      </c>
      <c r="O1731">
        <f t="shared" si="111"/>
        <v>0.39252160841788802</v>
      </c>
    </row>
    <row r="1732" spans="1:15" x14ac:dyDescent="0.2">
      <c r="A1732" t="s">
        <v>254</v>
      </c>
      <c r="B1732" t="s">
        <v>16</v>
      </c>
      <c r="C1732" t="s">
        <v>83</v>
      </c>
      <c r="D1732">
        <v>4411532</v>
      </c>
      <c r="E1732">
        <v>183869</v>
      </c>
      <c r="F1732">
        <v>85605</v>
      </c>
      <c r="G1732">
        <v>5.62</v>
      </c>
      <c r="H1732">
        <v>0</v>
      </c>
      <c r="I1732">
        <v>172932</v>
      </c>
      <c r="J1732">
        <v>0</v>
      </c>
      <c r="K1732">
        <v>0</v>
      </c>
      <c r="L1732" s="2">
        <f t="shared" si="108"/>
        <v>4.1679171770713667E-2</v>
      </c>
      <c r="M1732" s="2">
        <f t="shared" si="109"/>
        <v>1.9404823539758979E-2</v>
      </c>
      <c r="N1732">
        <f t="shared" si="110"/>
        <v>10</v>
      </c>
      <c r="O1732">
        <f t="shared" si="111"/>
        <v>0.46557603511195472</v>
      </c>
    </row>
    <row r="1733" spans="1:15" x14ac:dyDescent="0.2">
      <c r="A1733" t="s">
        <v>255</v>
      </c>
      <c r="B1733" t="s">
        <v>16</v>
      </c>
      <c r="C1733" t="s">
        <v>83</v>
      </c>
      <c r="D1733">
        <v>1038842</v>
      </c>
      <c r="E1733">
        <v>3453</v>
      </c>
      <c r="F1733">
        <v>1243</v>
      </c>
      <c r="G1733">
        <v>1.31</v>
      </c>
      <c r="H1733">
        <v>0</v>
      </c>
      <c r="I1733">
        <v>160152</v>
      </c>
      <c r="J1733">
        <v>0</v>
      </c>
      <c r="K1733">
        <v>0</v>
      </c>
      <c r="L1733" s="2">
        <f t="shared" si="108"/>
        <v>3.3238933350788666E-3</v>
      </c>
      <c r="M1733" s="2">
        <f t="shared" si="109"/>
        <v>1.196524591805106E-3</v>
      </c>
      <c r="N1733">
        <f t="shared" si="110"/>
        <v>10</v>
      </c>
      <c r="O1733">
        <f t="shared" si="111"/>
        <v>0.35997683174051548</v>
      </c>
    </row>
    <row r="1734" spans="1:15" x14ac:dyDescent="0.2">
      <c r="A1734" t="s">
        <v>256</v>
      </c>
      <c r="B1734" t="s">
        <v>16</v>
      </c>
      <c r="C1734" t="s">
        <v>83</v>
      </c>
      <c r="D1734">
        <v>2158963</v>
      </c>
      <c r="E1734">
        <v>108070</v>
      </c>
      <c r="F1734">
        <v>60449</v>
      </c>
      <c r="G1734">
        <v>2.76</v>
      </c>
      <c r="H1734">
        <v>0</v>
      </c>
      <c r="I1734">
        <v>167724</v>
      </c>
      <c r="J1734">
        <v>0</v>
      </c>
      <c r="K1734">
        <v>0</v>
      </c>
      <c r="L1734" s="2">
        <f t="shared" si="108"/>
        <v>5.0056439133046748E-2</v>
      </c>
      <c r="M1734" s="2">
        <f t="shared" si="109"/>
        <v>2.7999090304002432E-2</v>
      </c>
      <c r="N1734">
        <f t="shared" si="110"/>
        <v>10</v>
      </c>
      <c r="O1734">
        <f t="shared" si="111"/>
        <v>0.5593504210234107</v>
      </c>
    </row>
    <row r="1735" spans="1:15" x14ac:dyDescent="0.2">
      <c r="A1735" t="s">
        <v>257</v>
      </c>
      <c r="B1735" t="s">
        <v>16</v>
      </c>
      <c r="C1735" t="s">
        <v>83</v>
      </c>
      <c r="D1735">
        <v>25789186</v>
      </c>
      <c r="E1735">
        <v>945332</v>
      </c>
      <c r="F1735">
        <v>44577</v>
      </c>
      <c r="G1735">
        <v>34.93</v>
      </c>
      <c r="H1735">
        <v>0</v>
      </c>
      <c r="I1735">
        <v>171792</v>
      </c>
      <c r="J1735">
        <v>0</v>
      </c>
      <c r="K1735">
        <v>0</v>
      </c>
      <c r="L1735" s="2">
        <f t="shared" si="108"/>
        <v>3.6656139515221613E-2</v>
      </c>
      <c r="M1735" s="2">
        <f t="shared" si="109"/>
        <v>1.7285152001307836E-3</v>
      </c>
      <c r="N1735">
        <f t="shared" si="110"/>
        <v>10</v>
      </c>
      <c r="O1735">
        <f t="shared" si="111"/>
        <v>4.7154861995574046E-2</v>
      </c>
    </row>
    <row r="1736" spans="1:15" x14ac:dyDescent="0.2">
      <c r="A1736" t="s">
        <v>258</v>
      </c>
      <c r="B1736" t="s">
        <v>16</v>
      </c>
      <c r="C1736" t="s">
        <v>83</v>
      </c>
      <c r="D1736">
        <v>40923257</v>
      </c>
      <c r="E1736">
        <v>1459782</v>
      </c>
      <c r="F1736">
        <v>98564</v>
      </c>
      <c r="G1736">
        <v>55.23</v>
      </c>
      <c r="H1736">
        <v>0</v>
      </c>
      <c r="I1736">
        <v>184184</v>
      </c>
      <c r="J1736">
        <v>0</v>
      </c>
      <c r="K1736">
        <v>0</v>
      </c>
      <c r="L1736" s="2">
        <f t="shared" si="108"/>
        <v>3.5671207694930047E-2</v>
      </c>
      <c r="M1736" s="2">
        <f t="shared" si="109"/>
        <v>2.4085081986509531E-3</v>
      </c>
      <c r="N1736">
        <f t="shared" si="110"/>
        <v>10</v>
      </c>
      <c r="O1736">
        <f t="shared" si="111"/>
        <v>6.7519670745357876E-2</v>
      </c>
    </row>
    <row r="1737" spans="1:15" x14ac:dyDescent="0.2">
      <c r="A1737" t="s">
        <v>259</v>
      </c>
      <c r="B1737" t="s">
        <v>16</v>
      </c>
      <c r="C1737" t="s">
        <v>83</v>
      </c>
      <c r="D1737">
        <v>2147823032</v>
      </c>
      <c r="E1737">
        <v>47403781</v>
      </c>
      <c r="F1737">
        <v>3890994</v>
      </c>
      <c r="G1737">
        <v>2819.49</v>
      </c>
      <c r="H1737">
        <v>180</v>
      </c>
      <c r="I1737">
        <v>564948</v>
      </c>
      <c r="J1737">
        <v>0</v>
      </c>
      <c r="K1737">
        <v>0</v>
      </c>
      <c r="L1737" s="2">
        <f t="shared" si="108"/>
        <v>2.2070617687649417E-2</v>
      </c>
      <c r="M1737" s="2">
        <f t="shared" si="109"/>
        <v>1.811598973485633E-3</v>
      </c>
      <c r="N1737">
        <f t="shared" si="110"/>
        <v>10</v>
      </c>
      <c r="O1737">
        <f t="shared" si="111"/>
        <v>8.2081933506527677E-2</v>
      </c>
    </row>
    <row r="1738" spans="1:15" x14ac:dyDescent="0.2">
      <c r="A1738" t="s">
        <v>260</v>
      </c>
      <c r="B1738" t="s">
        <v>16</v>
      </c>
      <c r="C1738" t="s">
        <v>83</v>
      </c>
      <c r="D1738">
        <v>23292622</v>
      </c>
      <c r="E1738">
        <v>4381104</v>
      </c>
      <c r="F1738">
        <v>269184</v>
      </c>
      <c r="G1738">
        <v>32.19</v>
      </c>
      <c r="H1738">
        <v>0</v>
      </c>
      <c r="I1738">
        <v>183976</v>
      </c>
      <c r="J1738">
        <v>0</v>
      </c>
      <c r="K1738">
        <v>0</v>
      </c>
      <c r="L1738" s="2">
        <f t="shared" si="108"/>
        <v>0.18808977366309385</v>
      </c>
      <c r="M1738" s="2">
        <f t="shared" si="109"/>
        <v>1.1556620804647927E-2</v>
      </c>
      <c r="N1738">
        <f t="shared" si="110"/>
        <v>10</v>
      </c>
      <c r="O1738">
        <f t="shared" si="111"/>
        <v>6.1442047483921854E-2</v>
      </c>
    </row>
    <row r="1739" spans="1:15" x14ac:dyDescent="0.2">
      <c r="A1739" t="s">
        <v>261</v>
      </c>
      <c r="B1739" t="s">
        <v>16</v>
      </c>
      <c r="C1739" t="s">
        <v>83</v>
      </c>
      <c r="D1739">
        <v>4118306</v>
      </c>
      <c r="E1739">
        <v>76074</v>
      </c>
      <c r="F1739">
        <v>43089</v>
      </c>
      <c r="G1739">
        <v>5.9</v>
      </c>
      <c r="H1739">
        <v>0</v>
      </c>
      <c r="I1739">
        <v>165800</v>
      </c>
      <c r="J1739">
        <v>0</v>
      </c>
      <c r="K1739">
        <v>0</v>
      </c>
      <c r="L1739" s="2">
        <f t="shared" si="108"/>
        <v>1.8472158212624316E-2</v>
      </c>
      <c r="M1739" s="2">
        <f t="shared" si="109"/>
        <v>1.0462797082101233E-2</v>
      </c>
      <c r="N1739">
        <f t="shared" si="110"/>
        <v>10</v>
      </c>
      <c r="O1739">
        <f t="shared" si="111"/>
        <v>0.56640902279359573</v>
      </c>
    </row>
    <row r="1740" spans="1:15" x14ac:dyDescent="0.2">
      <c r="A1740" t="s">
        <v>11</v>
      </c>
      <c r="B1740" t="s">
        <v>16</v>
      </c>
      <c r="C1740" t="s">
        <v>98</v>
      </c>
      <c r="D1740">
        <v>9023530</v>
      </c>
      <c r="E1740">
        <v>2302193</v>
      </c>
      <c r="F1740">
        <v>1808798</v>
      </c>
      <c r="G1740">
        <v>11.95</v>
      </c>
      <c r="H1740">
        <v>0</v>
      </c>
      <c r="I1740">
        <v>277644</v>
      </c>
      <c r="J1740">
        <v>0</v>
      </c>
      <c r="K1740">
        <v>0</v>
      </c>
      <c r="L1740" s="2">
        <f t="shared" si="108"/>
        <v>0.2551321932769105</v>
      </c>
      <c r="M1740" s="2">
        <f t="shared" si="109"/>
        <v>0.200453481065614</v>
      </c>
      <c r="N1740">
        <f t="shared" si="110"/>
        <v>10</v>
      </c>
      <c r="O1740">
        <f t="shared" si="111"/>
        <v>0.78568477968615136</v>
      </c>
    </row>
    <row r="1741" spans="1:15" x14ac:dyDescent="0.2">
      <c r="A1741" t="s">
        <v>252</v>
      </c>
      <c r="B1741" t="s">
        <v>16</v>
      </c>
      <c r="C1741" t="s">
        <v>98</v>
      </c>
      <c r="D1741">
        <v>3117275501</v>
      </c>
      <c r="E1741">
        <v>178002460</v>
      </c>
      <c r="F1741">
        <v>13347161</v>
      </c>
      <c r="G1741">
        <v>4216.17</v>
      </c>
      <c r="H1741">
        <v>286</v>
      </c>
      <c r="I1741">
        <v>1121980</v>
      </c>
      <c r="J1741">
        <v>0</v>
      </c>
      <c r="K1741">
        <v>0</v>
      </c>
      <c r="L1741" s="2">
        <f t="shared" si="108"/>
        <v>5.7101934026331028E-2</v>
      </c>
      <c r="M1741" s="2">
        <f t="shared" si="109"/>
        <v>4.2816751344943128E-3</v>
      </c>
      <c r="N1741">
        <f t="shared" si="110"/>
        <v>10</v>
      </c>
      <c r="O1741">
        <f t="shared" si="111"/>
        <v>7.4983014279690299E-2</v>
      </c>
    </row>
    <row r="1742" spans="1:15" x14ac:dyDescent="0.2">
      <c r="A1742" t="s">
        <v>253</v>
      </c>
      <c r="B1742" t="s">
        <v>16</v>
      </c>
      <c r="C1742" t="s">
        <v>98</v>
      </c>
      <c r="D1742">
        <v>1545895</v>
      </c>
      <c r="E1742">
        <v>6147</v>
      </c>
      <c r="F1742">
        <v>2514</v>
      </c>
      <c r="G1742">
        <v>2.0099999999999998</v>
      </c>
      <c r="H1742">
        <v>0</v>
      </c>
      <c r="I1742">
        <v>160780</v>
      </c>
      <c r="J1742">
        <v>0</v>
      </c>
      <c r="K1742">
        <v>0</v>
      </c>
      <c r="L1742" s="2">
        <f t="shared" si="108"/>
        <v>3.9763373320956469E-3</v>
      </c>
      <c r="M1742" s="2">
        <f t="shared" si="109"/>
        <v>1.6262424032680099E-3</v>
      </c>
      <c r="N1742">
        <f t="shared" si="110"/>
        <v>10</v>
      </c>
      <c r="O1742">
        <f t="shared" si="111"/>
        <v>0.40897999023914106</v>
      </c>
    </row>
    <row r="1743" spans="1:15" x14ac:dyDescent="0.2">
      <c r="A1743" t="s">
        <v>254</v>
      </c>
      <c r="B1743" t="s">
        <v>16</v>
      </c>
      <c r="C1743" t="s">
        <v>98</v>
      </c>
      <c r="D1743">
        <v>4411532</v>
      </c>
      <c r="E1743">
        <v>537963</v>
      </c>
      <c r="F1743">
        <v>380392</v>
      </c>
      <c r="G1743">
        <v>5.72</v>
      </c>
      <c r="H1743">
        <v>0</v>
      </c>
      <c r="I1743">
        <v>192372</v>
      </c>
      <c r="J1743">
        <v>0</v>
      </c>
      <c r="K1743">
        <v>0</v>
      </c>
      <c r="L1743" s="2">
        <f t="shared" si="108"/>
        <v>0.12194471217708497</v>
      </c>
      <c r="M1743" s="2">
        <f t="shared" si="109"/>
        <v>8.6226734839507005E-2</v>
      </c>
      <c r="N1743">
        <f t="shared" si="110"/>
        <v>10</v>
      </c>
      <c r="O1743">
        <f t="shared" si="111"/>
        <v>0.70709695648213722</v>
      </c>
    </row>
    <row r="1744" spans="1:15" x14ac:dyDescent="0.2">
      <c r="A1744" t="s">
        <v>255</v>
      </c>
      <c r="B1744" t="s">
        <v>16</v>
      </c>
      <c r="C1744" t="s">
        <v>98</v>
      </c>
      <c r="D1744">
        <v>1038842</v>
      </c>
      <c r="E1744">
        <v>5891</v>
      </c>
      <c r="F1744">
        <v>2956</v>
      </c>
      <c r="G1744">
        <v>1.35</v>
      </c>
      <c r="H1744">
        <v>0</v>
      </c>
      <c r="I1744">
        <v>160360</v>
      </c>
      <c r="J1744">
        <v>0</v>
      </c>
      <c r="K1744">
        <v>0</v>
      </c>
      <c r="L1744" s="2">
        <f t="shared" si="108"/>
        <v>5.6707372247175218E-3</v>
      </c>
      <c r="M1744" s="2">
        <f t="shared" si="109"/>
        <v>2.845476020415039E-3</v>
      </c>
      <c r="N1744">
        <f t="shared" si="110"/>
        <v>10</v>
      </c>
      <c r="O1744">
        <f t="shared" si="111"/>
        <v>0.50178237990154473</v>
      </c>
    </row>
    <row r="1745" spans="1:15" x14ac:dyDescent="0.2">
      <c r="A1745" t="s">
        <v>256</v>
      </c>
      <c r="B1745" t="s">
        <v>16</v>
      </c>
      <c r="C1745" t="s">
        <v>98</v>
      </c>
      <c r="D1745">
        <v>2158963</v>
      </c>
      <c r="E1745">
        <v>340974</v>
      </c>
      <c r="F1745">
        <v>257408</v>
      </c>
      <c r="G1745">
        <v>2.85</v>
      </c>
      <c r="H1745">
        <v>0</v>
      </c>
      <c r="I1745">
        <v>181552</v>
      </c>
      <c r="J1745">
        <v>0</v>
      </c>
      <c r="K1745">
        <v>0</v>
      </c>
      <c r="L1745" s="2">
        <f t="shared" si="108"/>
        <v>0.15793415635191524</v>
      </c>
      <c r="M1745" s="2">
        <f t="shared" si="109"/>
        <v>0.11922761066308223</v>
      </c>
      <c r="N1745">
        <f t="shared" si="110"/>
        <v>10</v>
      </c>
      <c r="O1745">
        <f t="shared" si="111"/>
        <v>0.75491972995008416</v>
      </c>
    </row>
    <row r="1746" spans="1:15" x14ac:dyDescent="0.2">
      <c r="A1746" t="s">
        <v>257</v>
      </c>
      <c r="B1746" t="s">
        <v>16</v>
      </c>
      <c r="C1746" t="s">
        <v>98</v>
      </c>
      <c r="D1746">
        <v>25789186</v>
      </c>
      <c r="E1746">
        <v>1111790</v>
      </c>
      <c r="F1746">
        <v>152994</v>
      </c>
      <c r="G1746">
        <v>33.99</v>
      </c>
      <c r="H1746">
        <v>0</v>
      </c>
      <c r="I1746">
        <v>174564</v>
      </c>
      <c r="J1746">
        <v>0</v>
      </c>
      <c r="K1746">
        <v>0</v>
      </c>
      <c r="L1746" s="2">
        <f t="shared" si="108"/>
        <v>4.3110705394113644E-2</v>
      </c>
      <c r="M1746" s="2">
        <f t="shared" si="109"/>
        <v>5.9324865856564841E-3</v>
      </c>
      <c r="N1746">
        <f t="shared" si="110"/>
        <v>10</v>
      </c>
      <c r="O1746">
        <f t="shared" si="111"/>
        <v>0.13761051997229692</v>
      </c>
    </row>
    <row r="1747" spans="1:15" x14ac:dyDescent="0.2">
      <c r="A1747" t="s">
        <v>258</v>
      </c>
      <c r="B1747" t="s">
        <v>16</v>
      </c>
      <c r="C1747" t="s">
        <v>98</v>
      </c>
      <c r="D1747">
        <v>40923257</v>
      </c>
      <c r="E1747">
        <v>2227813</v>
      </c>
      <c r="F1747">
        <v>381804</v>
      </c>
      <c r="G1747">
        <v>54.91</v>
      </c>
      <c r="H1747">
        <v>1</v>
      </c>
      <c r="I1747">
        <v>195112</v>
      </c>
      <c r="J1747">
        <v>0</v>
      </c>
      <c r="K1747">
        <v>0</v>
      </c>
      <c r="L1747" s="2">
        <f t="shared" si="108"/>
        <v>5.4438799922498837E-2</v>
      </c>
      <c r="M1747" s="2">
        <f t="shared" si="109"/>
        <v>9.3297559380476486E-3</v>
      </c>
      <c r="N1747">
        <f t="shared" si="110"/>
        <v>10</v>
      </c>
      <c r="O1747">
        <f t="shared" si="111"/>
        <v>0.17138063203689</v>
      </c>
    </row>
    <row r="1748" spans="1:15" x14ac:dyDescent="0.2">
      <c r="A1748" t="s">
        <v>259</v>
      </c>
      <c r="B1748" t="s">
        <v>16</v>
      </c>
      <c r="C1748" t="s">
        <v>98</v>
      </c>
      <c r="D1748">
        <v>2147823032</v>
      </c>
      <c r="E1748">
        <v>90315421</v>
      </c>
      <c r="F1748">
        <v>14571347</v>
      </c>
      <c r="G1748">
        <v>2891.36</v>
      </c>
      <c r="H1748">
        <v>225</v>
      </c>
      <c r="I1748">
        <v>923868</v>
      </c>
      <c r="J1748">
        <v>0</v>
      </c>
      <c r="K1748">
        <v>0</v>
      </c>
      <c r="L1748" s="2">
        <f t="shared" si="108"/>
        <v>4.2049749748656204E-2</v>
      </c>
      <c r="M1748" s="2">
        <f t="shared" si="109"/>
        <v>6.7842400341668373E-3</v>
      </c>
      <c r="N1748">
        <f t="shared" si="110"/>
        <v>10</v>
      </c>
      <c r="O1748">
        <f t="shared" si="111"/>
        <v>0.16133841639292143</v>
      </c>
    </row>
    <row r="1749" spans="1:15" x14ac:dyDescent="0.2">
      <c r="A1749" t="s">
        <v>260</v>
      </c>
      <c r="B1749" t="s">
        <v>16</v>
      </c>
      <c r="C1749" t="s">
        <v>98</v>
      </c>
      <c r="D1749">
        <v>23292622</v>
      </c>
      <c r="E1749">
        <v>3533239</v>
      </c>
      <c r="F1749">
        <v>58555</v>
      </c>
      <c r="G1749">
        <v>31.54</v>
      </c>
      <c r="H1749">
        <v>0</v>
      </c>
      <c r="I1749">
        <v>179232</v>
      </c>
      <c r="J1749">
        <v>0</v>
      </c>
      <c r="K1749">
        <v>0</v>
      </c>
      <c r="L1749" s="2">
        <f t="shared" si="108"/>
        <v>0.15168919153884866</v>
      </c>
      <c r="M1749" s="2">
        <f t="shared" si="109"/>
        <v>2.513886156740963E-3</v>
      </c>
      <c r="N1749">
        <f t="shared" si="110"/>
        <v>10</v>
      </c>
      <c r="O1749">
        <f t="shared" si="111"/>
        <v>1.6572612268799251E-2</v>
      </c>
    </row>
    <row r="1750" spans="1:15" x14ac:dyDescent="0.2">
      <c r="A1750" t="s">
        <v>261</v>
      </c>
      <c r="B1750" t="s">
        <v>16</v>
      </c>
      <c r="C1750" t="s">
        <v>98</v>
      </c>
      <c r="D1750">
        <v>4118306</v>
      </c>
      <c r="E1750">
        <v>278850</v>
      </c>
      <c r="F1750">
        <v>202674</v>
      </c>
      <c r="G1750">
        <v>5.62</v>
      </c>
      <c r="H1750">
        <v>0</v>
      </c>
      <c r="I1750">
        <v>176072</v>
      </c>
      <c r="J1750">
        <v>0</v>
      </c>
      <c r="K1750">
        <v>0</v>
      </c>
      <c r="L1750" s="2">
        <f t="shared" si="108"/>
        <v>6.7709878770543033E-2</v>
      </c>
      <c r="M1750" s="2">
        <f t="shared" si="109"/>
        <v>4.9212953092849343E-2</v>
      </c>
      <c r="N1750">
        <f t="shared" si="110"/>
        <v>10</v>
      </c>
      <c r="O1750">
        <f t="shared" si="111"/>
        <v>0.72682087143625607</v>
      </c>
    </row>
    <row r="1751" spans="1:15" x14ac:dyDescent="0.2">
      <c r="A1751" t="s">
        <v>11</v>
      </c>
      <c r="B1751" t="s">
        <v>16</v>
      </c>
      <c r="C1751" t="s">
        <v>153</v>
      </c>
      <c r="D1751">
        <v>9023530</v>
      </c>
      <c r="E1751">
        <v>132756</v>
      </c>
      <c r="F1751">
        <v>8942</v>
      </c>
      <c r="G1751">
        <v>217.9</v>
      </c>
      <c r="H1751">
        <v>16</v>
      </c>
      <c r="I1751">
        <v>2664884</v>
      </c>
      <c r="J1751">
        <v>0</v>
      </c>
      <c r="K1751">
        <v>0</v>
      </c>
      <c r="L1751" s="2">
        <f t="shared" si="108"/>
        <v>1.4712202430756034E-2</v>
      </c>
      <c r="M1751" s="2">
        <f t="shared" si="109"/>
        <v>9.9096473331390265E-4</v>
      </c>
      <c r="N1751">
        <f t="shared" si="110"/>
        <v>100</v>
      </c>
      <c r="O1751">
        <f t="shared" si="111"/>
        <v>6.7356654313176056E-2</v>
      </c>
    </row>
    <row r="1752" spans="1:15" x14ac:dyDescent="0.2">
      <c r="A1752" t="s">
        <v>252</v>
      </c>
      <c r="B1752" t="s">
        <v>16</v>
      </c>
      <c r="C1752" t="s">
        <v>153</v>
      </c>
      <c r="D1752">
        <v>3117275501</v>
      </c>
      <c r="E1752">
        <v>503553547</v>
      </c>
      <c r="F1752">
        <v>158553766</v>
      </c>
      <c r="G1752">
        <v>88424.89</v>
      </c>
      <c r="H1752">
        <v>5736</v>
      </c>
      <c r="I1752">
        <v>4967088</v>
      </c>
      <c r="J1752">
        <v>0</v>
      </c>
      <c r="K1752">
        <v>0</v>
      </c>
      <c r="L1752" s="2">
        <f t="shared" si="108"/>
        <v>0.16153642719049491</v>
      </c>
      <c r="M1752" s="2">
        <f t="shared" si="109"/>
        <v>5.0862930128933767E-2</v>
      </c>
      <c r="N1752">
        <f t="shared" si="110"/>
        <v>100</v>
      </c>
      <c r="O1752">
        <f t="shared" si="111"/>
        <v>0.31486972327890284</v>
      </c>
    </row>
    <row r="1753" spans="1:15" x14ac:dyDescent="0.2">
      <c r="A1753" t="s">
        <v>253</v>
      </c>
      <c r="B1753" t="s">
        <v>16</v>
      </c>
      <c r="C1753" t="s">
        <v>153</v>
      </c>
      <c r="D1753">
        <v>1545895</v>
      </c>
      <c r="E1753">
        <v>252861</v>
      </c>
      <c r="F1753">
        <v>119008</v>
      </c>
      <c r="G1753">
        <v>37.26</v>
      </c>
      <c r="H1753">
        <v>2</v>
      </c>
      <c r="I1753">
        <v>2667516</v>
      </c>
      <c r="J1753">
        <v>0</v>
      </c>
      <c r="K1753">
        <v>0</v>
      </c>
      <c r="L1753" s="2">
        <f t="shared" si="108"/>
        <v>0.16356932391915363</v>
      </c>
      <c r="M1753" s="2">
        <f t="shared" si="109"/>
        <v>7.6983236248257481E-2</v>
      </c>
      <c r="N1753">
        <f t="shared" si="110"/>
        <v>100</v>
      </c>
      <c r="O1753">
        <f t="shared" si="111"/>
        <v>0.47064592799996835</v>
      </c>
    </row>
    <row r="1754" spans="1:15" x14ac:dyDescent="0.2">
      <c r="A1754" t="s">
        <v>254</v>
      </c>
      <c r="B1754" t="s">
        <v>16</v>
      </c>
      <c r="C1754" t="s">
        <v>153</v>
      </c>
      <c r="D1754">
        <v>4411532</v>
      </c>
      <c r="E1754">
        <v>84601</v>
      </c>
      <c r="F1754">
        <v>5611</v>
      </c>
      <c r="G1754">
        <v>106.75</v>
      </c>
      <c r="H1754">
        <v>6</v>
      </c>
      <c r="I1754">
        <v>2658220</v>
      </c>
      <c r="J1754">
        <v>0</v>
      </c>
      <c r="K1754">
        <v>0</v>
      </c>
      <c r="L1754" s="2">
        <f t="shared" si="108"/>
        <v>1.9177238202057696E-2</v>
      </c>
      <c r="M1754" s="2">
        <f t="shared" si="109"/>
        <v>1.2718937548225877E-3</v>
      </c>
      <c r="N1754">
        <f t="shared" si="110"/>
        <v>100</v>
      </c>
      <c r="O1754">
        <f t="shared" si="111"/>
        <v>6.6323093107646489E-2</v>
      </c>
    </row>
    <row r="1755" spans="1:15" x14ac:dyDescent="0.2">
      <c r="A1755" t="s">
        <v>255</v>
      </c>
      <c r="B1755" t="s">
        <v>16</v>
      </c>
      <c r="C1755" t="s">
        <v>153</v>
      </c>
      <c r="D1755">
        <v>1038842</v>
      </c>
      <c r="E1755">
        <v>51455</v>
      </c>
      <c r="F1755">
        <v>33596</v>
      </c>
      <c r="G1755">
        <v>25.13</v>
      </c>
      <c r="H1755">
        <v>2</v>
      </c>
      <c r="I1755">
        <v>2653188</v>
      </c>
      <c r="J1755">
        <v>0</v>
      </c>
      <c r="K1755">
        <v>0</v>
      </c>
      <c r="L1755" s="2">
        <f t="shared" si="108"/>
        <v>4.9531112527217806E-2</v>
      </c>
      <c r="M1755" s="2">
        <f t="shared" si="109"/>
        <v>3.2339855338925458E-2</v>
      </c>
      <c r="N1755">
        <f t="shared" si="110"/>
        <v>100</v>
      </c>
      <c r="O1755">
        <f t="shared" si="111"/>
        <v>0.65292002720824016</v>
      </c>
    </row>
    <row r="1756" spans="1:15" x14ac:dyDescent="0.2">
      <c r="A1756" t="s">
        <v>256</v>
      </c>
      <c r="B1756" t="s">
        <v>16</v>
      </c>
      <c r="C1756" t="s">
        <v>153</v>
      </c>
      <c r="D1756">
        <v>2158963</v>
      </c>
      <c r="E1756">
        <v>27587</v>
      </c>
      <c r="F1756">
        <v>2456</v>
      </c>
      <c r="G1756">
        <v>213.91</v>
      </c>
      <c r="H1756">
        <v>14</v>
      </c>
      <c r="I1756">
        <v>2652744</v>
      </c>
      <c r="J1756">
        <v>0</v>
      </c>
      <c r="K1756">
        <v>0</v>
      </c>
      <c r="L1756" s="2">
        <f t="shared" si="108"/>
        <v>1.2777893831436666E-2</v>
      </c>
      <c r="M1756" s="2">
        <f t="shared" si="109"/>
        <v>1.1375831822963154E-3</v>
      </c>
      <c r="N1756">
        <f t="shared" si="110"/>
        <v>100</v>
      </c>
      <c r="O1756">
        <f t="shared" si="111"/>
        <v>8.9027440461086738E-2</v>
      </c>
    </row>
    <row r="1757" spans="1:15" x14ac:dyDescent="0.2">
      <c r="A1757" t="s">
        <v>257</v>
      </c>
      <c r="B1757" t="s">
        <v>16</v>
      </c>
      <c r="C1757" t="s">
        <v>153</v>
      </c>
      <c r="D1757">
        <v>25789186</v>
      </c>
      <c r="E1757">
        <v>2533879</v>
      </c>
      <c r="F1757">
        <v>475922</v>
      </c>
      <c r="G1757">
        <v>643.97</v>
      </c>
      <c r="H1757">
        <v>46</v>
      </c>
      <c r="I1757">
        <v>2678568</v>
      </c>
      <c r="J1757">
        <v>0</v>
      </c>
      <c r="K1757">
        <v>0</v>
      </c>
      <c r="L1757" s="2">
        <f t="shared" si="108"/>
        <v>9.8253547048751361E-2</v>
      </c>
      <c r="M1757" s="2">
        <f t="shared" si="109"/>
        <v>1.8454324227216788E-2</v>
      </c>
      <c r="N1757">
        <f t="shared" si="110"/>
        <v>100</v>
      </c>
      <c r="O1757">
        <f t="shared" si="111"/>
        <v>0.18782349117696623</v>
      </c>
    </row>
    <row r="1758" spans="1:15" x14ac:dyDescent="0.2">
      <c r="A1758" t="s">
        <v>258</v>
      </c>
      <c r="B1758" t="s">
        <v>16</v>
      </c>
      <c r="C1758" t="s">
        <v>153</v>
      </c>
      <c r="D1758">
        <v>40923257</v>
      </c>
      <c r="E1758">
        <v>4500365</v>
      </c>
      <c r="F1758">
        <v>1288009</v>
      </c>
      <c r="G1758">
        <v>992.17</v>
      </c>
      <c r="H1758">
        <v>67</v>
      </c>
      <c r="I1758">
        <v>2716140</v>
      </c>
      <c r="J1758">
        <v>0</v>
      </c>
      <c r="K1758">
        <v>0</v>
      </c>
      <c r="L1758" s="2">
        <f t="shared" si="108"/>
        <v>0.10997084127492589</v>
      </c>
      <c r="M1758" s="2">
        <f t="shared" si="109"/>
        <v>3.1473765638937293E-2</v>
      </c>
      <c r="N1758">
        <f t="shared" si="110"/>
        <v>100</v>
      </c>
      <c r="O1758">
        <f t="shared" si="111"/>
        <v>0.28620100814045085</v>
      </c>
    </row>
    <row r="1759" spans="1:15" x14ac:dyDescent="0.2">
      <c r="A1759" t="s">
        <v>259</v>
      </c>
      <c r="B1759" t="s">
        <v>16</v>
      </c>
      <c r="C1759" t="s">
        <v>153</v>
      </c>
      <c r="D1759">
        <v>2147823032</v>
      </c>
      <c r="E1759">
        <v>203769205</v>
      </c>
      <c r="F1759">
        <v>35622704</v>
      </c>
      <c r="G1759">
        <v>53179.02</v>
      </c>
      <c r="H1759">
        <v>3447</v>
      </c>
      <c r="I1759">
        <v>5162820</v>
      </c>
      <c r="J1759">
        <v>0</v>
      </c>
      <c r="K1759">
        <v>0</v>
      </c>
      <c r="L1759" s="2">
        <f t="shared" si="108"/>
        <v>9.4872436864714652E-2</v>
      </c>
      <c r="M1759" s="2">
        <f t="shared" si="109"/>
        <v>1.6585493064030055E-2</v>
      </c>
      <c r="N1759">
        <f t="shared" si="110"/>
        <v>100</v>
      </c>
      <c r="O1759">
        <f t="shared" si="111"/>
        <v>0.17481887903523011</v>
      </c>
    </row>
    <row r="1760" spans="1:15" x14ac:dyDescent="0.2">
      <c r="A1760" t="s">
        <v>260</v>
      </c>
      <c r="B1760" t="s">
        <v>16</v>
      </c>
      <c r="C1760" t="s">
        <v>153</v>
      </c>
      <c r="D1760">
        <v>23292622</v>
      </c>
      <c r="E1760">
        <v>14798971</v>
      </c>
      <c r="F1760">
        <v>13084830</v>
      </c>
      <c r="G1760">
        <v>773.25</v>
      </c>
      <c r="H1760">
        <v>55</v>
      </c>
      <c r="I1760">
        <v>2738100</v>
      </c>
      <c r="J1760">
        <v>0</v>
      </c>
      <c r="K1760">
        <v>0</v>
      </c>
      <c r="L1760" s="2">
        <f t="shared" si="108"/>
        <v>0.63535015508344228</v>
      </c>
      <c r="M1760" s="2">
        <f t="shared" si="109"/>
        <v>0.56175856887215192</v>
      </c>
      <c r="N1760">
        <f t="shared" si="110"/>
        <v>100</v>
      </c>
      <c r="O1760">
        <f t="shared" si="111"/>
        <v>0.88417160895848779</v>
      </c>
    </row>
    <row r="1761" spans="1:15" x14ac:dyDescent="0.2">
      <c r="A1761" t="s">
        <v>261</v>
      </c>
      <c r="B1761" t="s">
        <v>16</v>
      </c>
      <c r="C1761" t="s">
        <v>153</v>
      </c>
      <c r="D1761">
        <v>4118306</v>
      </c>
      <c r="E1761">
        <v>38849</v>
      </c>
      <c r="F1761">
        <v>8343</v>
      </c>
      <c r="G1761">
        <v>105.18</v>
      </c>
      <c r="H1761">
        <v>6</v>
      </c>
      <c r="I1761">
        <v>2653100</v>
      </c>
      <c r="J1761">
        <v>0</v>
      </c>
      <c r="K1761">
        <v>0</v>
      </c>
      <c r="L1761" s="2">
        <f t="shared" si="108"/>
        <v>9.4332475537271879E-3</v>
      </c>
      <c r="M1761" s="2">
        <f t="shared" si="109"/>
        <v>2.0258329517039288E-3</v>
      </c>
      <c r="N1761">
        <f t="shared" si="110"/>
        <v>100</v>
      </c>
      <c r="O1761">
        <f t="shared" si="111"/>
        <v>0.21475456253700223</v>
      </c>
    </row>
    <row r="1762" spans="1:15" x14ac:dyDescent="0.2">
      <c r="A1762" t="s">
        <v>11</v>
      </c>
      <c r="B1762" t="s">
        <v>16</v>
      </c>
      <c r="C1762" t="s">
        <v>218</v>
      </c>
      <c r="D1762">
        <v>9023530</v>
      </c>
      <c r="E1762">
        <v>161330</v>
      </c>
      <c r="F1762">
        <v>22846</v>
      </c>
      <c r="G1762">
        <v>218.63</v>
      </c>
      <c r="H1762">
        <v>14</v>
      </c>
      <c r="I1762">
        <v>2667028</v>
      </c>
      <c r="J1762">
        <v>0</v>
      </c>
      <c r="K1762">
        <v>0</v>
      </c>
      <c r="L1762" s="2">
        <f t="shared" si="108"/>
        <v>1.787881239381927E-2</v>
      </c>
      <c r="M1762" s="2">
        <f t="shared" si="109"/>
        <v>2.5318251283034466E-3</v>
      </c>
      <c r="N1762">
        <f t="shared" si="110"/>
        <v>100</v>
      </c>
      <c r="O1762">
        <f t="shared" si="111"/>
        <v>0.14161036385049278</v>
      </c>
    </row>
    <row r="1763" spans="1:15" x14ac:dyDescent="0.2">
      <c r="A1763" t="s">
        <v>252</v>
      </c>
      <c r="B1763" t="s">
        <v>16</v>
      </c>
      <c r="C1763" t="s">
        <v>218</v>
      </c>
      <c r="D1763">
        <v>3117275501</v>
      </c>
      <c r="E1763">
        <v>305963950</v>
      </c>
      <c r="F1763">
        <v>34284234</v>
      </c>
      <c r="G1763">
        <v>79047.899999999994</v>
      </c>
      <c r="H1763">
        <v>5112</v>
      </c>
      <c r="I1763">
        <v>4009896</v>
      </c>
      <c r="J1763">
        <v>0</v>
      </c>
      <c r="K1763">
        <v>0</v>
      </c>
      <c r="L1763" s="2">
        <f t="shared" si="108"/>
        <v>9.8151077728564226E-2</v>
      </c>
      <c r="M1763" s="2">
        <f t="shared" si="109"/>
        <v>1.0998140520143907E-2</v>
      </c>
      <c r="N1763">
        <f t="shared" si="110"/>
        <v>100</v>
      </c>
      <c r="O1763">
        <f t="shared" si="111"/>
        <v>0.11205318142872714</v>
      </c>
    </row>
    <row r="1764" spans="1:15" x14ac:dyDescent="0.2">
      <c r="A1764" t="s">
        <v>253</v>
      </c>
      <c r="B1764" t="s">
        <v>16</v>
      </c>
      <c r="C1764" t="s">
        <v>218</v>
      </c>
      <c r="D1764">
        <v>1545895</v>
      </c>
      <c r="E1764">
        <v>87576</v>
      </c>
      <c r="F1764">
        <v>23736</v>
      </c>
      <c r="G1764">
        <v>37.67</v>
      </c>
      <c r="H1764">
        <v>3</v>
      </c>
      <c r="I1764">
        <v>2656200</v>
      </c>
      <c r="J1764">
        <v>0</v>
      </c>
      <c r="K1764">
        <v>0</v>
      </c>
      <c r="L1764" s="2">
        <f t="shared" si="108"/>
        <v>5.6650678086157209E-2</v>
      </c>
      <c r="M1764" s="2">
        <f t="shared" si="109"/>
        <v>1.5354212284792952E-2</v>
      </c>
      <c r="N1764">
        <f t="shared" si="110"/>
        <v>100</v>
      </c>
      <c r="O1764">
        <f t="shared" si="111"/>
        <v>0.27103315976979997</v>
      </c>
    </row>
    <row r="1765" spans="1:15" x14ac:dyDescent="0.2">
      <c r="A1765" t="s">
        <v>254</v>
      </c>
      <c r="B1765" t="s">
        <v>16</v>
      </c>
      <c r="C1765" t="s">
        <v>218</v>
      </c>
      <c r="D1765">
        <v>4411532</v>
      </c>
      <c r="E1765">
        <v>91294</v>
      </c>
      <c r="F1765">
        <v>5527</v>
      </c>
      <c r="G1765">
        <v>106.25</v>
      </c>
      <c r="H1765">
        <v>8</v>
      </c>
      <c r="I1765">
        <v>2658688</v>
      </c>
      <c r="J1765">
        <v>0</v>
      </c>
      <c r="K1765">
        <v>0</v>
      </c>
      <c r="L1765" s="2">
        <f t="shared" si="108"/>
        <v>2.0694398227191824E-2</v>
      </c>
      <c r="M1765" s="2">
        <f t="shared" si="109"/>
        <v>1.2528527504730783E-3</v>
      </c>
      <c r="N1765">
        <f t="shared" si="110"/>
        <v>100</v>
      </c>
      <c r="O1765">
        <f t="shared" si="111"/>
        <v>6.0540670799833503E-2</v>
      </c>
    </row>
    <row r="1766" spans="1:15" x14ac:dyDescent="0.2">
      <c r="A1766" t="s">
        <v>255</v>
      </c>
      <c r="B1766" t="s">
        <v>16</v>
      </c>
      <c r="C1766" t="s">
        <v>218</v>
      </c>
      <c r="D1766">
        <v>1038842</v>
      </c>
      <c r="E1766">
        <v>15015</v>
      </c>
      <c r="F1766">
        <v>6886</v>
      </c>
      <c r="G1766">
        <v>25.19</v>
      </c>
      <c r="H1766">
        <v>2</v>
      </c>
      <c r="I1766">
        <v>2650088</v>
      </c>
      <c r="J1766">
        <v>0</v>
      </c>
      <c r="K1766">
        <v>0</v>
      </c>
      <c r="L1766" s="2">
        <f t="shared" si="108"/>
        <v>1.4453593520477608E-2</v>
      </c>
      <c r="M1766" s="2">
        <f t="shared" si="109"/>
        <v>6.628534464336251E-3</v>
      </c>
      <c r="N1766">
        <f t="shared" si="110"/>
        <v>100</v>
      </c>
      <c r="O1766">
        <f t="shared" si="111"/>
        <v>0.45860805860805859</v>
      </c>
    </row>
    <row r="1767" spans="1:15" x14ac:dyDescent="0.2">
      <c r="A1767" t="s">
        <v>256</v>
      </c>
      <c r="B1767" t="s">
        <v>16</v>
      </c>
      <c r="C1767" t="s">
        <v>218</v>
      </c>
      <c r="D1767">
        <v>2158963</v>
      </c>
      <c r="E1767">
        <v>28940</v>
      </c>
      <c r="F1767">
        <v>3378</v>
      </c>
      <c r="G1767">
        <v>52.12</v>
      </c>
      <c r="H1767">
        <v>4</v>
      </c>
      <c r="I1767">
        <v>2652928</v>
      </c>
      <c r="J1767">
        <v>0</v>
      </c>
      <c r="K1767">
        <v>0</v>
      </c>
      <c r="L1767" s="2">
        <f t="shared" si="108"/>
        <v>1.3404583589436225E-2</v>
      </c>
      <c r="M1767" s="2">
        <f t="shared" si="109"/>
        <v>1.5646400609922448E-3</v>
      </c>
      <c r="N1767">
        <f t="shared" si="110"/>
        <v>100</v>
      </c>
      <c r="O1767">
        <f t="shared" si="111"/>
        <v>0.11672425708362127</v>
      </c>
    </row>
    <row r="1768" spans="1:15" x14ac:dyDescent="0.2">
      <c r="A1768" t="s">
        <v>257</v>
      </c>
      <c r="B1768" t="s">
        <v>16</v>
      </c>
      <c r="C1768" t="s">
        <v>218</v>
      </c>
      <c r="D1768">
        <v>25789186</v>
      </c>
      <c r="E1768">
        <v>1636815</v>
      </c>
      <c r="F1768">
        <v>102904</v>
      </c>
      <c r="G1768">
        <v>641.75</v>
      </c>
      <c r="H1768">
        <v>46</v>
      </c>
      <c r="I1768">
        <v>2667556</v>
      </c>
      <c r="J1768">
        <v>0</v>
      </c>
      <c r="K1768">
        <v>0</v>
      </c>
      <c r="L1768" s="2">
        <f t="shared" si="108"/>
        <v>6.3469044738364372E-2</v>
      </c>
      <c r="M1768" s="2">
        <f t="shared" si="109"/>
        <v>3.9901996131246637E-3</v>
      </c>
      <c r="N1768">
        <f t="shared" si="110"/>
        <v>100</v>
      </c>
      <c r="O1768">
        <f t="shared" si="111"/>
        <v>6.2868436567357938E-2</v>
      </c>
    </row>
    <row r="1769" spans="1:15" x14ac:dyDescent="0.2">
      <c r="A1769" t="s">
        <v>258</v>
      </c>
      <c r="B1769" t="s">
        <v>16</v>
      </c>
      <c r="C1769" t="s">
        <v>218</v>
      </c>
      <c r="D1769">
        <v>40923257</v>
      </c>
      <c r="E1769">
        <v>2599028</v>
      </c>
      <c r="F1769">
        <v>299679</v>
      </c>
      <c r="G1769">
        <v>1006.74</v>
      </c>
      <c r="H1769">
        <v>66</v>
      </c>
      <c r="I1769">
        <v>2691404</v>
      </c>
      <c r="J1769">
        <v>0</v>
      </c>
      <c r="K1769">
        <v>0</v>
      </c>
      <c r="L1769" s="2">
        <f t="shared" si="108"/>
        <v>6.3509803239756801E-2</v>
      </c>
      <c r="M1769" s="2">
        <f t="shared" si="109"/>
        <v>7.3229508589699984E-3</v>
      </c>
      <c r="N1769">
        <f t="shared" si="110"/>
        <v>100</v>
      </c>
      <c r="O1769">
        <f t="shared" si="111"/>
        <v>0.11530425990023963</v>
      </c>
    </row>
    <row r="1770" spans="1:15" x14ac:dyDescent="0.2">
      <c r="A1770" t="s">
        <v>259</v>
      </c>
      <c r="B1770" t="s">
        <v>16</v>
      </c>
      <c r="C1770" t="s">
        <v>218</v>
      </c>
      <c r="D1770">
        <v>2147823032</v>
      </c>
      <c r="E1770">
        <v>113710591</v>
      </c>
      <c r="F1770">
        <v>7250545</v>
      </c>
      <c r="G1770">
        <v>52805.51</v>
      </c>
      <c r="H1770">
        <v>3371</v>
      </c>
      <c r="I1770">
        <v>4174744</v>
      </c>
      <c r="J1770">
        <v>0</v>
      </c>
      <c r="K1770">
        <v>0</v>
      </c>
      <c r="L1770" s="2">
        <f t="shared" si="108"/>
        <v>5.2942253298268939E-2</v>
      </c>
      <c r="M1770" s="2">
        <f t="shared" si="109"/>
        <v>3.3757646193264212E-3</v>
      </c>
      <c r="N1770">
        <f t="shared" si="110"/>
        <v>100</v>
      </c>
      <c r="O1770">
        <f t="shared" si="111"/>
        <v>6.3763145862112347E-2</v>
      </c>
    </row>
    <row r="1771" spans="1:15" x14ac:dyDescent="0.2">
      <c r="A1771" t="s">
        <v>260</v>
      </c>
      <c r="B1771" t="s">
        <v>16</v>
      </c>
      <c r="C1771" t="s">
        <v>218</v>
      </c>
      <c r="D1771">
        <v>23292622</v>
      </c>
      <c r="E1771">
        <v>10140190</v>
      </c>
      <c r="F1771">
        <v>5416577</v>
      </c>
      <c r="G1771">
        <v>588.45000000000005</v>
      </c>
      <c r="H1771">
        <v>41</v>
      </c>
      <c r="I1771">
        <v>2711376</v>
      </c>
      <c r="J1771">
        <v>0</v>
      </c>
      <c r="K1771">
        <v>0</v>
      </c>
      <c r="L1771" s="2">
        <f t="shared" si="108"/>
        <v>0.43533913871954821</v>
      </c>
      <c r="M1771" s="2">
        <f t="shared" si="109"/>
        <v>0.23254475172438724</v>
      </c>
      <c r="N1771">
        <f t="shared" si="110"/>
        <v>100</v>
      </c>
      <c r="O1771">
        <f t="shared" si="111"/>
        <v>0.53416918223425791</v>
      </c>
    </row>
    <row r="1772" spans="1:15" x14ac:dyDescent="0.2">
      <c r="A1772" t="s">
        <v>261</v>
      </c>
      <c r="B1772" t="s">
        <v>16</v>
      </c>
      <c r="C1772" t="s">
        <v>218</v>
      </c>
      <c r="D1772">
        <v>4118306</v>
      </c>
      <c r="E1772">
        <v>27355</v>
      </c>
      <c r="F1772">
        <v>4562</v>
      </c>
      <c r="G1772">
        <v>99.19</v>
      </c>
      <c r="H1772">
        <v>6</v>
      </c>
      <c r="I1772">
        <v>2663768</v>
      </c>
      <c r="J1772">
        <v>0</v>
      </c>
      <c r="K1772">
        <v>0</v>
      </c>
      <c r="L1772" s="2">
        <f t="shared" si="108"/>
        <v>6.6422941860075479E-3</v>
      </c>
      <c r="M1772" s="2">
        <f t="shared" si="109"/>
        <v>1.1077370161420739E-3</v>
      </c>
      <c r="N1772">
        <f t="shared" si="110"/>
        <v>100</v>
      </c>
      <c r="O1772">
        <f t="shared" si="111"/>
        <v>0.1667702430999817</v>
      </c>
    </row>
    <row r="1773" spans="1:15" x14ac:dyDescent="0.2">
      <c r="A1773" t="s">
        <v>11</v>
      </c>
      <c r="B1773" t="s">
        <v>16</v>
      </c>
      <c r="C1773" t="s">
        <v>210</v>
      </c>
      <c r="D1773">
        <v>9023530</v>
      </c>
      <c r="E1773">
        <v>309153</v>
      </c>
      <c r="F1773">
        <v>103504</v>
      </c>
      <c r="G1773">
        <v>218.22</v>
      </c>
      <c r="H1773">
        <v>14</v>
      </c>
      <c r="I1773">
        <v>2678004</v>
      </c>
      <c r="J1773">
        <v>0</v>
      </c>
      <c r="K1773">
        <v>0</v>
      </c>
      <c r="L1773" s="2">
        <f t="shared" si="108"/>
        <v>3.426076047843804E-2</v>
      </c>
      <c r="M1773" s="2">
        <f t="shared" si="109"/>
        <v>1.1470455575589598E-2</v>
      </c>
      <c r="N1773">
        <f t="shared" si="110"/>
        <v>100</v>
      </c>
      <c r="O1773">
        <f t="shared" si="111"/>
        <v>0.33479862721694437</v>
      </c>
    </row>
    <row r="1774" spans="1:15" x14ac:dyDescent="0.2">
      <c r="A1774" t="s">
        <v>252</v>
      </c>
      <c r="B1774" t="s">
        <v>16</v>
      </c>
      <c r="C1774" t="s">
        <v>210</v>
      </c>
      <c r="D1774">
        <v>3117275501</v>
      </c>
      <c r="E1774">
        <v>244697011</v>
      </c>
      <c r="F1774">
        <v>8616779</v>
      </c>
      <c r="G1774">
        <v>77713.81</v>
      </c>
      <c r="H1774">
        <v>5170</v>
      </c>
      <c r="I1774">
        <v>3790228</v>
      </c>
      <c r="J1774">
        <v>0</v>
      </c>
      <c r="K1774">
        <v>0</v>
      </c>
      <c r="L1774" s="2">
        <f t="shared" si="108"/>
        <v>7.8497075706495278E-2</v>
      </c>
      <c r="M1774" s="2">
        <f t="shared" si="109"/>
        <v>2.764201944048833E-3</v>
      </c>
      <c r="N1774">
        <f t="shared" si="110"/>
        <v>100</v>
      </c>
      <c r="O1774">
        <f t="shared" si="111"/>
        <v>3.5214075418354827E-2</v>
      </c>
    </row>
    <row r="1775" spans="1:15" x14ac:dyDescent="0.2">
      <c r="A1775" t="s">
        <v>253</v>
      </c>
      <c r="B1775" t="s">
        <v>16</v>
      </c>
      <c r="C1775" t="s">
        <v>210</v>
      </c>
      <c r="D1775">
        <v>1545895</v>
      </c>
      <c r="E1775">
        <v>24958</v>
      </c>
      <c r="F1775">
        <v>4958</v>
      </c>
      <c r="G1775">
        <v>40.380000000000003</v>
      </c>
      <c r="H1775">
        <v>2</v>
      </c>
      <c r="I1775">
        <v>2651728</v>
      </c>
      <c r="J1775">
        <v>0</v>
      </c>
      <c r="K1775">
        <v>0</v>
      </c>
      <c r="L1775" s="2">
        <f t="shared" si="108"/>
        <v>1.6144692880176208E-2</v>
      </c>
      <c r="M1775" s="2">
        <f t="shared" si="109"/>
        <v>3.2072035940345239E-3</v>
      </c>
      <c r="N1775">
        <f t="shared" si="110"/>
        <v>100</v>
      </c>
      <c r="O1775">
        <f t="shared" si="111"/>
        <v>0.19865373828031094</v>
      </c>
    </row>
    <row r="1776" spans="1:15" x14ac:dyDescent="0.2">
      <c r="A1776" t="s">
        <v>254</v>
      </c>
      <c r="B1776" t="s">
        <v>16</v>
      </c>
      <c r="C1776" t="s">
        <v>210</v>
      </c>
      <c r="D1776">
        <v>4411532</v>
      </c>
      <c r="E1776">
        <v>126719</v>
      </c>
      <c r="F1776">
        <v>17301</v>
      </c>
      <c r="G1776">
        <v>110.18</v>
      </c>
      <c r="H1776">
        <v>8</v>
      </c>
      <c r="I1776">
        <v>2660888</v>
      </c>
      <c r="J1776">
        <v>0</v>
      </c>
      <c r="K1776">
        <v>0</v>
      </c>
      <c r="L1776" s="2">
        <f t="shared" si="108"/>
        <v>2.8724488454351004E-2</v>
      </c>
      <c r="M1776" s="2">
        <f t="shared" si="109"/>
        <v>3.921766860129316E-3</v>
      </c>
      <c r="N1776">
        <f t="shared" si="110"/>
        <v>100</v>
      </c>
      <c r="O1776">
        <f t="shared" si="111"/>
        <v>0.13653043347879956</v>
      </c>
    </row>
    <row r="1777" spans="1:15" x14ac:dyDescent="0.2">
      <c r="A1777" t="s">
        <v>255</v>
      </c>
      <c r="B1777" t="s">
        <v>16</v>
      </c>
      <c r="C1777" t="s">
        <v>210</v>
      </c>
      <c r="D1777">
        <v>1038842</v>
      </c>
      <c r="E1777">
        <v>4846</v>
      </c>
      <c r="F1777">
        <v>1679</v>
      </c>
      <c r="G1777">
        <v>25.45</v>
      </c>
      <c r="H1777">
        <v>2</v>
      </c>
      <c r="I1777">
        <v>2649268</v>
      </c>
      <c r="J1777">
        <v>0</v>
      </c>
      <c r="K1777">
        <v>0</v>
      </c>
      <c r="L1777" s="2">
        <f t="shared" si="108"/>
        <v>4.6648094705450879E-3</v>
      </c>
      <c r="M1777" s="2">
        <f t="shared" si="109"/>
        <v>1.6162226787134137E-3</v>
      </c>
      <c r="N1777">
        <f t="shared" si="110"/>
        <v>100</v>
      </c>
      <c r="O1777">
        <f t="shared" si="111"/>
        <v>0.34647131654973173</v>
      </c>
    </row>
    <row r="1778" spans="1:15" x14ac:dyDescent="0.2">
      <c r="A1778" t="s">
        <v>256</v>
      </c>
      <c r="B1778" t="s">
        <v>16</v>
      </c>
      <c r="C1778" t="s">
        <v>210</v>
      </c>
      <c r="D1778">
        <v>2158963</v>
      </c>
      <c r="E1778">
        <v>49686</v>
      </c>
      <c r="F1778">
        <v>11671</v>
      </c>
      <c r="G1778">
        <v>53.1</v>
      </c>
      <c r="H1778">
        <v>3</v>
      </c>
      <c r="I1778">
        <v>2654956</v>
      </c>
      <c r="J1778">
        <v>0</v>
      </c>
      <c r="K1778">
        <v>0</v>
      </c>
      <c r="L1778" s="2">
        <f t="shared" si="108"/>
        <v>2.3013826545429449E-2</v>
      </c>
      <c r="M1778" s="2">
        <f t="shared" si="109"/>
        <v>5.4058360425815544E-3</v>
      </c>
      <c r="N1778">
        <f t="shared" si="110"/>
        <v>100</v>
      </c>
      <c r="O1778">
        <f t="shared" si="111"/>
        <v>0.23489514148854809</v>
      </c>
    </row>
    <row r="1779" spans="1:15" x14ac:dyDescent="0.2">
      <c r="A1779" t="s">
        <v>257</v>
      </c>
      <c r="B1779" t="s">
        <v>16</v>
      </c>
      <c r="C1779" t="s">
        <v>210</v>
      </c>
      <c r="D1779">
        <v>25789186</v>
      </c>
      <c r="E1779">
        <v>1234874</v>
      </c>
      <c r="F1779">
        <v>34228</v>
      </c>
      <c r="G1779">
        <v>633.80999999999995</v>
      </c>
      <c r="H1779">
        <v>44</v>
      </c>
      <c r="I1779">
        <v>2662764</v>
      </c>
      <c r="J1779">
        <v>0</v>
      </c>
      <c r="K1779">
        <v>0</v>
      </c>
      <c r="L1779" s="2">
        <f t="shared" si="108"/>
        <v>4.7883403532007561E-2</v>
      </c>
      <c r="M1779" s="2">
        <f t="shared" si="109"/>
        <v>1.3272229685729515E-3</v>
      </c>
      <c r="N1779">
        <f t="shared" si="110"/>
        <v>100</v>
      </c>
      <c r="O1779">
        <f t="shared" si="111"/>
        <v>2.771780764677206E-2</v>
      </c>
    </row>
    <row r="1780" spans="1:15" x14ac:dyDescent="0.2">
      <c r="A1780" t="s">
        <v>258</v>
      </c>
      <c r="B1780" t="s">
        <v>16</v>
      </c>
      <c r="C1780" t="s">
        <v>210</v>
      </c>
      <c r="D1780">
        <v>40923257</v>
      </c>
      <c r="E1780">
        <v>1759082</v>
      </c>
      <c r="F1780">
        <v>82520</v>
      </c>
      <c r="G1780">
        <v>1003.12</v>
      </c>
      <c r="H1780">
        <v>67</v>
      </c>
      <c r="I1780">
        <v>2690772</v>
      </c>
      <c r="J1780">
        <v>0</v>
      </c>
      <c r="K1780">
        <v>0</v>
      </c>
      <c r="L1780" s="2">
        <f t="shared" si="108"/>
        <v>4.2984897316457486E-2</v>
      </c>
      <c r="M1780" s="2">
        <f t="shared" si="109"/>
        <v>2.0164572922433811E-3</v>
      </c>
      <c r="N1780">
        <f t="shared" si="110"/>
        <v>100</v>
      </c>
      <c r="O1780">
        <f t="shared" si="111"/>
        <v>4.6910831899820468E-2</v>
      </c>
    </row>
    <row r="1781" spans="1:15" x14ac:dyDescent="0.2">
      <c r="A1781" t="s">
        <v>259</v>
      </c>
      <c r="B1781" t="s">
        <v>16</v>
      </c>
      <c r="C1781" t="s">
        <v>210</v>
      </c>
      <c r="D1781">
        <v>2147823032</v>
      </c>
      <c r="E1781">
        <v>91718668</v>
      </c>
      <c r="F1781">
        <v>2518283</v>
      </c>
      <c r="G1781">
        <v>66635.67</v>
      </c>
      <c r="H1781">
        <v>4294</v>
      </c>
      <c r="I1781">
        <v>3896604</v>
      </c>
      <c r="J1781">
        <v>0</v>
      </c>
      <c r="K1781">
        <v>0</v>
      </c>
      <c r="L1781" s="2">
        <f t="shared" si="108"/>
        <v>4.2703084301407193E-2</v>
      </c>
      <c r="M1781" s="2">
        <f t="shared" si="109"/>
        <v>1.1724816069483327E-3</v>
      </c>
      <c r="N1781">
        <f t="shared" si="110"/>
        <v>100</v>
      </c>
      <c r="O1781">
        <f t="shared" si="111"/>
        <v>2.7456602400723919E-2</v>
      </c>
    </row>
    <row r="1782" spans="1:15" x14ac:dyDescent="0.2">
      <c r="A1782" t="s">
        <v>260</v>
      </c>
      <c r="B1782" t="s">
        <v>16</v>
      </c>
      <c r="C1782" t="s">
        <v>210</v>
      </c>
      <c r="D1782">
        <v>23292622</v>
      </c>
      <c r="E1782">
        <v>6953386</v>
      </c>
      <c r="F1782">
        <v>1416727</v>
      </c>
      <c r="G1782">
        <v>579.35</v>
      </c>
      <c r="H1782">
        <v>40</v>
      </c>
      <c r="I1782">
        <v>2688288</v>
      </c>
      <c r="J1782">
        <v>0</v>
      </c>
      <c r="K1782">
        <v>0</v>
      </c>
      <c r="L1782" s="2">
        <f t="shared" si="108"/>
        <v>0.29852311173898755</v>
      </c>
      <c r="M1782" s="2">
        <f t="shared" si="109"/>
        <v>6.0822993650092291E-2</v>
      </c>
      <c r="N1782">
        <f t="shared" si="110"/>
        <v>100</v>
      </c>
      <c r="O1782">
        <f t="shared" si="111"/>
        <v>0.20374634746294829</v>
      </c>
    </row>
    <row r="1783" spans="1:15" x14ac:dyDescent="0.2">
      <c r="A1783" t="s">
        <v>261</v>
      </c>
      <c r="B1783" t="s">
        <v>16</v>
      </c>
      <c r="C1783" t="s">
        <v>210</v>
      </c>
      <c r="D1783">
        <v>4118306</v>
      </c>
      <c r="E1783">
        <v>37829</v>
      </c>
      <c r="F1783">
        <v>9003</v>
      </c>
      <c r="G1783">
        <v>99.79</v>
      </c>
      <c r="H1783">
        <v>8</v>
      </c>
      <c r="I1783">
        <v>2653272</v>
      </c>
      <c r="J1783">
        <v>0</v>
      </c>
      <c r="K1783">
        <v>0</v>
      </c>
      <c r="L1783" s="2">
        <f t="shared" si="108"/>
        <v>9.1855729030334322E-3</v>
      </c>
      <c r="M1783" s="2">
        <f t="shared" si="109"/>
        <v>2.1860930197998888E-3</v>
      </c>
      <c r="N1783">
        <f t="shared" si="110"/>
        <v>100</v>
      </c>
      <c r="O1783">
        <f t="shared" si="111"/>
        <v>0.23799201670675937</v>
      </c>
    </row>
    <row r="1784" spans="1:15" x14ac:dyDescent="0.2">
      <c r="A1784" t="s">
        <v>11</v>
      </c>
      <c r="B1784" t="s">
        <v>16</v>
      </c>
      <c r="C1784" t="s">
        <v>229</v>
      </c>
      <c r="D1784">
        <v>9023530</v>
      </c>
      <c r="E1784">
        <v>900313</v>
      </c>
      <c r="F1784">
        <v>508715</v>
      </c>
      <c r="G1784">
        <v>219.1</v>
      </c>
      <c r="H1784">
        <v>17</v>
      </c>
      <c r="I1784">
        <v>2720920</v>
      </c>
      <c r="J1784">
        <v>0</v>
      </c>
      <c r="K1784">
        <v>0</v>
      </c>
      <c r="L1784" s="2">
        <f t="shared" si="108"/>
        <v>9.9773924395441693E-2</v>
      </c>
      <c r="M1784" s="2">
        <f t="shared" si="109"/>
        <v>5.6376495672979421E-2</v>
      </c>
      <c r="N1784">
        <f t="shared" si="110"/>
        <v>100</v>
      </c>
      <c r="O1784">
        <f t="shared" si="111"/>
        <v>0.56504237970572457</v>
      </c>
    </row>
    <row r="1785" spans="1:15" x14ac:dyDescent="0.2">
      <c r="A1785" t="s">
        <v>252</v>
      </c>
      <c r="B1785" t="s">
        <v>16</v>
      </c>
      <c r="C1785" t="s">
        <v>229</v>
      </c>
      <c r="D1785">
        <v>3117275501</v>
      </c>
      <c r="E1785">
        <v>229617524</v>
      </c>
      <c r="F1785">
        <v>5368291</v>
      </c>
      <c r="G1785">
        <v>77755.55</v>
      </c>
      <c r="H1785">
        <v>5110</v>
      </c>
      <c r="I1785">
        <v>3767796</v>
      </c>
      <c r="J1785">
        <v>0</v>
      </c>
      <c r="K1785">
        <v>0</v>
      </c>
      <c r="L1785" s="2">
        <f t="shared" si="108"/>
        <v>7.3659682606282417E-2</v>
      </c>
      <c r="M1785" s="2">
        <f t="shared" si="109"/>
        <v>1.7221098995831104E-3</v>
      </c>
      <c r="N1785">
        <f t="shared" si="110"/>
        <v>100</v>
      </c>
      <c r="O1785">
        <f t="shared" si="111"/>
        <v>2.3379273961685956E-2</v>
      </c>
    </row>
    <row r="1786" spans="1:15" x14ac:dyDescent="0.2">
      <c r="A1786" t="s">
        <v>253</v>
      </c>
      <c r="B1786" t="s">
        <v>16</v>
      </c>
      <c r="C1786" t="s">
        <v>229</v>
      </c>
      <c r="D1786">
        <v>1545895</v>
      </c>
      <c r="E1786">
        <v>9114</v>
      </c>
      <c r="F1786">
        <v>1855</v>
      </c>
      <c r="G1786">
        <v>37.340000000000003</v>
      </c>
      <c r="H1786">
        <v>2</v>
      </c>
      <c r="I1786">
        <v>2659420</v>
      </c>
      <c r="J1786">
        <v>0</v>
      </c>
      <c r="K1786">
        <v>0</v>
      </c>
      <c r="L1786" s="2">
        <f t="shared" si="108"/>
        <v>5.8956138676947659E-3</v>
      </c>
      <c r="M1786" s="2">
        <f t="shared" si="109"/>
        <v>1.1999521312896413E-3</v>
      </c>
      <c r="N1786">
        <f t="shared" si="110"/>
        <v>100</v>
      </c>
      <c r="O1786">
        <f t="shared" si="111"/>
        <v>0.20353302611367127</v>
      </c>
    </row>
    <row r="1787" spans="1:15" x14ac:dyDescent="0.2">
      <c r="A1787" t="s">
        <v>254</v>
      </c>
      <c r="B1787" t="s">
        <v>16</v>
      </c>
      <c r="C1787" t="s">
        <v>229</v>
      </c>
      <c r="D1787">
        <v>4411532</v>
      </c>
      <c r="E1787">
        <v>240569</v>
      </c>
      <c r="F1787">
        <v>86878</v>
      </c>
      <c r="G1787">
        <v>108.34</v>
      </c>
      <c r="H1787">
        <v>7</v>
      </c>
      <c r="I1787">
        <v>2668880</v>
      </c>
      <c r="J1787">
        <v>0</v>
      </c>
      <c r="K1787">
        <v>0</v>
      </c>
      <c r="L1787" s="2">
        <f t="shared" si="108"/>
        <v>5.4531849706632524E-2</v>
      </c>
      <c r="M1787" s="2">
        <f t="shared" si="109"/>
        <v>1.9693385427103329E-2</v>
      </c>
      <c r="N1787">
        <f t="shared" si="110"/>
        <v>100</v>
      </c>
      <c r="O1787">
        <f t="shared" si="111"/>
        <v>0.36113547464552792</v>
      </c>
    </row>
    <row r="1788" spans="1:15" x14ac:dyDescent="0.2">
      <c r="A1788" t="s">
        <v>255</v>
      </c>
      <c r="B1788" t="s">
        <v>16</v>
      </c>
      <c r="C1788" t="s">
        <v>229</v>
      </c>
      <c r="D1788">
        <v>1038842</v>
      </c>
      <c r="E1788">
        <v>4020</v>
      </c>
      <c r="F1788">
        <v>1116</v>
      </c>
      <c r="G1788">
        <v>24.95</v>
      </c>
      <c r="H1788">
        <v>2</v>
      </c>
      <c r="I1788">
        <v>2649188</v>
      </c>
      <c r="J1788">
        <v>0</v>
      </c>
      <c r="K1788">
        <v>0</v>
      </c>
      <c r="L1788" s="2">
        <f t="shared" si="108"/>
        <v>3.8696933701178812E-3</v>
      </c>
      <c r="M1788" s="2">
        <f t="shared" si="109"/>
        <v>1.0742730848386955E-3</v>
      </c>
      <c r="N1788">
        <f t="shared" si="110"/>
        <v>100</v>
      </c>
      <c r="O1788">
        <f t="shared" si="111"/>
        <v>0.2776119402985075</v>
      </c>
    </row>
    <row r="1789" spans="1:15" x14ac:dyDescent="0.2">
      <c r="A1789" t="s">
        <v>256</v>
      </c>
      <c r="B1789" t="s">
        <v>16</v>
      </c>
      <c r="C1789" t="s">
        <v>229</v>
      </c>
      <c r="D1789">
        <v>2158963</v>
      </c>
      <c r="E1789">
        <v>136287</v>
      </c>
      <c r="F1789">
        <v>61741</v>
      </c>
      <c r="G1789">
        <v>53.23</v>
      </c>
      <c r="H1789">
        <v>4</v>
      </c>
      <c r="I1789">
        <v>2662860</v>
      </c>
      <c r="J1789">
        <v>0</v>
      </c>
      <c r="K1789">
        <v>0</v>
      </c>
      <c r="L1789" s="2">
        <f t="shared" si="108"/>
        <v>6.3126139725414476E-2</v>
      </c>
      <c r="M1789" s="2">
        <f t="shared" si="109"/>
        <v>2.8597525756578507E-2</v>
      </c>
      <c r="N1789">
        <f t="shared" si="110"/>
        <v>100</v>
      </c>
      <c r="O1789">
        <f t="shared" si="111"/>
        <v>0.45302193165892563</v>
      </c>
    </row>
    <row r="1790" spans="1:15" x14ac:dyDescent="0.2">
      <c r="A1790" t="s">
        <v>257</v>
      </c>
      <c r="B1790" t="s">
        <v>16</v>
      </c>
      <c r="C1790" t="s">
        <v>229</v>
      </c>
      <c r="D1790">
        <v>25789186</v>
      </c>
      <c r="E1790">
        <v>1089668</v>
      </c>
      <c r="F1790">
        <v>41406</v>
      </c>
      <c r="G1790">
        <v>659.97</v>
      </c>
      <c r="H1790">
        <v>47</v>
      </c>
      <c r="I1790">
        <v>2661836</v>
      </c>
      <c r="J1790">
        <v>0</v>
      </c>
      <c r="K1790">
        <v>0</v>
      </c>
      <c r="L1790" s="2">
        <f t="shared" si="108"/>
        <v>4.2252903988516735E-2</v>
      </c>
      <c r="M1790" s="2">
        <f t="shared" si="109"/>
        <v>1.6055566856588649E-3</v>
      </c>
      <c r="N1790">
        <f t="shared" si="110"/>
        <v>100</v>
      </c>
      <c r="O1790">
        <f t="shared" si="111"/>
        <v>3.7998729888369671E-2</v>
      </c>
    </row>
    <row r="1791" spans="1:15" x14ac:dyDescent="0.2">
      <c r="A1791" t="s">
        <v>258</v>
      </c>
      <c r="B1791" t="s">
        <v>16</v>
      </c>
      <c r="C1791" t="s">
        <v>229</v>
      </c>
      <c r="D1791">
        <v>40923257</v>
      </c>
      <c r="E1791">
        <v>1717052</v>
      </c>
      <c r="F1791">
        <v>91753</v>
      </c>
      <c r="G1791">
        <v>1054.9000000000001</v>
      </c>
      <c r="H1791">
        <v>63</v>
      </c>
      <c r="I1791">
        <v>2680008</v>
      </c>
      <c r="J1791">
        <v>0</v>
      </c>
      <c r="K1791">
        <v>0</v>
      </c>
      <c r="L1791" s="2">
        <f t="shared" si="108"/>
        <v>4.1957852963658296E-2</v>
      </c>
      <c r="M1791" s="2">
        <f t="shared" si="109"/>
        <v>2.2420747204945101E-3</v>
      </c>
      <c r="N1791">
        <f t="shared" si="110"/>
        <v>100</v>
      </c>
      <c r="O1791">
        <f t="shared" si="111"/>
        <v>5.3436354868693553E-2</v>
      </c>
    </row>
    <row r="1792" spans="1:15" x14ac:dyDescent="0.2">
      <c r="A1792" t="s">
        <v>259</v>
      </c>
      <c r="B1792" t="s">
        <v>16</v>
      </c>
      <c r="C1792" t="s">
        <v>229</v>
      </c>
      <c r="D1792">
        <v>2147823032</v>
      </c>
      <c r="E1792">
        <v>99496056</v>
      </c>
      <c r="F1792">
        <v>3621642</v>
      </c>
      <c r="G1792">
        <v>53933.41</v>
      </c>
      <c r="H1792">
        <v>3417</v>
      </c>
      <c r="I1792">
        <v>4004532</v>
      </c>
      <c r="J1792">
        <v>0</v>
      </c>
      <c r="K1792">
        <v>0</v>
      </c>
      <c r="L1792" s="2">
        <f t="shared" si="108"/>
        <v>4.6324140544927353E-2</v>
      </c>
      <c r="M1792" s="2">
        <f t="shared" si="109"/>
        <v>1.6861919934938103E-3</v>
      </c>
      <c r="N1792">
        <f t="shared" si="110"/>
        <v>100</v>
      </c>
      <c r="O1792">
        <f t="shared" si="111"/>
        <v>3.6399854884700156E-2</v>
      </c>
    </row>
    <row r="1793" spans="1:15" x14ac:dyDescent="0.2">
      <c r="A1793" t="s">
        <v>260</v>
      </c>
      <c r="B1793" t="s">
        <v>16</v>
      </c>
      <c r="C1793" t="s">
        <v>229</v>
      </c>
      <c r="D1793">
        <v>23292622</v>
      </c>
      <c r="E1793">
        <v>5261673</v>
      </c>
      <c r="F1793">
        <v>286926</v>
      </c>
      <c r="G1793">
        <v>597.41999999999996</v>
      </c>
      <c r="H1793">
        <v>41</v>
      </c>
      <c r="I1793">
        <v>2676772</v>
      </c>
      <c r="J1793">
        <v>0</v>
      </c>
      <c r="K1793">
        <v>0</v>
      </c>
      <c r="L1793" s="2">
        <f t="shared" si="108"/>
        <v>0.22589440553321991</v>
      </c>
      <c r="M1793" s="2">
        <f t="shared" si="109"/>
        <v>1.2318321226352276E-2</v>
      </c>
      <c r="N1793">
        <f t="shared" si="110"/>
        <v>100</v>
      </c>
      <c r="O1793">
        <f t="shared" si="111"/>
        <v>5.4531324922700443E-2</v>
      </c>
    </row>
    <row r="1794" spans="1:15" x14ac:dyDescent="0.2">
      <c r="A1794" t="s">
        <v>261</v>
      </c>
      <c r="B1794" t="s">
        <v>16</v>
      </c>
      <c r="C1794" t="s">
        <v>229</v>
      </c>
      <c r="D1794">
        <v>4118306</v>
      </c>
      <c r="E1794">
        <v>93795</v>
      </c>
      <c r="F1794">
        <v>42665</v>
      </c>
      <c r="G1794">
        <v>112.41</v>
      </c>
      <c r="H1794">
        <v>7</v>
      </c>
      <c r="I1794">
        <v>2657668</v>
      </c>
      <c r="J1794">
        <v>0</v>
      </c>
      <c r="K1794">
        <v>0</v>
      </c>
      <c r="L1794" s="2">
        <f t="shared" ref="L1794:L1857" si="112">E1794/D1794</f>
        <v>2.277514104100084E-2</v>
      </c>
      <c r="M1794" s="2">
        <f t="shared" ref="M1794:M1857" si="113">F1794/D1794</f>
        <v>1.0359842129263828E-2</v>
      </c>
      <c r="N1794">
        <f t="shared" ref="N1794:N1857" si="114">IF(ISNUMBER(SEARCH("_2000_", C1794)), 2000,
   IF(ISNUMBER(SEARCH("_500_", C1794)), 500,
      IF(ISNUMBER(SEARCH("_100_", C1794)), 100,
         IF(ISNUMBER(SEARCH("_10_", C1794)), 10,
            IF(ISNUMBER(SEARCH("tantan", C1794)), VLOOKUP(C1794, $S$6:$T$113, 2, FALSE),
               IF(ISNUMBER(SEARCH("trf1", C1794)), 10,
                  IF(ISNUMBER(SEARCH("trf2", C1794)), 100,
                     IF(ISNUMBER(SEARCH("trf3", C1794)), 500,
                        IF(ISNUMBER(SEARCH("trf4", C1794)), 2000,
                           IF(ISNUMBER(SEARCH("trf5", C1794)), 10,
                              IF(ISNUMBER(SEARCH("trf6", C1794)), 100,
                                 IF(ISNUMBER(SEARCH("trf7", C1794)), 500,
                                    IF(ISNUMBER(SEARCH("trf8", C1794)), 2000, -1000)))))))))))))</f>
        <v>100</v>
      </c>
      <c r="O1794">
        <f t="shared" ref="O1794:O1857" si="115">IFERROR(M1794/L1794, 1)</f>
        <v>0.45487499333653175</v>
      </c>
    </row>
    <row r="1795" spans="1:15" x14ac:dyDescent="0.2">
      <c r="A1795" t="s">
        <v>11</v>
      </c>
      <c r="B1795" t="s">
        <v>16</v>
      </c>
      <c r="C1795" t="s">
        <v>159</v>
      </c>
      <c r="D1795">
        <v>9023530</v>
      </c>
      <c r="E1795">
        <v>2760649</v>
      </c>
      <c r="F1795">
        <v>2053793</v>
      </c>
      <c r="G1795">
        <v>218.59</v>
      </c>
      <c r="H1795">
        <v>15</v>
      </c>
      <c r="I1795">
        <v>2829740</v>
      </c>
      <c r="J1795">
        <v>0</v>
      </c>
      <c r="K1795">
        <v>0</v>
      </c>
      <c r="L1795" s="2">
        <f t="shared" si="112"/>
        <v>0.30593891747464685</v>
      </c>
      <c r="M1795" s="2">
        <f t="shared" si="113"/>
        <v>0.22760416378069337</v>
      </c>
      <c r="N1795">
        <f t="shared" si="114"/>
        <v>100</v>
      </c>
      <c r="O1795">
        <f t="shared" si="115"/>
        <v>0.74395296178543524</v>
      </c>
    </row>
    <row r="1796" spans="1:15" x14ac:dyDescent="0.2">
      <c r="A1796" t="s">
        <v>252</v>
      </c>
      <c r="B1796" t="s">
        <v>16</v>
      </c>
      <c r="C1796" t="s">
        <v>159</v>
      </c>
      <c r="D1796">
        <v>3117275501</v>
      </c>
      <c r="E1796">
        <v>250160590</v>
      </c>
      <c r="F1796">
        <v>13529427</v>
      </c>
      <c r="G1796">
        <v>80152.5</v>
      </c>
      <c r="H1796">
        <v>5160</v>
      </c>
      <c r="I1796">
        <v>3917864</v>
      </c>
      <c r="J1796">
        <v>0</v>
      </c>
      <c r="K1796">
        <v>0</v>
      </c>
      <c r="L1796" s="2">
        <f t="shared" si="112"/>
        <v>8.0249753324577899E-2</v>
      </c>
      <c r="M1796" s="2">
        <f t="shared" si="113"/>
        <v>4.3401447820893132E-3</v>
      </c>
      <c r="N1796">
        <f t="shared" si="114"/>
        <v>100</v>
      </c>
      <c r="O1796">
        <f t="shared" si="115"/>
        <v>5.4082967265147559E-2</v>
      </c>
    </row>
    <row r="1797" spans="1:15" x14ac:dyDescent="0.2">
      <c r="A1797" t="s">
        <v>253</v>
      </c>
      <c r="B1797" t="s">
        <v>16</v>
      </c>
      <c r="C1797" t="s">
        <v>159</v>
      </c>
      <c r="D1797">
        <v>1545895</v>
      </c>
      <c r="E1797">
        <v>9451</v>
      </c>
      <c r="F1797">
        <v>2309</v>
      </c>
      <c r="G1797">
        <v>38.86</v>
      </c>
      <c r="H1797">
        <v>2</v>
      </c>
      <c r="I1797">
        <v>2650968</v>
      </c>
      <c r="J1797">
        <v>0</v>
      </c>
      <c r="K1797">
        <v>0</v>
      </c>
      <c r="L1797" s="2">
        <f t="shared" si="112"/>
        <v>6.113610562166253E-3</v>
      </c>
      <c r="M1797" s="2">
        <f t="shared" si="113"/>
        <v>1.4936331380850576E-3</v>
      </c>
      <c r="N1797">
        <f t="shared" si="114"/>
        <v>100</v>
      </c>
      <c r="O1797">
        <f t="shared" si="115"/>
        <v>0.24431277113532962</v>
      </c>
    </row>
    <row r="1798" spans="1:15" x14ac:dyDescent="0.2">
      <c r="A1798" t="s">
        <v>254</v>
      </c>
      <c r="B1798" t="s">
        <v>16</v>
      </c>
      <c r="C1798" t="s">
        <v>159</v>
      </c>
      <c r="D1798">
        <v>4411532</v>
      </c>
      <c r="E1798">
        <v>647204</v>
      </c>
      <c r="F1798">
        <v>417865</v>
      </c>
      <c r="G1798">
        <v>107.98</v>
      </c>
      <c r="H1798">
        <v>6</v>
      </c>
      <c r="I1798">
        <v>2698432</v>
      </c>
      <c r="J1798">
        <v>0</v>
      </c>
      <c r="K1798">
        <v>0</v>
      </c>
      <c r="L1798" s="2">
        <f t="shared" si="112"/>
        <v>0.14670731165499876</v>
      </c>
      <c r="M1798" s="2">
        <f t="shared" si="113"/>
        <v>9.4721062886997082E-2</v>
      </c>
      <c r="N1798">
        <f t="shared" si="114"/>
        <v>100</v>
      </c>
      <c r="O1798">
        <f t="shared" si="115"/>
        <v>0.64564650403891199</v>
      </c>
    </row>
    <row r="1799" spans="1:15" x14ac:dyDescent="0.2">
      <c r="A1799" t="s">
        <v>255</v>
      </c>
      <c r="B1799" t="s">
        <v>16</v>
      </c>
      <c r="C1799" t="s">
        <v>159</v>
      </c>
      <c r="D1799">
        <v>1038842</v>
      </c>
      <c r="E1799">
        <v>7305</v>
      </c>
      <c r="F1799">
        <v>2671</v>
      </c>
      <c r="G1799">
        <v>27.38</v>
      </c>
      <c r="H1799">
        <v>2</v>
      </c>
      <c r="I1799">
        <v>2649388</v>
      </c>
      <c r="J1799">
        <v>0</v>
      </c>
      <c r="K1799">
        <v>0</v>
      </c>
      <c r="L1799" s="2">
        <f t="shared" si="112"/>
        <v>7.0318681762962989E-3</v>
      </c>
      <c r="M1799" s="2">
        <f t="shared" si="113"/>
        <v>2.5711320874589206E-3</v>
      </c>
      <c r="N1799">
        <f t="shared" si="114"/>
        <v>100</v>
      </c>
      <c r="O1799">
        <f t="shared" si="115"/>
        <v>0.36563997262149212</v>
      </c>
    </row>
    <row r="1800" spans="1:15" x14ac:dyDescent="0.2">
      <c r="A1800" t="s">
        <v>256</v>
      </c>
      <c r="B1800" t="s">
        <v>16</v>
      </c>
      <c r="C1800" t="s">
        <v>159</v>
      </c>
      <c r="D1800">
        <v>2158963</v>
      </c>
      <c r="E1800">
        <v>423275</v>
      </c>
      <c r="F1800">
        <v>287898</v>
      </c>
      <c r="G1800">
        <v>53.05</v>
      </c>
      <c r="H1800">
        <v>3</v>
      </c>
      <c r="I1800">
        <v>2687036</v>
      </c>
      <c r="J1800">
        <v>0</v>
      </c>
      <c r="K1800">
        <v>0</v>
      </c>
      <c r="L1800" s="2">
        <f t="shared" si="112"/>
        <v>0.1960547725922121</v>
      </c>
      <c r="M1800" s="2">
        <f t="shared" si="113"/>
        <v>0.13335013152147582</v>
      </c>
      <c r="N1800">
        <f t="shared" si="114"/>
        <v>100</v>
      </c>
      <c r="O1800">
        <f t="shared" si="115"/>
        <v>0.68016773964916422</v>
      </c>
    </row>
    <row r="1801" spans="1:15" x14ac:dyDescent="0.2">
      <c r="A1801" t="s">
        <v>257</v>
      </c>
      <c r="B1801" t="s">
        <v>16</v>
      </c>
      <c r="C1801" t="s">
        <v>159</v>
      </c>
      <c r="D1801">
        <v>25789186</v>
      </c>
      <c r="E1801">
        <v>1254670</v>
      </c>
      <c r="F1801">
        <v>153742</v>
      </c>
      <c r="G1801">
        <v>648.89</v>
      </c>
      <c r="H1801">
        <v>43</v>
      </c>
      <c r="I1801">
        <v>2665312</v>
      </c>
      <c r="J1801">
        <v>0</v>
      </c>
      <c r="K1801">
        <v>0</v>
      </c>
      <c r="L1801" s="2">
        <f t="shared" si="112"/>
        <v>4.8651012094759409E-2</v>
      </c>
      <c r="M1801" s="2">
        <f t="shared" si="113"/>
        <v>5.9614909908362367E-3</v>
      </c>
      <c r="N1801">
        <f t="shared" si="114"/>
        <v>100</v>
      </c>
      <c r="O1801">
        <f t="shared" si="115"/>
        <v>0.12253580622793245</v>
      </c>
    </row>
    <row r="1802" spans="1:15" x14ac:dyDescent="0.2">
      <c r="A1802" t="s">
        <v>258</v>
      </c>
      <c r="B1802" t="s">
        <v>16</v>
      </c>
      <c r="C1802" t="s">
        <v>159</v>
      </c>
      <c r="D1802">
        <v>40923257</v>
      </c>
      <c r="E1802">
        <v>2558058</v>
      </c>
      <c r="F1802">
        <v>384677</v>
      </c>
      <c r="G1802">
        <v>1034.27</v>
      </c>
      <c r="H1802">
        <v>66</v>
      </c>
      <c r="I1802">
        <v>2695220</v>
      </c>
      <c r="J1802">
        <v>0</v>
      </c>
      <c r="K1802">
        <v>0</v>
      </c>
      <c r="L1802" s="2">
        <f t="shared" si="112"/>
        <v>6.2508661028617546E-2</v>
      </c>
      <c r="M1802" s="2">
        <f t="shared" si="113"/>
        <v>9.3999605163391561E-3</v>
      </c>
      <c r="N1802">
        <f t="shared" si="114"/>
        <v>100</v>
      </c>
      <c r="O1802">
        <f t="shared" si="115"/>
        <v>0.1503785293374896</v>
      </c>
    </row>
    <row r="1803" spans="1:15" x14ac:dyDescent="0.2">
      <c r="A1803" t="s">
        <v>259</v>
      </c>
      <c r="B1803" t="s">
        <v>16</v>
      </c>
      <c r="C1803" t="s">
        <v>159</v>
      </c>
      <c r="D1803">
        <v>2147823032</v>
      </c>
      <c r="E1803">
        <v>145719990</v>
      </c>
      <c r="F1803">
        <v>14673899</v>
      </c>
      <c r="G1803">
        <v>55169.83</v>
      </c>
      <c r="H1803">
        <v>3514</v>
      </c>
      <c r="I1803">
        <v>4577040</v>
      </c>
      <c r="J1803">
        <v>0</v>
      </c>
      <c r="K1803">
        <v>0</v>
      </c>
      <c r="L1803" s="2">
        <f t="shared" si="112"/>
        <v>6.7845435973516457E-2</v>
      </c>
      <c r="M1803" s="2">
        <f t="shared" si="113"/>
        <v>6.8319869846707182E-3</v>
      </c>
      <c r="N1803">
        <f t="shared" si="114"/>
        <v>100</v>
      </c>
      <c r="O1803">
        <f t="shared" si="115"/>
        <v>0.10069928635048631</v>
      </c>
    </row>
    <row r="1804" spans="1:15" x14ac:dyDescent="0.2">
      <c r="A1804" t="s">
        <v>260</v>
      </c>
      <c r="B1804" t="s">
        <v>16</v>
      </c>
      <c r="C1804" t="s">
        <v>159</v>
      </c>
      <c r="D1804">
        <v>23292622</v>
      </c>
      <c r="E1804">
        <v>4401054</v>
      </c>
      <c r="F1804">
        <v>56854</v>
      </c>
      <c r="G1804">
        <v>588.41</v>
      </c>
      <c r="H1804">
        <v>38</v>
      </c>
      <c r="I1804">
        <v>2671492</v>
      </c>
      <c r="J1804">
        <v>0</v>
      </c>
      <c r="K1804">
        <v>0</v>
      </c>
      <c r="L1804" s="2">
        <f t="shared" si="112"/>
        <v>0.1889462680500289</v>
      </c>
      <c r="M1804" s="2">
        <f t="shared" si="113"/>
        <v>2.4408587405917634E-3</v>
      </c>
      <c r="N1804">
        <f t="shared" si="114"/>
        <v>100</v>
      </c>
      <c r="O1804">
        <f t="shared" si="115"/>
        <v>1.2918269123714455E-2</v>
      </c>
    </row>
    <row r="1805" spans="1:15" x14ac:dyDescent="0.2">
      <c r="A1805" t="s">
        <v>261</v>
      </c>
      <c r="B1805" t="s">
        <v>16</v>
      </c>
      <c r="C1805" t="s">
        <v>159</v>
      </c>
      <c r="D1805">
        <v>4118306</v>
      </c>
      <c r="E1805">
        <v>334246</v>
      </c>
      <c r="F1805">
        <v>216559</v>
      </c>
      <c r="G1805">
        <v>107.14</v>
      </c>
      <c r="H1805">
        <v>6</v>
      </c>
      <c r="I1805">
        <v>2674768</v>
      </c>
      <c r="J1805">
        <v>0</v>
      </c>
      <c r="K1805">
        <v>0</v>
      </c>
      <c r="L1805" s="2">
        <f t="shared" si="112"/>
        <v>8.1161040486063929E-2</v>
      </c>
      <c r="M1805" s="2">
        <f t="shared" si="113"/>
        <v>5.2584484979989347E-2</v>
      </c>
      <c r="N1805">
        <f t="shared" si="114"/>
        <v>100</v>
      </c>
      <c r="O1805">
        <f t="shared" si="115"/>
        <v>0.64790304147244848</v>
      </c>
    </row>
    <row r="1806" spans="1:15" x14ac:dyDescent="0.2">
      <c r="A1806" t="s">
        <v>11</v>
      </c>
      <c r="B1806" t="s">
        <v>16</v>
      </c>
      <c r="C1806" t="s">
        <v>226</v>
      </c>
      <c r="D1806">
        <v>9023530</v>
      </c>
      <c r="E1806">
        <v>148728</v>
      </c>
      <c r="F1806">
        <v>8935</v>
      </c>
      <c r="G1806">
        <v>1848.12</v>
      </c>
      <c r="H1806">
        <v>86</v>
      </c>
      <c r="I1806">
        <v>203997316</v>
      </c>
      <c r="J1806">
        <v>0</v>
      </c>
      <c r="K1806">
        <v>0</v>
      </c>
      <c r="L1806" s="2">
        <f t="shared" si="112"/>
        <v>1.6482241428797822E-2</v>
      </c>
      <c r="M1806" s="2">
        <f t="shared" si="113"/>
        <v>9.9018898369041832E-4</v>
      </c>
      <c r="N1806">
        <f t="shared" si="114"/>
        <v>2000</v>
      </c>
      <c r="O1806">
        <f t="shared" si="115"/>
        <v>6.0076112097251361E-2</v>
      </c>
    </row>
    <row r="1807" spans="1:15" x14ac:dyDescent="0.2">
      <c r="A1807" t="s">
        <v>252</v>
      </c>
      <c r="B1807" t="s">
        <v>16</v>
      </c>
      <c r="C1807" t="s">
        <v>226</v>
      </c>
      <c r="D1807">
        <v>3117275501</v>
      </c>
      <c r="E1807">
        <v>587715680</v>
      </c>
      <c r="F1807">
        <v>158552375</v>
      </c>
      <c r="G1807">
        <v>651423.4</v>
      </c>
      <c r="H1807">
        <v>20823</v>
      </c>
      <c r="I1807">
        <v>205440580</v>
      </c>
      <c r="J1807">
        <v>0</v>
      </c>
      <c r="K1807">
        <v>0</v>
      </c>
      <c r="L1807" s="2">
        <f t="shared" si="112"/>
        <v>0.18853504600779269</v>
      </c>
      <c r="M1807" s="2">
        <f t="shared" si="113"/>
        <v>5.0862483905942071E-2</v>
      </c>
      <c r="N1807">
        <f t="shared" si="114"/>
        <v>2000</v>
      </c>
      <c r="O1807">
        <f t="shared" si="115"/>
        <v>0.26977734369789147</v>
      </c>
    </row>
    <row r="1808" spans="1:15" x14ac:dyDescent="0.2">
      <c r="A1808" t="s">
        <v>253</v>
      </c>
      <c r="B1808" t="s">
        <v>16</v>
      </c>
      <c r="C1808" t="s">
        <v>226</v>
      </c>
      <c r="D1808">
        <v>1545895</v>
      </c>
      <c r="E1808">
        <v>253366</v>
      </c>
      <c r="F1808">
        <v>119056</v>
      </c>
      <c r="G1808">
        <v>293.20999999999998</v>
      </c>
      <c r="H1808">
        <v>19</v>
      </c>
      <c r="I1808">
        <v>98598212</v>
      </c>
      <c r="J1808">
        <v>0</v>
      </c>
      <c r="K1808">
        <v>0</v>
      </c>
      <c r="L1808" s="2">
        <f t="shared" si="112"/>
        <v>0.16389599552362871</v>
      </c>
      <c r="M1808" s="2">
        <f t="shared" si="113"/>
        <v>7.701428622254422E-2</v>
      </c>
      <c r="N1808">
        <f t="shared" si="114"/>
        <v>2000</v>
      </c>
      <c r="O1808">
        <f t="shared" si="115"/>
        <v>0.46989730271622865</v>
      </c>
    </row>
    <row r="1809" spans="1:15" x14ac:dyDescent="0.2">
      <c r="A1809" t="s">
        <v>254</v>
      </c>
      <c r="B1809" t="s">
        <v>16</v>
      </c>
      <c r="C1809" t="s">
        <v>226</v>
      </c>
      <c r="D1809">
        <v>4411532</v>
      </c>
      <c r="E1809">
        <v>91193</v>
      </c>
      <c r="F1809">
        <v>5631</v>
      </c>
      <c r="G1809">
        <v>1000.97</v>
      </c>
      <c r="H1809">
        <v>61</v>
      </c>
      <c r="I1809">
        <v>203988804</v>
      </c>
      <c r="J1809">
        <v>0</v>
      </c>
      <c r="K1809">
        <v>0</v>
      </c>
      <c r="L1809" s="2">
        <f t="shared" si="112"/>
        <v>2.0671503686247771E-2</v>
      </c>
      <c r="M1809" s="2">
        <f t="shared" si="113"/>
        <v>1.2764273272867566E-3</v>
      </c>
      <c r="N1809">
        <f t="shared" si="114"/>
        <v>2000</v>
      </c>
      <c r="O1809">
        <f t="shared" si="115"/>
        <v>6.1748160494774815E-2</v>
      </c>
    </row>
    <row r="1810" spans="1:15" x14ac:dyDescent="0.2">
      <c r="A1810" t="s">
        <v>255</v>
      </c>
      <c r="B1810" t="s">
        <v>16</v>
      </c>
      <c r="C1810" t="s">
        <v>226</v>
      </c>
      <c r="D1810">
        <v>1038842</v>
      </c>
      <c r="E1810">
        <v>52575</v>
      </c>
      <c r="F1810">
        <v>33598</v>
      </c>
      <c r="G1810">
        <v>211.65</v>
      </c>
      <c r="H1810">
        <v>21</v>
      </c>
      <c r="I1810">
        <v>66297860</v>
      </c>
      <c r="J1810">
        <v>0</v>
      </c>
      <c r="K1810">
        <v>0</v>
      </c>
      <c r="L1810" s="2">
        <f t="shared" si="112"/>
        <v>5.0609236053220798E-2</v>
      </c>
      <c r="M1810" s="2">
        <f t="shared" si="113"/>
        <v>3.2341780559507607E-2</v>
      </c>
      <c r="N1810">
        <f t="shared" si="114"/>
        <v>2000</v>
      </c>
      <c r="O1810">
        <f t="shared" si="115"/>
        <v>0.63904897765097479</v>
      </c>
    </row>
    <row r="1811" spans="1:15" x14ac:dyDescent="0.2">
      <c r="A1811" t="s">
        <v>256</v>
      </c>
      <c r="B1811" t="s">
        <v>16</v>
      </c>
      <c r="C1811" t="s">
        <v>226</v>
      </c>
      <c r="D1811">
        <v>2158963</v>
      </c>
      <c r="E1811">
        <v>29793</v>
      </c>
      <c r="F1811">
        <v>2456</v>
      </c>
      <c r="G1811">
        <v>452.86</v>
      </c>
      <c r="H1811">
        <v>25</v>
      </c>
      <c r="I1811">
        <v>137609884</v>
      </c>
      <c r="J1811">
        <v>0</v>
      </c>
      <c r="K1811">
        <v>0</v>
      </c>
      <c r="L1811" s="2">
        <f t="shared" si="112"/>
        <v>1.3799680680030181E-2</v>
      </c>
      <c r="M1811" s="2">
        <f t="shared" si="113"/>
        <v>1.1375831822963154E-3</v>
      </c>
      <c r="N1811">
        <f t="shared" si="114"/>
        <v>2000</v>
      </c>
      <c r="O1811">
        <f t="shared" si="115"/>
        <v>8.2435471419460948E-2</v>
      </c>
    </row>
    <row r="1812" spans="1:15" x14ac:dyDescent="0.2">
      <c r="A1812" t="s">
        <v>257</v>
      </c>
      <c r="B1812" t="s">
        <v>16</v>
      </c>
      <c r="C1812" t="s">
        <v>226</v>
      </c>
      <c r="D1812">
        <v>25789186</v>
      </c>
      <c r="E1812">
        <v>2920683</v>
      </c>
      <c r="F1812">
        <v>475789</v>
      </c>
      <c r="G1812">
        <v>5398.67</v>
      </c>
      <c r="H1812">
        <v>317</v>
      </c>
      <c r="I1812">
        <v>204012528</v>
      </c>
      <c r="J1812">
        <v>0</v>
      </c>
      <c r="K1812">
        <v>0</v>
      </c>
      <c r="L1812" s="2">
        <f t="shared" si="112"/>
        <v>0.11325223680964572</v>
      </c>
      <c r="M1812" s="2">
        <f t="shared" si="113"/>
        <v>1.8449167026830547E-2</v>
      </c>
      <c r="N1812">
        <f t="shared" si="114"/>
        <v>2000</v>
      </c>
      <c r="O1812">
        <f t="shared" si="115"/>
        <v>0.16290333459673645</v>
      </c>
    </row>
    <row r="1813" spans="1:15" x14ac:dyDescent="0.2">
      <c r="A1813" t="s">
        <v>258</v>
      </c>
      <c r="B1813" t="s">
        <v>16</v>
      </c>
      <c r="C1813" t="s">
        <v>226</v>
      </c>
      <c r="D1813">
        <v>40923257</v>
      </c>
      <c r="E1813">
        <v>4525842</v>
      </c>
      <c r="F1813">
        <v>1288449</v>
      </c>
      <c r="G1813">
        <v>11718.31</v>
      </c>
      <c r="H1813">
        <v>579</v>
      </c>
      <c r="I1813">
        <v>204050332</v>
      </c>
      <c r="J1813">
        <v>0</v>
      </c>
      <c r="K1813">
        <v>0</v>
      </c>
      <c r="L1813" s="2">
        <f t="shared" si="112"/>
        <v>0.11059339680612421</v>
      </c>
      <c r="M1813" s="2">
        <f t="shared" si="113"/>
        <v>3.1484517471324434E-2</v>
      </c>
      <c r="N1813">
        <f t="shared" si="114"/>
        <v>2000</v>
      </c>
      <c r="O1813">
        <f t="shared" si="115"/>
        <v>0.28468713666981743</v>
      </c>
    </row>
    <row r="1814" spans="1:15" x14ac:dyDescent="0.2">
      <c r="A1814" t="s">
        <v>259</v>
      </c>
      <c r="B1814" t="s">
        <v>16</v>
      </c>
      <c r="C1814" t="s">
        <v>226</v>
      </c>
      <c r="D1814">
        <v>2147823032</v>
      </c>
      <c r="E1814">
        <v>234496931</v>
      </c>
      <c r="F1814">
        <v>35611867</v>
      </c>
      <c r="G1814">
        <v>466689.2</v>
      </c>
      <c r="H1814">
        <v>16887</v>
      </c>
      <c r="I1814">
        <v>204833612</v>
      </c>
      <c r="J1814">
        <v>0</v>
      </c>
      <c r="K1814">
        <v>0</v>
      </c>
      <c r="L1814" s="2">
        <f t="shared" si="112"/>
        <v>0.10917888834707309</v>
      </c>
      <c r="M1814" s="2">
        <f t="shared" si="113"/>
        <v>1.6580447490051872E-2</v>
      </c>
      <c r="N1814">
        <f t="shared" si="114"/>
        <v>2000</v>
      </c>
      <c r="O1814">
        <f t="shared" si="115"/>
        <v>0.1518649598019686</v>
      </c>
    </row>
    <row r="1815" spans="1:15" x14ac:dyDescent="0.2">
      <c r="A1815" t="s">
        <v>260</v>
      </c>
      <c r="B1815" t="s">
        <v>16</v>
      </c>
      <c r="C1815" t="s">
        <v>226</v>
      </c>
      <c r="D1815">
        <v>23292622</v>
      </c>
      <c r="E1815">
        <v>14885275</v>
      </c>
      <c r="F1815">
        <v>13085948</v>
      </c>
      <c r="G1815">
        <v>4758.3100000000004</v>
      </c>
      <c r="H1815">
        <v>344</v>
      </c>
      <c r="I1815">
        <v>203946264</v>
      </c>
      <c r="J1815">
        <v>0</v>
      </c>
      <c r="K1815">
        <v>0</v>
      </c>
      <c r="L1815" s="2">
        <f t="shared" si="112"/>
        <v>0.63905536268093821</v>
      </c>
      <c r="M1815" s="2">
        <f t="shared" si="113"/>
        <v>0.56180656690345987</v>
      </c>
      <c r="N1815">
        <f t="shared" si="114"/>
        <v>2000</v>
      </c>
      <c r="O1815">
        <f t="shared" si="115"/>
        <v>0.87912033872400752</v>
      </c>
    </row>
    <row r="1816" spans="1:15" x14ac:dyDescent="0.2">
      <c r="A1816" t="s">
        <v>261</v>
      </c>
      <c r="B1816" t="s">
        <v>16</v>
      </c>
      <c r="C1816" t="s">
        <v>226</v>
      </c>
      <c r="D1816">
        <v>4118306</v>
      </c>
      <c r="E1816">
        <v>42744</v>
      </c>
      <c r="F1816">
        <v>8321</v>
      </c>
      <c r="G1816">
        <v>904.22</v>
      </c>
      <c r="H1816">
        <v>110</v>
      </c>
      <c r="I1816">
        <v>199594956</v>
      </c>
      <c r="J1816">
        <v>0</v>
      </c>
      <c r="K1816">
        <v>0</v>
      </c>
      <c r="L1816" s="2">
        <f t="shared" si="112"/>
        <v>1.0379024773778344E-2</v>
      </c>
      <c r="M1816" s="2">
        <f t="shared" si="113"/>
        <v>2.0204909494340633E-3</v>
      </c>
      <c r="N1816">
        <f t="shared" si="114"/>
        <v>2000</v>
      </c>
      <c r="O1816">
        <f t="shared" si="115"/>
        <v>0.19467059704285983</v>
      </c>
    </row>
    <row r="1817" spans="1:15" x14ac:dyDescent="0.2">
      <c r="A1817" t="s">
        <v>11</v>
      </c>
      <c r="B1817" t="s">
        <v>16</v>
      </c>
      <c r="C1817" t="s">
        <v>128</v>
      </c>
      <c r="D1817">
        <v>9023530</v>
      </c>
      <c r="E1817">
        <v>177707</v>
      </c>
      <c r="F1817">
        <v>22847</v>
      </c>
      <c r="G1817">
        <v>1912.36</v>
      </c>
      <c r="H1817">
        <v>89</v>
      </c>
      <c r="I1817">
        <v>203999988</v>
      </c>
      <c r="J1817">
        <v>0</v>
      </c>
      <c r="K1817">
        <v>0</v>
      </c>
      <c r="L1817" s="2">
        <f t="shared" si="112"/>
        <v>1.9693734048648368E-2</v>
      </c>
      <c r="M1817" s="2">
        <f t="shared" si="113"/>
        <v>2.5319359496782301E-3</v>
      </c>
      <c r="N1817">
        <f t="shared" si="114"/>
        <v>2000</v>
      </c>
      <c r="O1817">
        <f t="shared" si="115"/>
        <v>0.12856556016364015</v>
      </c>
    </row>
    <row r="1818" spans="1:15" x14ac:dyDescent="0.2">
      <c r="A1818" t="s">
        <v>252</v>
      </c>
      <c r="B1818" t="s">
        <v>16</v>
      </c>
      <c r="C1818" t="s">
        <v>128</v>
      </c>
      <c r="D1818">
        <v>3117275501</v>
      </c>
      <c r="E1818">
        <v>392738838</v>
      </c>
      <c r="F1818">
        <v>34253970</v>
      </c>
      <c r="G1818">
        <v>815338.77</v>
      </c>
      <c r="H1818">
        <v>26031</v>
      </c>
      <c r="I1818">
        <v>205286532</v>
      </c>
      <c r="J1818">
        <v>0</v>
      </c>
      <c r="K1818">
        <v>0</v>
      </c>
      <c r="L1818" s="2">
        <f t="shared" si="112"/>
        <v>0.12598784992664658</v>
      </c>
      <c r="M1818" s="2">
        <f t="shared" si="113"/>
        <v>1.0988432042343248E-2</v>
      </c>
      <c r="N1818">
        <f t="shared" si="114"/>
        <v>2000</v>
      </c>
      <c r="O1818">
        <f t="shared" si="115"/>
        <v>8.7218188489929793E-2</v>
      </c>
    </row>
    <row r="1819" spans="1:15" x14ac:dyDescent="0.2">
      <c r="A1819" t="s">
        <v>253</v>
      </c>
      <c r="B1819" t="s">
        <v>16</v>
      </c>
      <c r="C1819" t="s">
        <v>128</v>
      </c>
      <c r="D1819">
        <v>1545895</v>
      </c>
      <c r="E1819">
        <v>88222</v>
      </c>
      <c r="F1819">
        <v>23693</v>
      </c>
      <c r="G1819">
        <v>294.54000000000002</v>
      </c>
      <c r="H1819">
        <v>19</v>
      </c>
      <c r="I1819">
        <v>98581888</v>
      </c>
      <c r="J1819">
        <v>0</v>
      </c>
      <c r="K1819">
        <v>0</v>
      </c>
      <c r="L1819" s="2">
        <f t="shared" si="112"/>
        <v>5.7068558990099584E-2</v>
      </c>
      <c r="M1819" s="2">
        <f t="shared" si="113"/>
        <v>1.5326396682827747E-2</v>
      </c>
      <c r="N1819">
        <f t="shared" si="114"/>
        <v>2000</v>
      </c>
      <c r="O1819">
        <f t="shared" si="115"/>
        <v>0.26856112987690145</v>
      </c>
    </row>
    <row r="1820" spans="1:15" x14ac:dyDescent="0.2">
      <c r="A1820" t="s">
        <v>254</v>
      </c>
      <c r="B1820" t="s">
        <v>16</v>
      </c>
      <c r="C1820" t="s">
        <v>128</v>
      </c>
      <c r="D1820">
        <v>4411532</v>
      </c>
      <c r="E1820">
        <v>97232</v>
      </c>
      <c r="F1820">
        <v>5527</v>
      </c>
      <c r="G1820">
        <v>850.93</v>
      </c>
      <c r="H1820">
        <v>39</v>
      </c>
      <c r="I1820">
        <v>203865640</v>
      </c>
      <c r="J1820">
        <v>0</v>
      </c>
      <c r="K1820">
        <v>0</v>
      </c>
      <c r="L1820" s="2">
        <f t="shared" si="112"/>
        <v>2.2040415891803573E-2</v>
      </c>
      <c r="M1820" s="2">
        <f t="shared" si="113"/>
        <v>1.2528527504730783E-3</v>
      </c>
      <c r="N1820">
        <f t="shared" si="114"/>
        <v>2000</v>
      </c>
      <c r="O1820">
        <f t="shared" si="115"/>
        <v>5.6843426032581863E-2</v>
      </c>
    </row>
    <row r="1821" spans="1:15" x14ac:dyDescent="0.2">
      <c r="A1821" t="s">
        <v>255</v>
      </c>
      <c r="B1821" t="s">
        <v>16</v>
      </c>
      <c r="C1821" t="s">
        <v>128</v>
      </c>
      <c r="D1821">
        <v>1038842</v>
      </c>
      <c r="E1821">
        <v>15632</v>
      </c>
      <c r="F1821">
        <v>6886</v>
      </c>
      <c r="G1821">
        <v>196.58</v>
      </c>
      <c r="H1821">
        <v>19</v>
      </c>
      <c r="I1821">
        <v>66296436</v>
      </c>
      <c r="J1821">
        <v>0</v>
      </c>
      <c r="K1821">
        <v>0</v>
      </c>
      <c r="L1821" s="2">
        <f t="shared" si="112"/>
        <v>1.5047524070070328E-2</v>
      </c>
      <c r="M1821" s="2">
        <f t="shared" si="113"/>
        <v>6.628534464336251E-3</v>
      </c>
      <c r="N1821">
        <f t="shared" si="114"/>
        <v>2000</v>
      </c>
      <c r="O1821">
        <f t="shared" si="115"/>
        <v>0.4405066530194473</v>
      </c>
    </row>
    <row r="1822" spans="1:15" x14ac:dyDescent="0.2">
      <c r="A1822" t="s">
        <v>256</v>
      </c>
      <c r="B1822" t="s">
        <v>16</v>
      </c>
      <c r="C1822" t="s">
        <v>128</v>
      </c>
      <c r="D1822">
        <v>2158963</v>
      </c>
      <c r="E1822">
        <v>30799</v>
      </c>
      <c r="F1822">
        <v>3378</v>
      </c>
      <c r="G1822">
        <v>412.15</v>
      </c>
      <c r="H1822">
        <v>26</v>
      </c>
      <c r="I1822">
        <v>137608356</v>
      </c>
      <c r="J1822">
        <v>0</v>
      </c>
      <c r="K1822">
        <v>0</v>
      </c>
      <c r="L1822" s="2">
        <f t="shared" si="112"/>
        <v>1.4265645126850251E-2</v>
      </c>
      <c r="M1822" s="2">
        <f t="shared" si="113"/>
        <v>1.5646400609922448E-3</v>
      </c>
      <c r="N1822">
        <f t="shared" si="114"/>
        <v>2000</v>
      </c>
      <c r="O1822">
        <f t="shared" si="115"/>
        <v>0.10967888567810644</v>
      </c>
    </row>
    <row r="1823" spans="1:15" x14ac:dyDescent="0.2">
      <c r="A1823" t="s">
        <v>257</v>
      </c>
      <c r="B1823" t="s">
        <v>16</v>
      </c>
      <c r="C1823" t="s">
        <v>128</v>
      </c>
      <c r="D1823">
        <v>25789186</v>
      </c>
      <c r="E1823">
        <v>2027154</v>
      </c>
      <c r="F1823">
        <v>102814</v>
      </c>
      <c r="G1823">
        <v>8604.2800000000007</v>
      </c>
      <c r="H1823">
        <v>457</v>
      </c>
      <c r="I1823">
        <v>203878052</v>
      </c>
      <c r="J1823">
        <v>0</v>
      </c>
      <c r="K1823">
        <v>0</v>
      </c>
      <c r="L1823" s="2">
        <f t="shared" si="112"/>
        <v>7.8604807456892981E-2</v>
      </c>
      <c r="M1823" s="2">
        <f t="shared" si="113"/>
        <v>3.9867097782768325E-3</v>
      </c>
      <c r="N1823">
        <f t="shared" si="114"/>
        <v>2000</v>
      </c>
      <c r="O1823">
        <f t="shared" si="115"/>
        <v>5.0718396332987033E-2</v>
      </c>
    </row>
    <row r="1824" spans="1:15" x14ac:dyDescent="0.2">
      <c r="A1824" t="s">
        <v>258</v>
      </c>
      <c r="B1824" t="s">
        <v>16</v>
      </c>
      <c r="C1824" t="s">
        <v>128</v>
      </c>
      <c r="D1824">
        <v>40923257</v>
      </c>
      <c r="E1824">
        <v>2625945</v>
      </c>
      <c r="F1824">
        <v>299444</v>
      </c>
      <c r="G1824">
        <v>8499.76</v>
      </c>
      <c r="H1824">
        <v>454</v>
      </c>
      <c r="I1824">
        <v>204024684</v>
      </c>
      <c r="J1824">
        <v>0</v>
      </c>
      <c r="K1824">
        <v>0</v>
      </c>
      <c r="L1824" s="2">
        <f t="shared" si="112"/>
        <v>6.4167546586040305E-2</v>
      </c>
      <c r="M1824" s="2">
        <f t="shared" si="113"/>
        <v>7.3172084030359557E-3</v>
      </c>
      <c r="N1824">
        <f t="shared" si="114"/>
        <v>2000</v>
      </c>
      <c r="O1824">
        <f t="shared" si="115"/>
        <v>0.11403285293484822</v>
      </c>
    </row>
    <row r="1825" spans="1:15" x14ac:dyDescent="0.2">
      <c r="A1825" t="s">
        <v>259</v>
      </c>
      <c r="B1825" t="s">
        <v>16</v>
      </c>
      <c r="C1825" t="s">
        <v>128</v>
      </c>
      <c r="D1825">
        <v>2147823032</v>
      </c>
      <c r="E1825">
        <v>145392646</v>
      </c>
      <c r="F1825">
        <v>7243791</v>
      </c>
      <c r="G1825">
        <v>449484.31</v>
      </c>
      <c r="H1825">
        <v>16064</v>
      </c>
      <c r="I1825">
        <v>204631264</v>
      </c>
      <c r="J1825">
        <v>0</v>
      </c>
      <c r="K1825">
        <v>0</v>
      </c>
      <c r="L1825" s="2">
        <f t="shared" si="112"/>
        <v>6.7693028631234081E-2</v>
      </c>
      <c r="M1825" s="2">
        <f t="shared" si="113"/>
        <v>3.3726200399549493E-3</v>
      </c>
      <c r="N1825">
        <f t="shared" si="114"/>
        <v>2000</v>
      </c>
      <c r="O1825">
        <f t="shared" si="115"/>
        <v>4.982226542599686E-2</v>
      </c>
    </row>
    <row r="1826" spans="1:15" x14ac:dyDescent="0.2">
      <c r="A1826" t="s">
        <v>260</v>
      </c>
      <c r="B1826" t="s">
        <v>16</v>
      </c>
      <c r="C1826" t="s">
        <v>128</v>
      </c>
      <c r="D1826">
        <v>23292622</v>
      </c>
      <c r="E1826">
        <v>10230496</v>
      </c>
      <c r="F1826">
        <v>5415432</v>
      </c>
      <c r="G1826">
        <v>4639.1099999999997</v>
      </c>
      <c r="H1826">
        <v>326</v>
      </c>
      <c r="I1826">
        <v>203921932</v>
      </c>
      <c r="J1826">
        <v>0</v>
      </c>
      <c r="K1826">
        <v>0</v>
      </c>
      <c r="L1826" s="2">
        <f t="shared" si="112"/>
        <v>0.43921616037902472</v>
      </c>
      <c r="M1826" s="2">
        <f t="shared" si="113"/>
        <v>0.2324955945277436</v>
      </c>
      <c r="N1826">
        <f t="shared" si="114"/>
        <v>2000</v>
      </c>
      <c r="O1826">
        <f t="shared" si="115"/>
        <v>0.52934207686509049</v>
      </c>
    </row>
    <row r="1827" spans="1:15" x14ac:dyDescent="0.2">
      <c r="A1827" t="s">
        <v>261</v>
      </c>
      <c r="B1827" t="s">
        <v>16</v>
      </c>
      <c r="C1827" t="s">
        <v>128</v>
      </c>
      <c r="D1827">
        <v>4118306</v>
      </c>
      <c r="E1827">
        <v>31251</v>
      </c>
      <c r="F1827">
        <v>4562</v>
      </c>
      <c r="G1827">
        <v>825.3</v>
      </c>
      <c r="H1827">
        <v>106</v>
      </c>
      <c r="I1827">
        <v>199598124</v>
      </c>
      <c r="J1827">
        <v>0</v>
      </c>
      <c r="K1827">
        <v>0</v>
      </c>
      <c r="L1827" s="2">
        <f t="shared" si="112"/>
        <v>7.5883142243436986E-3</v>
      </c>
      <c r="M1827" s="2">
        <f t="shared" si="113"/>
        <v>1.1077370161420739E-3</v>
      </c>
      <c r="N1827">
        <f t="shared" si="114"/>
        <v>2000</v>
      </c>
      <c r="O1827">
        <f t="shared" si="115"/>
        <v>0.14597932866148283</v>
      </c>
    </row>
    <row r="1828" spans="1:15" x14ac:dyDescent="0.2">
      <c r="A1828" t="s">
        <v>11</v>
      </c>
      <c r="B1828" t="s">
        <v>16</v>
      </c>
      <c r="C1828" t="s">
        <v>124</v>
      </c>
      <c r="D1828">
        <v>9023530</v>
      </c>
      <c r="E1828">
        <v>326965</v>
      </c>
      <c r="F1828">
        <v>103310</v>
      </c>
      <c r="G1828">
        <v>1860.21</v>
      </c>
      <c r="H1828">
        <v>88</v>
      </c>
      <c r="I1828">
        <v>204011616</v>
      </c>
      <c r="J1828">
        <v>0</v>
      </c>
      <c r="K1828">
        <v>0</v>
      </c>
      <c r="L1828" s="2">
        <f t="shared" si="112"/>
        <v>3.6234710806081434E-2</v>
      </c>
      <c r="M1828" s="2">
        <f t="shared" si="113"/>
        <v>1.1448956228881603E-2</v>
      </c>
      <c r="N1828">
        <f t="shared" si="114"/>
        <v>2000</v>
      </c>
      <c r="O1828">
        <f t="shared" si="115"/>
        <v>0.31596654076124359</v>
      </c>
    </row>
    <row r="1829" spans="1:15" x14ac:dyDescent="0.2">
      <c r="A1829" t="s">
        <v>252</v>
      </c>
      <c r="B1829" t="s">
        <v>16</v>
      </c>
      <c r="C1829" t="s">
        <v>124</v>
      </c>
      <c r="D1829">
        <v>3117275501</v>
      </c>
      <c r="E1829">
        <v>331795074</v>
      </c>
      <c r="F1829">
        <v>8603480</v>
      </c>
      <c r="G1829">
        <v>663312.98</v>
      </c>
      <c r="H1829">
        <v>21148</v>
      </c>
      <c r="I1829">
        <v>205326516</v>
      </c>
      <c r="J1829">
        <v>0</v>
      </c>
      <c r="K1829">
        <v>0</v>
      </c>
      <c r="L1829" s="2">
        <f t="shared" si="112"/>
        <v>0.10643752016578659</v>
      </c>
      <c r="M1829" s="2">
        <f t="shared" si="113"/>
        <v>2.7599357186235429E-3</v>
      </c>
      <c r="N1829">
        <f t="shared" si="114"/>
        <v>2000</v>
      </c>
      <c r="O1829">
        <f t="shared" si="115"/>
        <v>2.593010166269075E-2</v>
      </c>
    </row>
    <row r="1830" spans="1:15" x14ac:dyDescent="0.2">
      <c r="A1830" t="s">
        <v>253</v>
      </c>
      <c r="B1830" t="s">
        <v>16</v>
      </c>
      <c r="C1830" t="s">
        <v>124</v>
      </c>
      <c r="D1830">
        <v>1545895</v>
      </c>
      <c r="E1830">
        <v>25722</v>
      </c>
      <c r="F1830">
        <v>4950</v>
      </c>
      <c r="G1830">
        <v>300.42</v>
      </c>
      <c r="H1830">
        <v>20</v>
      </c>
      <c r="I1830">
        <v>98579112</v>
      </c>
      <c r="J1830">
        <v>0</v>
      </c>
      <c r="K1830">
        <v>0</v>
      </c>
      <c r="L1830" s="2">
        <f t="shared" si="112"/>
        <v>1.663890497090682E-2</v>
      </c>
      <c r="M1830" s="2">
        <f t="shared" si="113"/>
        <v>3.2020285983200671E-3</v>
      </c>
      <c r="N1830">
        <f t="shared" si="114"/>
        <v>2000</v>
      </c>
      <c r="O1830">
        <f t="shared" si="115"/>
        <v>0.19244226731980407</v>
      </c>
    </row>
    <row r="1831" spans="1:15" x14ac:dyDescent="0.2">
      <c r="A1831" t="s">
        <v>254</v>
      </c>
      <c r="B1831" t="s">
        <v>16</v>
      </c>
      <c r="C1831" t="s">
        <v>124</v>
      </c>
      <c r="D1831">
        <v>4411532</v>
      </c>
      <c r="E1831">
        <v>130882</v>
      </c>
      <c r="F1831">
        <v>17301</v>
      </c>
      <c r="G1831">
        <v>934.84</v>
      </c>
      <c r="H1831">
        <v>47</v>
      </c>
      <c r="I1831">
        <v>203992152</v>
      </c>
      <c r="J1831">
        <v>0</v>
      </c>
      <c r="K1831">
        <v>0</v>
      </c>
      <c r="L1831" s="2">
        <f t="shared" si="112"/>
        <v>2.9668151562767763E-2</v>
      </c>
      <c r="M1831" s="2">
        <f t="shared" si="113"/>
        <v>3.921766860129316E-3</v>
      </c>
      <c r="N1831">
        <f t="shared" si="114"/>
        <v>2000</v>
      </c>
      <c r="O1831">
        <f t="shared" si="115"/>
        <v>0.13218777219174524</v>
      </c>
    </row>
    <row r="1832" spans="1:15" x14ac:dyDescent="0.2">
      <c r="A1832" t="s">
        <v>255</v>
      </c>
      <c r="B1832" t="s">
        <v>16</v>
      </c>
      <c r="C1832" t="s">
        <v>124</v>
      </c>
      <c r="D1832">
        <v>1038842</v>
      </c>
      <c r="E1832">
        <v>5189</v>
      </c>
      <c r="F1832">
        <v>1679</v>
      </c>
      <c r="G1832">
        <v>234.82</v>
      </c>
      <c r="H1832">
        <v>27</v>
      </c>
      <c r="I1832">
        <v>66288436</v>
      </c>
      <c r="J1832">
        <v>0</v>
      </c>
      <c r="K1832">
        <v>0</v>
      </c>
      <c r="L1832" s="2">
        <f t="shared" si="112"/>
        <v>4.9949848003835043E-3</v>
      </c>
      <c r="M1832" s="2">
        <f t="shared" si="113"/>
        <v>1.6162226787134137E-3</v>
      </c>
      <c r="N1832">
        <f t="shared" si="114"/>
        <v>2000</v>
      </c>
      <c r="O1832">
        <f t="shared" si="115"/>
        <v>0.32356908845634996</v>
      </c>
    </row>
    <row r="1833" spans="1:15" x14ac:dyDescent="0.2">
      <c r="A1833" t="s">
        <v>256</v>
      </c>
      <c r="B1833" t="s">
        <v>16</v>
      </c>
      <c r="C1833" t="s">
        <v>124</v>
      </c>
      <c r="D1833">
        <v>2158963</v>
      </c>
      <c r="E1833">
        <v>51507</v>
      </c>
      <c r="F1833">
        <v>11671</v>
      </c>
      <c r="G1833">
        <v>414.74</v>
      </c>
      <c r="H1833">
        <v>24</v>
      </c>
      <c r="I1833">
        <v>137611792</v>
      </c>
      <c r="J1833">
        <v>0</v>
      </c>
      <c r="K1833">
        <v>0</v>
      </c>
      <c r="L1833" s="2">
        <f t="shared" si="112"/>
        <v>2.3857287040120651E-2</v>
      </c>
      <c r="M1833" s="2">
        <f t="shared" si="113"/>
        <v>5.4058360425815544E-3</v>
      </c>
      <c r="N1833">
        <f t="shared" si="114"/>
        <v>2000</v>
      </c>
      <c r="O1833">
        <f t="shared" si="115"/>
        <v>0.22659056050633894</v>
      </c>
    </row>
    <row r="1834" spans="1:15" x14ac:dyDescent="0.2">
      <c r="A1834" t="s">
        <v>257</v>
      </c>
      <c r="B1834" t="s">
        <v>16</v>
      </c>
      <c r="C1834" t="s">
        <v>124</v>
      </c>
      <c r="D1834">
        <v>25789186</v>
      </c>
      <c r="E1834">
        <v>1627764</v>
      </c>
      <c r="F1834">
        <v>34177</v>
      </c>
      <c r="G1834">
        <v>5359.4</v>
      </c>
      <c r="H1834">
        <v>320</v>
      </c>
      <c r="I1834">
        <v>203996536</v>
      </c>
      <c r="J1834">
        <v>0</v>
      </c>
      <c r="K1834">
        <v>0</v>
      </c>
      <c r="L1834" s="2">
        <f t="shared" si="112"/>
        <v>6.3118083680500814E-2</v>
      </c>
      <c r="M1834" s="2">
        <f t="shared" si="113"/>
        <v>1.3252453954925138E-3</v>
      </c>
      <c r="N1834">
        <f t="shared" si="114"/>
        <v>2000</v>
      </c>
      <c r="O1834">
        <f t="shared" si="115"/>
        <v>2.0996286931029312E-2</v>
      </c>
    </row>
    <row r="1835" spans="1:15" x14ac:dyDescent="0.2">
      <c r="A1835" t="s">
        <v>258</v>
      </c>
      <c r="B1835" t="s">
        <v>16</v>
      </c>
      <c r="C1835" t="s">
        <v>124</v>
      </c>
      <c r="D1835">
        <v>40923257</v>
      </c>
      <c r="E1835">
        <v>1789847</v>
      </c>
      <c r="F1835">
        <v>82399</v>
      </c>
      <c r="G1835">
        <v>10533.61</v>
      </c>
      <c r="H1835">
        <v>528</v>
      </c>
      <c r="I1835">
        <v>204012368</v>
      </c>
      <c r="J1835">
        <v>0</v>
      </c>
      <c r="K1835">
        <v>0</v>
      </c>
      <c r="L1835" s="2">
        <f t="shared" si="112"/>
        <v>4.3736670324163104E-2</v>
      </c>
      <c r="M1835" s="2">
        <f t="shared" si="113"/>
        <v>2.0135005383369168E-3</v>
      </c>
      <c r="N1835">
        <f t="shared" si="114"/>
        <v>2000</v>
      </c>
      <c r="O1835">
        <f t="shared" si="115"/>
        <v>4.6036895891101305E-2</v>
      </c>
    </row>
    <row r="1836" spans="1:15" x14ac:dyDescent="0.2">
      <c r="A1836" t="s">
        <v>259</v>
      </c>
      <c r="B1836" t="s">
        <v>16</v>
      </c>
      <c r="C1836" t="s">
        <v>124</v>
      </c>
      <c r="D1836">
        <v>2147823032</v>
      </c>
      <c r="E1836">
        <v>122907803</v>
      </c>
      <c r="F1836">
        <v>2516423</v>
      </c>
      <c r="G1836">
        <v>691588.28</v>
      </c>
      <c r="H1836">
        <v>24468</v>
      </c>
      <c r="I1836">
        <v>204581708</v>
      </c>
      <c r="J1836">
        <v>0</v>
      </c>
      <c r="K1836">
        <v>0</v>
      </c>
      <c r="L1836" s="2">
        <f t="shared" si="112"/>
        <v>5.7224362141955094E-2</v>
      </c>
      <c r="M1836" s="2">
        <f t="shared" si="113"/>
        <v>1.1716156138137548E-3</v>
      </c>
      <c r="N1836">
        <f t="shared" si="114"/>
        <v>2000</v>
      </c>
      <c r="O1836">
        <f t="shared" si="115"/>
        <v>2.047407030780625E-2</v>
      </c>
    </row>
    <row r="1837" spans="1:15" x14ac:dyDescent="0.2">
      <c r="A1837" t="s">
        <v>260</v>
      </c>
      <c r="B1837" t="s">
        <v>16</v>
      </c>
      <c r="C1837" t="s">
        <v>124</v>
      </c>
      <c r="D1837">
        <v>23292622</v>
      </c>
      <c r="E1837">
        <v>7052799</v>
      </c>
      <c r="F1837">
        <v>1412983</v>
      </c>
      <c r="G1837">
        <v>4689.3100000000004</v>
      </c>
      <c r="H1837">
        <v>345</v>
      </c>
      <c r="I1837">
        <v>203891288</v>
      </c>
      <c r="J1837">
        <v>0</v>
      </c>
      <c r="K1837">
        <v>0</v>
      </c>
      <c r="L1837" s="2">
        <f t="shared" si="112"/>
        <v>0.30279111557299132</v>
      </c>
      <c r="M1837" s="2">
        <f t="shared" si="113"/>
        <v>6.0662256056875002E-2</v>
      </c>
      <c r="N1837">
        <f t="shared" si="114"/>
        <v>2000</v>
      </c>
      <c r="O1837">
        <f t="shared" si="115"/>
        <v>0.2003435799035248</v>
      </c>
    </row>
    <row r="1838" spans="1:15" x14ac:dyDescent="0.2">
      <c r="A1838" t="s">
        <v>261</v>
      </c>
      <c r="B1838" t="s">
        <v>16</v>
      </c>
      <c r="C1838" t="s">
        <v>124</v>
      </c>
      <c r="D1838">
        <v>4118306</v>
      </c>
      <c r="E1838">
        <v>41665</v>
      </c>
      <c r="F1838">
        <v>9003</v>
      </c>
      <c r="G1838">
        <v>915.29</v>
      </c>
      <c r="H1838">
        <v>116</v>
      </c>
      <c r="I1838">
        <v>199587560</v>
      </c>
      <c r="J1838">
        <v>0</v>
      </c>
      <c r="K1838">
        <v>0</v>
      </c>
      <c r="L1838" s="2">
        <f t="shared" si="112"/>
        <v>1.011702384426995E-2</v>
      </c>
      <c r="M1838" s="2">
        <f t="shared" si="113"/>
        <v>2.1860930197998888E-3</v>
      </c>
      <c r="N1838">
        <f t="shared" si="114"/>
        <v>2000</v>
      </c>
      <c r="O1838">
        <f t="shared" si="115"/>
        <v>0.21608064322572904</v>
      </c>
    </row>
    <row r="1839" spans="1:15" x14ac:dyDescent="0.2">
      <c r="A1839" t="s">
        <v>11</v>
      </c>
      <c r="B1839" t="s">
        <v>16</v>
      </c>
      <c r="C1839" t="s">
        <v>182</v>
      </c>
      <c r="D1839">
        <v>9023530</v>
      </c>
      <c r="E1839">
        <v>917671</v>
      </c>
      <c r="F1839">
        <v>508703</v>
      </c>
      <c r="G1839">
        <v>1776.18</v>
      </c>
      <c r="H1839">
        <v>130</v>
      </c>
      <c r="I1839">
        <v>204052540</v>
      </c>
      <c r="J1839">
        <v>0</v>
      </c>
      <c r="K1839">
        <v>0</v>
      </c>
      <c r="L1839" s="2">
        <f t="shared" si="112"/>
        <v>0.10169756181893339</v>
      </c>
      <c r="M1839" s="2">
        <f t="shared" si="113"/>
        <v>5.6375165816482019E-2</v>
      </c>
      <c r="N1839">
        <f t="shared" si="114"/>
        <v>2000</v>
      </c>
      <c r="O1839">
        <f t="shared" si="115"/>
        <v>0.55434137070911038</v>
      </c>
    </row>
    <row r="1840" spans="1:15" x14ac:dyDescent="0.2">
      <c r="A1840" t="s">
        <v>252</v>
      </c>
      <c r="B1840" t="s">
        <v>16</v>
      </c>
      <c r="C1840" t="s">
        <v>182</v>
      </c>
      <c r="D1840">
        <v>3117275501</v>
      </c>
      <c r="E1840">
        <v>316727323</v>
      </c>
      <c r="F1840">
        <v>5363335</v>
      </c>
      <c r="G1840">
        <v>764328.74</v>
      </c>
      <c r="H1840">
        <v>24597</v>
      </c>
      <c r="I1840">
        <v>205354972</v>
      </c>
      <c r="J1840">
        <v>0</v>
      </c>
      <c r="K1840">
        <v>0</v>
      </c>
      <c r="L1840" s="2">
        <f t="shared" si="112"/>
        <v>0.10160389189162014</v>
      </c>
      <c r="M1840" s="2">
        <f t="shared" si="113"/>
        <v>1.720520049729156E-3</v>
      </c>
      <c r="N1840">
        <f t="shared" si="114"/>
        <v>2000</v>
      </c>
      <c r="O1840">
        <f t="shared" si="115"/>
        <v>1.6933603799000316E-2</v>
      </c>
    </row>
    <row r="1841" spans="1:15" x14ac:dyDescent="0.2">
      <c r="A1841" t="s">
        <v>253</v>
      </c>
      <c r="B1841" t="s">
        <v>16</v>
      </c>
      <c r="C1841" t="s">
        <v>182</v>
      </c>
      <c r="D1841">
        <v>1545895</v>
      </c>
      <c r="E1841">
        <v>9860</v>
      </c>
      <c r="F1841">
        <v>1855</v>
      </c>
      <c r="G1841">
        <v>295.64</v>
      </c>
      <c r="H1841">
        <v>33</v>
      </c>
      <c r="I1841">
        <v>98579088</v>
      </c>
      <c r="J1841">
        <v>0</v>
      </c>
      <c r="K1841">
        <v>0</v>
      </c>
      <c r="L1841" s="2">
        <f t="shared" si="112"/>
        <v>6.3781822180678507E-3</v>
      </c>
      <c r="M1841" s="2">
        <f t="shared" si="113"/>
        <v>1.1999521312896413E-3</v>
      </c>
      <c r="N1841">
        <f t="shared" si="114"/>
        <v>2000</v>
      </c>
      <c r="O1841">
        <f t="shared" si="115"/>
        <v>0.18813387423935091</v>
      </c>
    </row>
    <row r="1842" spans="1:15" x14ac:dyDescent="0.2">
      <c r="A1842" t="s">
        <v>254</v>
      </c>
      <c r="B1842" t="s">
        <v>16</v>
      </c>
      <c r="C1842" t="s">
        <v>182</v>
      </c>
      <c r="D1842">
        <v>4411532</v>
      </c>
      <c r="E1842">
        <v>243609</v>
      </c>
      <c r="F1842">
        <v>86794</v>
      </c>
      <c r="G1842">
        <v>854.89</v>
      </c>
      <c r="H1842">
        <v>40</v>
      </c>
      <c r="I1842">
        <v>203880420</v>
      </c>
      <c r="J1842">
        <v>0</v>
      </c>
      <c r="K1842">
        <v>0</v>
      </c>
      <c r="L1842" s="2">
        <f t="shared" si="112"/>
        <v>5.5220952721186198E-2</v>
      </c>
      <c r="M1842" s="2">
        <f t="shared" si="113"/>
        <v>1.9674344422753818E-2</v>
      </c>
      <c r="N1842">
        <f t="shared" si="114"/>
        <v>2000</v>
      </c>
      <c r="O1842">
        <f t="shared" si="115"/>
        <v>0.35628404533494246</v>
      </c>
    </row>
    <row r="1843" spans="1:15" x14ac:dyDescent="0.2">
      <c r="A1843" t="s">
        <v>255</v>
      </c>
      <c r="B1843" t="s">
        <v>16</v>
      </c>
      <c r="C1843" t="s">
        <v>182</v>
      </c>
      <c r="D1843">
        <v>1038842</v>
      </c>
      <c r="E1843">
        <v>4372</v>
      </c>
      <c r="F1843">
        <v>1116</v>
      </c>
      <c r="G1843">
        <v>196.31</v>
      </c>
      <c r="H1843">
        <v>19</v>
      </c>
      <c r="I1843">
        <v>66293860</v>
      </c>
      <c r="J1843">
        <v>0</v>
      </c>
      <c r="K1843">
        <v>0</v>
      </c>
      <c r="L1843" s="2">
        <f t="shared" si="112"/>
        <v>4.2085321925759648E-3</v>
      </c>
      <c r="M1843" s="2">
        <f t="shared" si="113"/>
        <v>1.0742730848386955E-3</v>
      </c>
      <c r="N1843">
        <f t="shared" si="114"/>
        <v>2000</v>
      </c>
      <c r="O1843">
        <f t="shared" si="115"/>
        <v>0.25526075022872824</v>
      </c>
    </row>
    <row r="1844" spans="1:15" x14ac:dyDescent="0.2">
      <c r="A1844" t="s">
        <v>256</v>
      </c>
      <c r="B1844" t="s">
        <v>16</v>
      </c>
      <c r="C1844" t="s">
        <v>182</v>
      </c>
      <c r="D1844">
        <v>2158963</v>
      </c>
      <c r="E1844">
        <v>138696</v>
      </c>
      <c r="F1844">
        <v>61692</v>
      </c>
      <c r="G1844">
        <v>416.54</v>
      </c>
      <c r="H1844">
        <v>31</v>
      </c>
      <c r="I1844">
        <v>137625352</v>
      </c>
      <c r="J1844">
        <v>0</v>
      </c>
      <c r="K1844">
        <v>0</v>
      </c>
      <c r="L1844" s="2">
        <f t="shared" si="112"/>
        <v>6.4241953196974663E-2</v>
      </c>
      <c r="M1844" s="2">
        <f t="shared" si="113"/>
        <v>2.8574829675172757E-2</v>
      </c>
      <c r="N1844">
        <f t="shared" si="114"/>
        <v>2000</v>
      </c>
      <c r="O1844">
        <f t="shared" si="115"/>
        <v>0.44480013843225469</v>
      </c>
    </row>
    <row r="1845" spans="1:15" x14ac:dyDescent="0.2">
      <c r="A1845" t="s">
        <v>257</v>
      </c>
      <c r="B1845" t="s">
        <v>16</v>
      </c>
      <c r="C1845" t="s">
        <v>182</v>
      </c>
      <c r="D1845">
        <v>25789186</v>
      </c>
      <c r="E1845">
        <v>1478832</v>
      </c>
      <c r="F1845">
        <v>41407</v>
      </c>
      <c r="G1845">
        <v>7922.32</v>
      </c>
      <c r="H1845">
        <v>481</v>
      </c>
      <c r="I1845">
        <v>203995404</v>
      </c>
      <c r="J1845">
        <v>0</v>
      </c>
      <c r="K1845">
        <v>0</v>
      </c>
      <c r="L1845" s="2">
        <f t="shared" si="112"/>
        <v>5.7343104974309778E-2</v>
      </c>
      <c r="M1845" s="2">
        <f t="shared" si="113"/>
        <v>1.6055954616016185E-3</v>
      </c>
      <c r="N1845">
        <f t="shared" si="114"/>
        <v>2000</v>
      </c>
      <c r="O1845">
        <f t="shared" si="115"/>
        <v>2.7999799842037498E-2</v>
      </c>
    </row>
    <row r="1846" spans="1:15" x14ac:dyDescent="0.2">
      <c r="A1846" t="s">
        <v>258</v>
      </c>
      <c r="B1846" t="s">
        <v>16</v>
      </c>
      <c r="C1846" t="s">
        <v>182</v>
      </c>
      <c r="D1846">
        <v>40923257</v>
      </c>
      <c r="E1846">
        <v>1744569</v>
      </c>
      <c r="F1846">
        <v>91621</v>
      </c>
      <c r="G1846">
        <v>8126.97</v>
      </c>
      <c r="H1846">
        <v>397</v>
      </c>
      <c r="I1846">
        <v>204012572</v>
      </c>
      <c r="J1846">
        <v>0</v>
      </c>
      <c r="K1846">
        <v>0</v>
      </c>
      <c r="L1846" s="2">
        <f t="shared" si="112"/>
        <v>4.2630257899560632E-2</v>
      </c>
      <c r="M1846" s="2">
        <f t="shared" si="113"/>
        <v>2.2388491707783669E-3</v>
      </c>
      <c r="N1846">
        <f t="shared" si="114"/>
        <v>2000</v>
      </c>
      <c r="O1846">
        <f t="shared" si="115"/>
        <v>5.2517842515830561E-2</v>
      </c>
    </row>
    <row r="1847" spans="1:15" x14ac:dyDescent="0.2">
      <c r="A1847" t="s">
        <v>259</v>
      </c>
      <c r="B1847" t="s">
        <v>16</v>
      </c>
      <c r="C1847" t="s">
        <v>182</v>
      </c>
      <c r="D1847">
        <v>2147823032</v>
      </c>
      <c r="E1847">
        <v>130403926</v>
      </c>
      <c r="F1847">
        <v>3618185</v>
      </c>
      <c r="G1847">
        <v>425422.91</v>
      </c>
      <c r="H1847">
        <v>15297</v>
      </c>
      <c r="I1847">
        <v>204585176</v>
      </c>
      <c r="J1847">
        <v>0</v>
      </c>
      <c r="K1847">
        <v>0</v>
      </c>
      <c r="L1847" s="2">
        <f t="shared" si="112"/>
        <v>6.0714464859132768E-2</v>
      </c>
      <c r="M1847" s="2">
        <f t="shared" si="113"/>
        <v>1.6845824567915332E-3</v>
      </c>
      <c r="N1847">
        <f t="shared" si="114"/>
        <v>2000</v>
      </c>
      <c r="O1847">
        <f t="shared" si="115"/>
        <v>2.7745982126335673E-2</v>
      </c>
    </row>
    <row r="1848" spans="1:15" x14ac:dyDescent="0.2">
      <c r="A1848" t="s">
        <v>260</v>
      </c>
      <c r="B1848" t="s">
        <v>16</v>
      </c>
      <c r="C1848" t="s">
        <v>182</v>
      </c>
      <c r="D1848">
        <v>23292622</v>
      </c>
      <c r="E1848">
        <v>5363458</v>
      </c>
      <c r="F1848">
        <v>286743</v>
      </c>
      <c r="G1848">
        <v>8897.67</v>
      </c>
      <c r="H1848">
        <v>578</v>
      </c>
      <c r="I1848">
        <v>203887140</v>
      </c>
      <c r="J1848">
        <v>0</v>
      </c>
      <c r="K1848">
        <v>0</v>
      </c>
      <c r="L1848" s="2">
        <f t="shared" si="112"/>
        <v>0.23026424418856753</v>
      </c>
      <c r="M1848" s="2">
        <f t="shared" si="113"/>
        <v>1.2310464661299187E-2</v>
      </c>
      <c r="N1848">
        <f t="shared" si="114"/>
        <v>2000</v>
      </c>
      <c r="O1848">
        <f t="shared" si="115"/>
        <v>5.3462337171280169E-2</v>
      </c>
    </row>
    <row r="1849" spans="1:15" x14ac:dyDescent="0.2">
      <c r="A1849" t="s">
        <v>261</v>
      </c>
      <c r="B1849" t="s">
        <v>16</v>
      </c>
      <c r="C1849" t="s">
        <v>182</v>
      </c>
      <c r="D1849">
        <v>4118306</v>
      </c>
      <c r="E1849">
        <v>97573</v>
      </c>
      <c r="F1849">
        <v>42616</v>
      </c>
      <c r="G1849">
        <v>1067.82</v>
      </c>
      <c r="H1849">
        <v>204</v>
      </c>
      <c r="I1849">
        <v>199602384</v>
      </c>
      <c r="J1849">
        <v>0</v>
      </c>
      <c r="K1849">
        <v>0</v>
      </c>
      <c r="L1849" s="2">
        <f t="shared" si="112"/>
        <v>2.3692508521707713E-2</v>
      </c>
      <c r="M1849" s="2">
        <f t="shared" si="113"/>
        <v>1.0347944033299129E-2</v>
      </c>
      <c r="N1849">
        <f t="shared" si="114"/>
        <v>2000</v>
      </c>
      <c r="O1849">
        <f t="shared" si="115"/>
        <v>0.43676016930913264</v>
      </c>
    </row>
    <row r="1850" spans="1:15" x14ac:dyDescent="0.2">
      <c r="A1850" t="s">
        <v>11</v>
      </c>
      <c r="B1850" t="s">
        <v>16</v>
      </c>
      <c r="C1850" t="s">
        <v>94</v>
      </c>
      <c r="D1850">
        <v>9023530</v>
      </c>
      <c r="E1850">
        <v>2772614</v>
      </c>
      <c r="F1850">
        <v>2053332</v>
      </c>
      <c r="G1850">
        <v>1866.58</v>
      </c>
      <c r="H1850">
        <v>82</v>
      </c>
      <c r="I1850">
        <v>204161360</v>
      </c>
      <c r="J1850">
        <v>0</v>
      </c>
      <c r="K1850">
        <v>0</v>
      </c>
      <c r="L1850" s="2">
        <f t="shared" si="112"/>
        <v>0.30726489522393119</v>
      </c>
      <c r="M1850" s="2">
        <f t="shared" si="113"/>
        <v>0.22755307512691819</v>
      </c>
      <c r="N1850">
        <f t="shared" si="114"/>
        <v>2000</v>
      </c>
      <c r="O1850">
        <f t="shared" si="115"/>
        <v>0.74057622157285519</v>
      </c>
    </row>
    <row r="1851" spans="1:15" x14ac:dyDescent="0.2">
      <c r="A1851" t="s">
        <v>252</v>
      </c>
      <c r="B1851" t="s">
        <v>16</v>
      </c>
      <c r="C1851" t="s">
        <v>94</v>
      </c>
      <c r="D1851">
        <v>3117275501</v>
      </c>
      <c r="E1851">
        <v>336756397</v>
      </c>
      <c r="F1851">
        <v>13526776</v>
      </c>
      <c r="G1851">
        <v>627173.9</v>
      </c>
      <c r="H1851">
        <v>19896</v>
      </c>
      <c r="I1851">
        <v>205400664</v>
      </c>
      <c r="J1851">
        <v>0</v>
      </c>
      <c r="K1851">
        <v>0</v>
      </c>
      <c r="L1851" s="2">
        <f t="shared" si="112"/>
        <v>0.10802907760060698</v>
      </c>
      <c r="M1851" s="2">
        <f t="shared" si="113"/>
        <v>4.3392943599822043E-3</v>
      </c>
      <c r="N1851">
        <f t="shared" si="114"/>
        <v>2000</v>
      </c>
      <c r="O1851">
        <f t="shared" si="115"/>
        <v>4.0167836811723576E-2</v>
      </c>
    </row>
    <row r="1852" spans="1:15" x14ac:dyDescent="0.2">
      <c r="A1852" t="s">
        <v>253</v>
      </c>
      <c r="B1852" t="s">
        <v>16</v>
      </c>
      <c r="C1852" t="s">
        <v>94</v>
      </c>
      <c r="D1852">
        <v>1545895</v>
      </c>
      <c r="E1852">
        <v>10383</v>
      </c>
      <c r="F1852">
        <v>2309</v>
      </c>
      <c r="G1852">
        <v>317.35000000000002</v>
      </c>
      <c r="H1852">
        <v>34</v>
      </c>
      <c r="I1852">
        <v>98579028</v>
      </c>
      <c r="J1852">
        <v>0</v>
      </c>
      <c r="K1852">
        <v>0</v>
      </c>
      <c r="L1852" s="2">
        <f t="shared" si="112"/>
        <v>6.7164975629004555E-3</v>
      </c>
      <c r="M1852" s="2">
        <f t="shared" si="113"/>
        <v>1.4936331380850576E-3</v>
      </c>
      <c r="N1852">
        <f t="shared" si="114"/>
        <v>2000</v>
      </c>
      <c r="O1852">
        <f t="shared" si="115"/>
        <v>0.22238274101897335</v>
      </c>
    </row>
    <row r="1853" spans="1:15" x14ac:dyDescent="0.2">
      <c r="A1853" t="s">
        <v>254</v>
      </c>
      <c r="B1853" t="s">
        <v>16</v>
      </c>
      <c r="C1853" t="s">
        <v>94</v>
      </c>
      <c r="D1853">
        <v>4411532</v>
      </c>
      <c r="E1853">
        <v>648744</v>
      </c>
      <c r="F1853">
        <v>418068</v>
      </c>
      <c r="G1853">
        <v>859.28</v>
      </c>
      <c r="H1853">
        <v>39</v>
      </c>
      <c r="I1853">
        <v>204032264</v>
      </c>
      <c r="J1853">
        <v>0</v>
      </c>
      <c r="K1853">
        <v>0</v>
      </c>
      <c r="L1853" s="2">
        <f t="shared" si="112"/>
        <v>0.14705639673473977</v>
      </c>
      <c r="M1853" s="2">
        <f t="shared" si="113"/>
        <v>9.4767078647508399E-2</v>
      </c>
      <c r="N1853">
        <f t="shared" si="114"/>
        <v>2000</v>
      </c>
      <c r="O1853">
        <f t="shared" si="115"/>
        <v>0.64442676926491804</v>
      </c>
    </row>
    <row r="1854" spans="1:15" x14ac:dyDescent="0.2">
      <c r="A1854" t="s">
        <v>255</v>
      </c>
      <c r="B1854" t="s">
        <v>16</v>
      </c>
      <c r="C1854" t="s">
        <v>94</v>
      </c>
      <c r="D1854">
        <v>1038842</v>
      </c>
      <c r="E1854">
        <v>7637</v>
      </c>
      <c r="F1854">
        <v>2687</v>
      </c>
      <c r="G1854">
        <v>196.49</v>
      </c>
      <c r="H1854">
        <v>19</v>
      </c>
      <c r="I1854">
        <v>66291704</v>
      </c>
      <c r="J1854">
        <v>0</v>
      </c>
      <c r="K1854">
        <v>0</v>
      </c>
      <c r="L1854" s="2">
        <f t="shared" si="112"/>
        <v>7.3514547929329002E-3</v>
      </c>
      <c r="M1854" s="2">
        <f t="shared" si="113"/>
        <v>2.5865338521161062E-3</v>
      </c>
      <c r="N1854">
        <f t="shared" si="114"/>
        <v>2000</v>
      </c>
      <c r="O1854">
        <f t="shared" si="115"/>
        <v>0.35183972764174415</v>
      </c>
    </row>
    <row r="1855" spans="1:15" x14ac:dyDescent="0.2">
      <c r="A1855" t="s">
        <v>256</v>
      </c>
      <c r="B1855" t="s">
        <v>16</v>
      </c>
      <c r="C1855" t="s">
        <v>94</v>
      </c>
      <c r="D1855">
        <v>2158963</v>
      </c>
      <c r="E1855">
        <v>425112</v>
      </c>
      <c r="F1855">
        <v>287970</v>
      </c>
      <c r="G1855">
        <v>411.46</v>
      </c>
      <c r="H1855">
        <v>19</v>
      </c>
      <c r="I1855">
        <v>137645344</v>
      </c>
      <c r="J1855">
        <v>0</v>
      </c>
      <c r="K1855">
        <v>0</v>
      </c>
      <c r="L1855" s="2">
        <f t="shared" si="112"/>
        <v>0.19690564405226027</v>
      </c>
      <c r="M1855" s="2">
        <f t="shared" si="113"/>
        <v>0.13338348086558222</v>
      </c>
      <c r="N1855">
        <f t="shared" si="114"/>
        <v>2000</v>
      </c>
      <c r="O1855">
        <f t="shared" si="115"/>
        <v>0.67739795630328004</v>
      </c>
    </row>
    <row r="1856" spans="1:15" x14ac:dyDescent="0.2">
      <c r="A1856" t="s">
        <v>257</v>
      </c>
      <c r="B1856" t="s">
        <v>16</v>
      </c>
      <c r="C1856" t="s">
        <v>94</v>
      </c>
      <c r="D1856">
        <v>25789186</v>
      </c>
      <c r="E1856">
        <v>1634420</v>
      </c>
      <c r="F1856">
        <v>153767</v>
      </c>
      <c r="G1856">
        <v>5075.67</v>
      </c>
      <c r="H1856">
        <v>259</v>
      </c>
      <c r="I1856">
        <v>203998952</v>
      </c>
      <c r="J1856">
        <v>0</v>
      </c>
      <c r="K1856">
        <v>0</v>
      </c>
      <c r="L1856" s="2">
        <f t="shared" si="112"/>
        <v>6.3376176355469299E-2</v>
      </c>
      <c r="M1856" s="2">
        <f t="shared" si="113"/>
        <v>5.9624603894050787E-3</v>
      </c>
      <c r="N1856">
        <f t="shared" si="114"/>
        <v>2000</v>
      </c>
      <c r="O1856">
        <f t="shared" si="115"/>
        <v>9.4080468912519435E-2</v>
      </c>
    </row>
    <row r="1857" spans="1:15" x14ac:dyDescent="0.2">
      <c r="A1857" t="s">
        <v>258</v>
      </c>
      <c r="B1857" t="s">
        <v>16</v>
      </c>
      <c r="C1857" t="s">
        <v>94</v>
      </c>
      <c r="D1857">
        <v>40923257</v>
      </c>
      <c r="E1857">
        <v>2587069</v>
      </c>
      <c r="F1857">
        <v>384553</v>
      </c>
      <c r="G1857">
        <v>8225.2900000000009</v>
      </c>
      <c r="H1857">
        <v>410</v>
      </c>
      <c r="I1857">
        <v>204117064</v>
      </c>
      <c r="J1857">
        <v>0</v>
      </c>
      <c r="K1857">
        <v>0</v>
      </c>
      <c r="L1857" s="2">
        <f t="shared" si="112"/>
        <v>6.3217573322670778E-2</v>
      </c>
      <c r="M1857" s="2">
        <f t="shared" si="113"/>
        <v>9.396930454484597E-3</v>
      </c>
      <c r="N1857">
        <f t="shared" si="114"/>
        <v>2000</v>
      </c>
      <c r="O1857">
        <f t="shared" si="115"/>
        <v>0.14864427659254545</v>
      </c>
    </row>
    <row r="1858" spans="1:15" x14ac:dyDescent="0.2">
      <c r="A1858" t="s">
        <v>259</v>
      </c>
      <c r="B1858" t="s">
        <v>16</v>
      </c>
      <c r="C1858" t="s">
        <v>94</v>
      </c>
      <c r="D1858">
        <v>2147823032</v>
      </c>
      <c r="E1858">
        <v>176219989</v>
      </c>
      <c r="F1858">
        <v>14673273</v>
      </c>
      <c r="G1858">
        <v>426413.55</v>
      </c>
      <c r="H1858">
        <v>15342</v>
      </c>
      <c r="I1858">
        <v>204665216</v>
      </c>
      <c r="J1858">
        <v>0</v>
      </c>
      <c r="K1858">
        <v>0</v>
      </c>
      <c r="L1858" s="2">
        <f t="shared" ref="L1858:L1921" si="116">E1858/D1858</f>
        <v>8.2045860564177064E-2</v>
      </c>
      <c r="M1858" s="2">
        <f t="shared" ref="M1858:M1921" si="117">F1858/D1858</f>
        <v>6.8316955267662856E-3</v>
      </c>
      <c r="N1858">
        <f t="shared" ref="N1858:N1921" si="118">IF(ISNUMBER(SEARCH("_2000_", C1858)), 2000,
   IF(ISNUMBER(SEARCH("_500_", C1858)), 500,
      IF(ISNUMBER(SEARCH("_100_", C1858)), 100,
         IF(ISNUMBER(SEARCH("_10_", C1858)), 10,
            IF(ISNUMBER(SEARCH("tantan", C1858)), VLOOKUP(C1858, $S$6:$T$113, 2, FALSE),
               IF(ISNUMBER(SEARCH("trf1", C1858)), 10,
                  IF(ISNUMBER(SEARCH("trf2", C1858)), 100,
                     IF(ISNUMBER(SEARCH("trf3", C1858)), 500,
                        IF(ISNUMBER(SEARCH("trf4", C1858)), 2000,
                           IF(ISNUMBER(SEARCH("trf5", C1858)), 10,
                              IF(ISNUMBER(SEARCH("trf6", C1858)), 100,
                                 IF(ISNUMBER(SEARCH("trf7", C1858)), 500,
                                    IF(ISNUMBER(SEARCH("trf8", C1858)), 2000, -1000)))))))))))))</f>
        <v>2000</v>
      </c>
      <c r="O1858">
        <f t="shared" ref="O1858:O1921" si="119">IFERROR(M1858/L1858, 1)</f>
        <v>8.3266791033564297E-2</v>
      </c>
    </row>
    <row r="1859" spans="1:15" x14ac:dyDescent="0.2">
      <c r="A1859" t="s">
        <v>260</v>
      </c>
      <c r="B1859" t="s">
        <v>16</v>
      </c>
      <c r="C1859" t="s">
        <v>94</v>
      </c>
      <c r="D1859">
        <v>23292622</v>
      </c>
      <c r="E1859">
        <v>4501971</v>
      </c>
      <c r="F1859">
        <v>56886</v>
      </c>
      <c r="G1859">
        <v>4528.38</v>
      </c>
      <c r="H1859">
        <v>296</v>
      </c>
      <c r="I1859">
        <v>203879236</v>
      </c>
      <c r="J1859">
        <v>0</v>
      </c>
      <c r="K1859">
        <v>0</v>
      </c>
      <c r="L1859" s="2">
        <f t="shared" si="116"/>
        <v>0.19327884168643616</v>
      </c>
      <c r="M1859" s="2">
        <f t="shared" si="117"/>
        <v>2.442232566174817E-3</v>
      </c>
      <c r="N1859">
        <f t="shared" si="118"/>
        <v>2000</v>
      </c>
      <c r="O1859">
        <f t="shared" si="119"/>
        <v>1.2635798853435527E-2</v>
      </c>
    </row>
    <row r="1860" spans="1:15" x14ac:dyDescent="0.2">
      <c r="A1860" t="s">
        <v>261</v>
      </c>
      <c r="B1860" t="s">
        <v>16</v>
      </c>
      <c r="C1860" t="s">
        <v>94</v>
      </c>
      <c r="D1860">
        <v>4118306</v>
      </c>
      <c r="E1860">
        <v>337747</v>
      </c>
      <c r="F1860">
        <v>216554</v>
      </c>
      <c r="G1860">
        <v>821.68</v>
      </c>
      <c r="H1860">
        <v>97</v>
      </c>
      <c r="I1860">
        <v>199623048</v>
      </c>
      <c r="J1860">
        <v>0</v>
      </c>
      <c r="K1860">
        <v>0</v>
      </c>
      <c r="L1860" s="2">
        <f t="shared" si="116"/>
        <v>8.20111473018275E-2</v>
      </c>
      <c r="M1860" s="2">
        <f t="shared" si="117"/>
        <v>5.2583270888564376E-2</v>
      </c>
      <c r="N1860">
        <f t="shared" si="118"/>
        <v>2000</v>
      </c>
      <c r="O1860">
        <f t="shared" si="119"/>
        <v>0.64117223839145865</v>
      </c>
    </row>
    <row r="1861" spans="1:15" x14ac:dyDescent="0.2">
      <c r="A1861" t="s">
        <v>11</v>
      </c>
      <c r="B1861" t="s">
        <v>16</v>
      </c>
      <c r="C1861" t="s">
        <v>106</v>
      </c>
      <c r="D1861">
        <v>9023530</v>
      </c>
      <c r="E1861">
        <v>146955</v>
      </c>
      <c r="F1861">
        <v>8942</v>
      </c>
      <c r="G1861">
        <v>1196.48</v>
      </c>
      <c r="H1861">
        <v>83</v>
      </c>
      <c r="I1861">
        <v>13998592</v>
      </c>
      <c r="J1861">
        <v>0</v>
      </c>
      <c r="K1861">
        <v>0</v>
      </c>
      <c r="L1861" s="2">
        <f t="shared" si="116"/>
        <v>1.6285755131306708E-2</v>
      </c>
      <c r="M1861" s="2">
        <f t="shared" si="117"/>
        <v>9.9096473331390265E-4</v>
      </c>
      <c r="N1861">
        <f t="shared" si="118"/>
        <v>500</v>
      </c>
      <c r="O1861">
        <f t="shared" si="119"/>
        <v>6.0848559082712389E-2</v>
      </c>
    </row>
    <row r="1862" spans="1:15" x14ac:dyDescent="0.2">
      <c r="A1862" t="s">
        <v>252</v>
      </c>
      <c r="B1862" t="s">
        <v>16</v>
      </c>
      <c r="C1862" t="s">
        <v>106</v>
      </c>
      <c r="D1862">
        <v>3117275501</v>
      </c>
      <c r="E1862">
        <v>587195961</v>
      </c>
      <c r="F1862">
        <v>158555288</v>
      </c>
      <c r="G1862">
        <v>481472.37</v>
      </c>
      <c r="H1862">
        <v>30709</v>
      </c>
      <c r="I1862">
        <v>17105552</v>
      </c>
      <c r="J1862">
        <v>0</v>
      </c>
      <c r="K1862">
        <v>0</v>
      </c>
      <c r="L1862" s="2">
        <f t="shared" si="116"/>
        <v>0.18836832381726662</v>
      </c>
      <c r="M1862" s="2">
        <f t="shared" si="117"/>
        <v>5.0863418375801751E-2</v>
      </c>
      <c r="N1862">
        <f t="shared" si="118"/>
        <v>500</v>
      </c>
      <c r="O1862">
        <f t="shared" si="119"/>
        <v>0.27002108074786296</v>
      </c>
    </row>
    <row r="1863" spans="1:15" x14ac:dyDescent="0.2">
      <c r="A1863" t="s">
        <v>253</v>
      </c>
      <c r="B1863" t="s">
        <v>16</v>
      </c>
      <c r="C1863" t="s">
        <v>106</v>
      </c>
      <c r="D1863">
        <v>1545895</v>
      </c>
      <c r="E1863">
        <v>253842</v>
      </c>
      <c r="F1863">
        <v>118999</v>
      </c>
      <c r="G1863">
        <v>203.86</v>
      </c>
      <c r="H1863">
        <v>13</v>
      </c>
      <c r="I1863">
        <v>13999780</v>
      </c>
      <c r="J1863">
        <v>0</v>
      </c>
      <c r="K1863">
        <v>0</v>
      </c>
      <c r="L1863" s="2">
        <f t="shared" si="116"/>
        <v>0.16420390776863888</v>
      </c>
      <c r="M1863" s="2">
        <f t="shared" si="117"/>
        <v>7.6977414378078715E-2</v>
      </c>
      <c r="N1863">
        <f t="shared" si="118"/>
        <v>500</v>
      </c>
      <c r="O1863">
        <f t="shared" si="119"/>
        <v>0.46879161052938439</v>
      </c>
    </row>
    <row r="1864" spans="1:15" x14ac:dyDescent="0.2">
      <c r="A1864" t="s">
        <v>254</v>
      </c>
      <c r="B1864" t="s">
        <v>16</v>
      </c>
      <c r="C1864" t="s">
        <v>106</v>
      </c>
      <c r="D1864">
        <v>4411532</v>
      </c>
      <c r="E1864">
        <v>88201</v>
      </c>
      <c r="F1864">
        <v>5611</v>
      </c>
      <c r="G1864">
        <v>585.20000000000005</v>
      </c>
      <c r="H1864">
        <v>39</v>
      </c>
      <c r="I1864">
        <v>13990344</v>
      </c>
      <c r="J1864">
        <v>0</v>
      </c>
      <c r="K1864">
        <v>0</v>
      </c>
      <c r="L1864" s="2">
        <f t="shared" si="116"/>
        <v>1.9993281245608101E-2</v>
      </c>
      <c r="M1864" s="2">
        <f t="shared" si="117"/>
        <v>1.2718937548225877E-3</v>
      </c>
      <c r="N1864">
        <f t="shared" si="118"/>
        <v>500</v>
      </c>
      <c r="O1864">
        <f t="shared" si="119"/>
        <v>6.3616058774843831E-2</v>
      </c>
    </row>
    <row r="1865" spans="1:15" x14ac:dyDescent="0.2">
      <c r="A1865" t="s">
        <v>255</v>
      </c>
      <c r="B1865" t="s">
        <v>16</v>
      </c>
      <c r="C1865" t="s">
        <v>106</v>
      </c>
      <c r="D1865">
        <v>1038842</v>
      </c>
      <c r="E1865">
        <v>52602</v>
      </c>
      <c r="F1865">
        <v>33598</v>
      </c>
      <c r="G1865">
        <v>139.19</v>
      </c>
      <c r="H1865">
        <v>14</v>
      </c>
      <c r="I1865">
        <v>13985072</v>
      </c>
      <c r="J1865">
        <v>0</v>
      </c>
      <c r="K1865">
        <v>0</v>
      </c>
      <c r="L1865" s="2">
        <f t="shared" si="116"/>
        <v>5.0635226531079797E-2</v>
      </c>
      <c r="M1865" s="2">
        <f t="shared" si="117"/>
        <v>3.2341780559507607E-2</v>
      </c>
      <c r="N1865">
        <f t="shared" si="118"/>
        <v>500</v>
      </c>
      <c r="O1865">
        <f t="shared" si="119"/>
        <v>0.63872096118018329</v>
      </c>
    </row>
    <row r="1866" spans="1:15" x14ac:dyDescent="0.2">
      <c r="A1866" t="s">
        <v>256</v>
      </c>
      <c r="B1866" t="s">
        <v>16</v>
      </c>
      <c r="C1866" t="s">
        <v>106</v>
      </c>
      <c r="D1866">
        <v>2158963</v>
      </c>
      <c r="E1866">
        <v>29800</v>
      </c>
      <c r="F1866">
        <v>2456</v>
      </c>
      <c r="G1866">
        <v>1121.4000000000001</v>
      </c>
      <c r="H1866">
        <v>83</v>
      </c>
      <c r="I1866">
        <v>13984632</v>
      </c>
      <c r="J1866">
        <v>0</v>
      </c>
      <c r="K1866">
        <v>0</v>
      </c>
      <c r="L1866" s="2">
        <f t="shared" si="116"/>
        <v>1.3802922977373859E-2</v>
      </c>
      <c r="M1866" s="2">
        <f t="shared" si="117"/>
        <v>1.1375831822963154E-3</v>
      </c>
      <c r="N1866">
        <f t="shared" si="118"/>
        <v>500</v>
      </c>
      <c r="O1866">
        <f t="shared" si="119"/>
        <v>8.2416107382550327E-2</v>
      </c>
    </row>
    <row r="1867" spans="1:15" x14ac:dyDescent="0.2">
      <c r="A1867" t="s">
        <v>257</v>
      </c>
      <c r="B1867" t="s">
        <v>16</v>
      </c>
      <c r="C1867" t="s">
        <v>106</v>
      </c>
      <c r="D1867">
        <v>25789186</v>
      </c>
      <c r="E1867">
        <v>2670104</v>
      </c>
      <c r="F1867">
        <v>475961</v>
      </c>
      <c r="G1867">
        <v>3541.1</v>
      </c>
      <c r="H1867">
        <v>260</v>
      </c>
      <c r="I1867">
        <v>14011344</v>
      </c>
      <c r="J1867">
        <v>0</v>
      </c>
      <c r="K1867">
        <v>0</v>
      </c>
      <c r="L1867" s="2">
        <f t="shared" si="116"/>
        <v>0.1035357998503714</v>
      </c>
      <c r="M1867" s="2">
        <f t="shared" si="117"/>
        <v>1.8455836488984183E-2</v>
      </c>
      <c r="N1867">
        <f t="shared" si="118"/>
        <v>500</v>
      </c>
      <c r="O1867">
        <f t="shared" si="119"/>
        <v>0.17825560352705364</v>
      </c>
    </row>
    <row r="1868" spans="1:15" x14ac:dyDescent="0.2">
      <c r="A1868" t="s">
        <v>258</v>
      </c>
      <c r="B1868" t="s">
        <v>16</v>
      </c>
      <c r="C1868" t="s">
        <v>106</v>
      </c>
      <c r="D1868">
        <v>40923257</v>
      </c>
      <c r="E1868">
        <v>4522670</v>
      </c>
      <c r="F1868">
        <v>1288057</v>
      </c>
      <c r="G1868">
        <v>5445.95</v>
      </c>
      <c r="H1868">
        <v>374</v>
      </c>
      <c r="I1868">
        <v>14051376</v>
      </c>
      <c r="J1868">
        <v>0</v>
      </c>
      <c r="K1868">
        <v>0</v>
      </c>
      <c r="L1868" s="2">
        <f t="shared" si="116"/>
        <v>0.11051588586900597</v>
      </c>
      <c r="M1868" s="2">
        <f t="shared" si="117"/>
        <v>3.1474938566106801E-2</v>
      </c>
      <c r="N1868">
        <f t="shared" si="118"/>
        <v>500</v>
      </c>
      <c r="O1868">
        <f t="shared" si="119"/>
        <v>0.28480012912726338</v>
      </c>
    </row>
    <row r="1869" spans="1:15" x14ac:dyDescent="0.2">
      <c r="A1869" t="s">
        <v>259</v>
      </c>
      <c r="B1869" t="s">
        <v>16</v>
      </c>
      <c r="C1869" t="s">
        <v>106</v>
      </c>
      <c r="D1869">
        <v>2147823032</v>
      </c>
      <c r="E1869">
        <v>232795491</v>
      </c>
      <c r="F1869">
        <v>35622449</v>
      </c>
      <c r="G1869">
        <v>292888.34999999998</v>
      </c>
      <c r="H1869">
        <v>18966</v>
      </c>
      <c r="I1869">
        <v>16893916</v>
      </c>
      <c r="J1869">
        <v>0</v>
      </c>
      <c r="K1869">
        <v>0</v>
      </c>
      <c r="L1869" s="2">
        <f t="shared" si="116"/>
        <v>0.10838671879927955</v>
      </c>
      <c r="M1869" s="2">
        <f t="shared" si="117"/>
        <v>1.6585374339164828E-2</v>
      </c>
      <c r="N1869">
        <f t="shared" si="118"/>
        <v>500</v>
      </c>
      <c r="O1869">
        <f t="shared" si="119"/>
        <v>0.15302035639513309</v>
      </c>
    </row>
    <row r="1870" spans="1:15" x14ac:dyDescent="0.2">
      <c r="A1870" t="s">
        <v>260</v>
      </c>
      <c r="B1870" t="s">
        <v>16</v>
      </c>
      <c r="C1870" t="s">
        <v>106</v>
      </c>
      <c r="D1870">
        <v>23292622</v>
      </c>
      <c r="E1870">
        <v>14838676</v>
      </c>
      <c r="F1870">
        <v>13085046</v>
      </c>
      <c r="G1870">
        <v>4175.5</v>
      </c>
      <c r="H1870">
        <v>306</v>
      </c>
      <c r="I1870">
        <v>14071756</v>
      </c>
      <c r="J1870">
        <v>0</v>
      </c>
      <c r="K1870">
        <v>0</v>
      </c>
      <c r="L1870" s="2">
        <f t="shared" si="116"/>
        <v>0.6370547721076657</v>
      </c>
      <c r="M1870" s="2">
        <f t="shared" si="117"/>
        <v>0.56176784219483744</v>
      </c>
      <c r="N1870">
        <f t="shared" si="118"/>
        <v>500</v>
      </c>
      <c r="O1870">
        <f t="shared" si="119"/>
        <v>0.88182031874002764</v>
      </c>
    </row>
    <row r="1871" spans="1:15" x14ac:dyDescent="0.2">
      <c r="A1871" t="s">
        <v>261</v>
      </c>
      <c r="B1871" t="s">
        <v>16</v>
      </c>
      <c r="C1871" t="s">
        <v>106</v>
      </c>
      <c r="D1871">
        <v>4118306</v>
      </c>
      <c r="E1871">
        <v>41418</v>
      </c>
      <c r="F1871">
        <v>8343</v>
      </c>
      <c r="G1871">
        <v>582.46</v>
      </c>
      <c r="H1871">
        <v>43</v>
      </c>
      <c r="I1871">
        <v>13985248</v>
      </c>
      <c r="J1871">
        <v>0</v>
      </c>
      <c r="K1871">
        <v>0</v>
      </c>
      <c r="L1871" s="2">
        <f t="shared" si="116"/>
        <v>1.0057047727876462E-2</v>
      </c>
      <c r="M1871" s="2">
        <f t="shared" si="117"/>
        <v>2.0258329517039288E-3</v>
      </c>
      <c r="N1871">
        <f t="shared" si="118"/>
        <v>500</v>
      </c>
      <c r="O1871">
        <f t="shared" si="119"/>
        <v>0.20143415906127771</v>
      </c>
    </row>
    <row r="1872" spans="1:15" x14ac:dyDescent="0.2">
      <c r="A1872" t="s">
        <v>11</v>
      </c>
      <c r="B1872" t="s">
        <v>16</v>
      </c>
      <c r="C1872" t="s">
        <v>58</v>
      </c>
      <c r="D1872">
        <v>9023530</v>
      </c>
      <c r="E1872">
        <v>175876</v>
      </c>
      <c r="F1872">
        <v>22869</v>
      </c>
      <c r="G1872">
        <v>1198.7</v>
      </c>
      <c r="H1872">
        <v>79</v>
      </c>
      <c r="I1872">
        <v>14000708</v>
      </c>
      <c r="J1872">
        <v>0</v>
      </c>
      <c r="K1872">
        <v>0</v>
      </c>
      <c r="L1872" s="2">
        <f t="shared" si="116"/>
        <v>1.949082011141981E-2</v>
      </c>
      <c r="M1872" s="2">
        <f t="shared" si="117"/>
        <v>2.5343740199234668E-3</v>
      </c>
      <c r="N1872">
        <f t="shared" si="118"/>
        <v>500</v>
      </c>
      <c r="O1872">
        <f t="shared" si="119"/>
        <v>0.13002911141940912</v>
      </c>
    </row>
    <row r="1873" spans="1:15" x14ac:dyDescent="0.2">
      <c r="A1873" t="s">
        <v>252</v>
      </c>
      <c r="B1873" t="s">
        <v>16</v>
      </c>
      <c r="C1873" t="s">
        <v>58</v>
      </c>
      <c r="D1873">
        <v>3117275501</v>
      </c>
      <c r="E1873">
        <v>391240930</v>
      </c>
      <c r="F1873">
        <v>34284571</v>
      </c>
      <c r="G1873">
        <v>432244.85</v>
      </c>
      <c r="H1873">
        <v>27707</v>
      </c>
      <c r="I1873">
        <v>16185696</v>
      </c>
      <c r="J1873">
        <v>0</v>
      </c>
      <c r="K1873">
        <v>0</v>
      </c>
      <c r="L1873" s="2">
        <f t="shared" si="116"/>
        <v>0.1255073316023857</v>
      </c>
      <c r="M1873" s="2">
        <f t="shared" si="117"/>
        <v>1.0998248627367632E-2</v>
      </c>
      <c r="N1873">
        <f t="shared" si="118"/>
        <v>500</v>
      </c>
      <c r="O1873">
        <f t="shared" si="119"/>
        <v>8.7630327941404282E-2</v>
      </c>
    </row>
    <row r="1874" spans="1:15" x14ac:dyDescent="0.2">
      <c r="A1874" t="s">
        <v>253</v>
      </c>
      <c r="B1874" t="s">
        <v>16</v>
      </c>
      <c r="C1874" t="s">
        <v>58</v>
      </c>
      <c r="D1874">
        <v>1545895</v>
      </c>
      <c r="E1874">
        <v>88119</v>
      </c>
      <c r="F1874">
        <v>23735</v>
      </c>
      <c r="G1874">
        <v>210.09</v>
      </c>
      <c r="H1874">
        <v>16</v>
      </c>
      <c r="I1874">
        <v>13988212</v>
      </c>
      <c r="J1874">
        <v>0</v>
      </c>
      <c r="K1874">
        <v>0</v>
      </c>
      <c r="L1874" s="2">
        <f t="shared" si="116"/>
        <v>5.7001930920275959E-2</v>
      </c>
      <c r="M1874" s="2">
        <f t="shared" si="117"/>
        <v>1.5353565410328644E-2</v>
      </c>
      <c r="N1874">
        <f t="shared" si="118"/>
        <v>500</v>
      </c>
      <c r="O1874">
        <f t="shared" si="119"/>
        <v>0.26935167217058748</v>
      </c>
    </row>
    <row r="1875" spans="1:15" x14ac:dyDescent="0.2">
      <c r="A1875" t="s">
        <v>254</v>
      </c>
      <c r="B1875" t="s">
        <v>16</v>
      </c>
      <c r="C1875" t="s">
        <v>58</v>
      </c>
      <c r="D1875">
        <v>4411532</v>
      </c>
      <c r="E1875">
        <v>94698</v>
      </c>
      <c r="F1875">
        <v>5527</v>
      </c>
      <c r="G1875">
        <v>584.91999999999996</v>
      </c>
      <c r="H1875">
        <v>44</v>
      </c>
      <c r="I1875">
        <v>13990824</v>
      </c>
      <c r="J1875">
        <v>0</v>
      </c>
      <c r="K1875">
        <v>0</v>
      </c>
      <c r="L1875" s="2">
        <f t="shared" si="116"/>
        <v>2.1466012260593373E-2</v>
      </c>
      <c r="M1875" s="2">
        <f t="shared" si="117"/>
        <v>1.2528527504730783E-3</v>
      </c>
      <c r="N1875">
        <f t="shared" si="118"/>
        <v>500</v>
      </c>
      <c r="O1875">
        <f t="shared" si="119"/>
        <v>5.8364484994403255E-2</v>
      </c>
    </row>
    <row r="1876" spans="1:15" x14ac:dyDescent="0.2">
      <c r="A1876" t="s">
        <v>255</v>
      </c>
      <c r="B1876" t="s">
        <v>16</v>
      </c>
      <c r="C1876" t="s">
        <v>58</v>
      </c>
      <c r="D1876">
        <v>1038842</v>
      </c>
      <c r="E1876">
        <v>15664</v>
      </c>
      <c r="F1876">
        <v>6886</v>
      </c>
      <c r="G1876">
        <v>138.34</v>
      </c>
      <c r="H1876">
        <v>10</v>
      </c>
      <c r="I1876">
        <v>13981820</v>
      </c>
      <c r="J1876">
        <v>0</v>
      </c>
      <c r="K1876">
        <v>0</v>
      </c>
      <c r="L1876" s="2">
        <f t="shared" si="116"/>
        <v>1.5078327599384699E-2</v>
      </c>
      <c r="M1876" s="2">
        <f t="shared" si="117"/>
        <v>6.628534464336251E-3</v>
      </c>
      <c r="N1876">
        <f t="shared" si="118"/>
        <v>500</v>
      </c>
      <c r="O1876">
        <f t="shared" si="119"/>
        <v>0.4396067415730337</v>
      </c>
    </row>
    <row r="1877" spans="1:15" x14ac:dyDescent="0.2">
      <c r="A1877" t="s">
        <v>256</v>
      </c>
      <c r="B1877" t="s">
        <v>16</v>
      </c>
      <c r="C1877" t="s">
        <v>58</v>
      </c>
      <c r="D1877">
        <v>2158963</v>
      </c>
      <c r="E1877">
        <v>30799</v>
      </c>
      <c r="F1877">
        <v>3378</v>
      </c>
      <c r="G1877">
        <v>289.16000000000003</v>
      </c>
      <c r="H1877">
        <v>21</v>
      </c>
      <c r="I1877">
        <v>13984744</v>
      </c>
      <c r="J1877">
        <v>0</v>
      </c>
      <c r="K1877">
        <v>0</v>
      </c>
      <c r="L1877" s="2">
        <f t="shared" si="116"/>
        <v>1.4265645126850251E-2</v>
      </c>
      <c r="M1877" s="2">
        <f t="shared" si="117"/>
        <v>1.5646400609922448E-3</v>
      </c>
      <c r="N1877">
        <f t="shared" si="118"/>
        <v>500</v>
      </c>
      <c r="O1877">
        <f t="shared" si="119"/>
        <v>0.10967888567810644</v>
      </c>
    </row>
    <row r="1878" spans="1:15" x14ac:dyDescent="0.2">
      <c r="A1878" t="s">
        <v>257</v>
      </c>
      <c r="B1878" t="s">
        <v>16</v>
      </c>
      <c r="C1878" t="s">
        <v>58</v>
      </c>
      <c r="D1878">
        <v>25789186</v>
      </c>
      <c r="E1878">
        <v>1772005</v>
      </c>
      <c r="F1878">
        <v>102916</v>
      </c>
      <c r="G1878">
        <v>3516.45</v>
      </c>
      <c r="H1878">
        <v>265</v>
      </c>
      <c r="I1878">
        <v>14002448</v>
      </c>
      <c r="J1878">
        <v>0</v>
      </c>
      <c r="K1878">
        <v>0</v>
      </c>
      <c r="L1878" s="2">
        <f t="shared" si="116"/>
        <v>6.8711164439234335E-2</v>
      </c>
      <c r="M1878" s="2">
        <f t="shared" si="117"/>
        <v>3.9906649244377083E-3</v>
      </c>
      <c r="N1878">
        <f t="shared" si="118"/>
        <v>500</v>
      </c>
      <c r="O1878">
        <f t="shared" si="119"/>
        <v>5.8078842892655497E-2</v>
      </c>
    </row>
    <row r="1879" spans="1:15" x14ac:dyDescent="0.2">
      <c r="A1879" t="s">
        <v>258</v>
      </c>
      <c r="B1879" t="s">
        <v>16</v>
      </c>
      <c r="C1879" t="s">
        <v>58</v>
      </c>
      <c r="D1879">
        <v>40923257</v>
      </c>
      <c r="E1879">
        <v>2621541</v>
      </c>
      <c r="F1879">
        <v>299670</v>
      </c>
      <c r="G1879">
        <v>5528.96</v>
      </c>
      <c r="H1879">
        <v>367</v>
      </c>
      <c r="I1879">
        <v>14026020</v>
      </c>
      <c r="J1879">
        <v>0</v>
      </c>
      <c r="K1879">
        <v>0</v>
      </c>
      <c r="L1879" s="2">
        <f t="shared" si="116"/>
        <v>6.4059930518238078E-2</v>
      </c>
      <c r="M1879" s="2">
        <f t="shared" si="117"/>
        <v>7.322730935125716E-3</v>
      </c>
      <c r="N1879">
        <f t="shared" si="118"/>
        <v>500</v>
      </c>
      <c r="O1879">
        <f t="shared" si="119"/>
        <v>0.11431062874851089</v>
      </c>
    </row>
    <row r="1880" spans="1:15" x14ac:dyDescent="0.2">
      <c r="A1880" t="s">
        <v>259</v>
      </c>
      <c r="B1880" t="s">
        <v>16</v>
      </c>
      <c r="C1880" t="s">
        <v>58</v>
      </c>
      <c r="D1880">
        <v>2147823032</v>
      </c>
      <c r="E1880">
        <v>142947693</v>
      </c>
      <c r="F1880">
        <v>7250579</v>
      </c>
      <c r="G1880">
        <v>293165.58</v>
      </c>
      <c r="H1880">
        <v>18556</v>
      </c>
      <c r="I1880">
        <v>15879708</v>
      </c>
      <c r="J1880">
        <v>0</v>
      </c>
      <c r="K1880">
        <v>0</v>
      </c>
      <c r="L1880" s="2">
        <f t="shared" si="116"/>
        <v>6.6554688570822626E-2</v>
      </c>
      <c r="M1880" s="2">
        <f t="shared" si="117"/>
        <v>3.3757804493084512E-3</v>
      </c>
      <c r="N1880">
        <f t="shared" si="118"/>
        <v>500</v>
      </c>
      <c r="O1880">
        <f t="shared" si="119"/>
        <v>5.0721902871143226E-2</v>
      </c>
    </row>
    <row r="1881" spans="1:15" x14ac:dyDescent="0.2">
      <c r="A1881" t="s">
        <v>260</v>
      </c>
      <c r="B1881" t="s">
        <v>16</v>
      </c>
      <c r="C1881" t="s">
        <v>58</v>
      </c>
      <c r="D1881">
        <v>23292622</v>
      </c>
      <c r="E1881">
        <v>10193945</v>
      </c>
      <c r="F1881">
        <v>5416544</v>
      </c>
      <c r="G1881">
        <v>3194.62</v>
      </c>
      <c r="H1881">
        <v>229</v>
      </c>
      <c r="I1881">
        <v>14044616</v>
      </c>
      <c r="J1881">
        <v>0</v>
      </c>
      <c r="K1881">
        <v>0</v>
      </c>
      <c r="L1881" s="2">
        <f t="shared" si="116"/>
        <v>0.43764695103883111</v>
      </c>
      <c r="M1881" s="2">
        <f t="shared" si="117"/>
        <v>0.23254333496675472</v>
      </c>
      <c r="N1881">
        <f t="shared" si="118"/>
        <v>500</v>
      </c>
      <c r="O1881">
        <f t="shared" si="119"/>
        <v>0.53134914893105667</v>
      </c>
    </row>
    <row r="1882" spans="1:15" x14ac:dyDescent="0.2">
      <c r="A1882" t="s">
        <v>261</v>
      </c>
      <c r="B1882" t="s">
        <v>16</v>
      </c>
      <c r="C1882" t="s">
        <v>58</v>
      </c>
      <c r="D1882">
        <v>4118306</v>
      </c>
      <c r="E1882">
        <v>29922</v>
      </c>
      <c r="F1882">
        <v>4562</v>
      </c>
      <c r="G1882">
        <v>544.5</v>
      </c>
      <c r="H1882">
        <v>40</v>
      </c>
      <c r="I1882">
        <v>14001772</v>
      </c>
      <c r="J1882">
        <v>0</v>
      </c>
      <c r="K1882">
        <v>0</v>
      </c>
      <c r="L1882" s="2">
        <f t="shared" si="116"/>
        <v>7.2656087235868343E-3</v>
      </c>
      <c r="M1882" s="2">
        <f t="shared" si="117"/>
        <v>1.1077370161420739E-3</v>
      </c>
      <c r="N1882">
        <f t="shared" si="118"/>
        <v>500</v>
      </c>
      <c r="O1882">
        <f t="shared" si="119"/>
        <v>0.15246307065035758</v>
      </c>
    </row>
    <row r="1883" spans="1:15" x14ac:dyDescent="0.2">
      <c r="A1883" t="s">
        <v>11</v>
      </c>
      <c r="B1883" t="s">
        <v>16</v>
      </c>
      <c r="C1883" t="s">
        <v>95</v>
      </c>
      <c r="D1883">
        <v>9023530</v>
      </c>
      <c r="E1883">
        <v>325790</v>
      </c>
      <c r="F1883">
        <v>103499</v>
      </c>
      <c r="G1883">
        <v>1195.07</v>
      </c>
      <c r="H1883">
        <v>79</v>
      </c>
      <c r="I1883">
        <v>14012252</v>
      </c>
      <c r="J1883">
        <v>0</v>
      </c>
      <c r="K1883">
        <v>0</v>
      </c>
      <c r="L1883" s="2">
        <f t="shared" si="116"/>
        <v>3.6104495690710843E-2</v>
      </c>
      <c r="M1883" s="2">
        <f t="shared" si="117"/>
        <v>1.146990146871568E-2</v>
      </c>
      <c r="N1883">
        <f t="shared" si="118"/>
        <v>500</v>
      </c>
      <c r="O1883">
        <f t="shared" si="119"/>
        <v>0.31768623960219772</v>
      </c>
    </row>
    <row r="1884" spans="1:15" x14ac:dyDescent="0.2">
      <c r="A1884" t="s">
        <v>252</v>
      </c>
      <c r="B1884" t="s">
        <v>16</v>
      </c>
      <c r="C1884" t="s">
        <v>95</v>
      </c>
      <c r="D1884">
        <v>3117275501</v>
      </c>
      <c r="E1884">
        <v>329961389</v>
      </c>
      <c r="F1884">
        <v>8616793</v>
      </c>
      <c r="G1884">
        <v>425047.92</v>
      </c>
      <c r="H1884">
        <v>27633</v>
      </c>
      <c r="I1884">
        <v>15961484</v>
      </c>
      <c r="J1884">
        <v>0</v>
      </c>
      <c r="K1884">
        <v>0</v>
      </c>
      <c r="L1884" s="2">
        <f t="shared" si="116"/>
        <v>0.10584928694757673</v>
      </c>
      <c r="M1884" s="2">
        <f t="shared" si="117"/>
        <v>2.7642064351501155E-3</v>
      </c>
      <c r="N1884">
        <f t="shared" si="118"/>
        <v>500</v>
      </c>
      <c r="O1884">
        <f t="shared" si="119"/>
        <v>2.6114549420811175E-2</v>
      </c>
    </row>
    <row r="1885" spans="1:15" x14ac:dyDescent="0.2">
      <c r="A1885" t="s">
        <v>253</v>
      </c>
      <c r="B1885" t="s">
        <v>16</v>
      </c>
      <c r="C1885" t="s">
        <v>95</v>
      </c>
      <c r="D1885">
        <v>1545895</v>
      </c>
      <c r="E1885">
        <v>25711</v>
      </c>
      <c r="F1885">
        <v>4958</v>
      </c>
      <c r="G1885">
        <v>226.68</v>
      </c>
      <c r="H1885">
        <v>14</v>
      </c>
      <c r="I1885">
        <v>13983732</v>
      </c>
      <c r="J1885">
        <v>0</v>
      </c>
      <c r="K1885">
        <v>0</v>
      </c>
      <c r="L1885" s="2">
        <f t="shared" si="116"/>
        <v>1.6631789351799445E-2</v>
      </c>
      <c r="M1885" s="2">
        <f t="shared" si="117"/>
        <v>3.2072035940345239E-3</v>
      </c>
      <c r="N1885">
        <f t="shared" si="118"/>
        <v>500</v>
      </c>
      <c r="O1885">
        <f t="shared" si="119"/>
        <v>0.19283575123488</v>
      </c>
    </row>
    <row r="1886" spans="1:15" x14ac:dyDescent="0.2">
      <c r="A1886" t="s">
        <v>254</v>
      </c>
      <c r="B1886" t="s">
        <v>16</v>
      </c>
      <c r="C1886" t="s">
        <v>95</v>
      </c>
      <c r="D1886">
        <v>4411532</v>
      </c>
      <c r="E1886">
        <v>129927</v>
      </c>
      <c r="F1886">
        <v>17301</v>
      </c>
      <c r="G1886">
        <v>609.91</v>
      </c>
      <c r="H1886">
        <v>41</v>
      </c>
      <c r="I1886">
        <v>13993180</v>
      </c>
      <c r="J1886">
        <v>0</v>
      </c>
      <c r="K1886">
        <v>0</v>
      </c>
      <c r="L1886" s="2">
        <f t="shared" si="116"/>
        <v>2.9451673477603697E-2</v>
      </c>
      <c r="M1886" s="2">
        <f t="shared" si="117"/>
        <v>3.921766860129316E-3</v>
      </c>
      <c r="N1886">
        <f t="shared" si="118"/>
        <v>500</v>
      </c>
      <c r="O1886">
        <f t="shared" si="119"/>
        <v>0.1331593895033365</v>
      </c>
    </row>
    <row r="1887" spans="1:15" x14ac:dyDescent="0.2">
      <c r="A1887" t="s">
        <v>255</v>
      </c>
      <c r="B1887" t="s">
        <v>16</v>
      </c>
      <c r="C1887" t="s">
        <v>95</v>
      </c>
      <c r="D1887">
        <v>1038842</v>
      </c>
      <c r="E1887">
        <v>5540</v>
      </c>
      <c r="F1887">
        <v>1679</v>
      </c>
      <c r="G1887">
        <v>142.19999999999999</v>
      </c>
      <c r="H1887">
        <v>11</v>
      </c>
      <c r="I1887">
        <v>13980896</v>
      </c>
      <c r="J1887">
        <v>0</v>
      </c>
      <c r="K1887">
        <v>0</v>
      </c>
      <c r="L1887" s="2">
        <f t="shared" si="116"/>
        <v>5.3328610125505131E-3</v>
      </c>
      <c r="M1887" s="2">
        <f t="shared" si="117"/>
        <v>1.6162226787134137E-3</v>
      </c>
      <c r="N1887">
        <f t="shared" si="118"/>
        <v>500</v>
      </c>
      <c r="O1887">
        <f t="shared" si="119"/>
        <v>0.30306859205776177</v>
      </c>
    </row>
    <row r="1888" spans="1:15" x14ac:dyDescent="0.2">
      <c r="A1888" t="s">
        <v>256</v>
      </c>
      <c r="B1888" t="s">
        <v>16</v>
      </c>
      <c r="C1888" t="s">
        <v>95</v>
      </c>
      <c r="D1888">
        <v>2158963</v>
      </c>
      <c r="E1888">
        <v>51568</v>
      </c>
      <c r="F1888">
        <v>11671</v>
      </c>
      <c r="G1888">
        <v>293.18</v>
      </c>
      <c r="H1888">
        <v>21</v>
      </c>
      <c r="I1888">
        <v>13986920</v>
      </c>
      <c r="J1888">
        <v>0</v>
      </c>
      <c r="K1888">
        <v>0</v>
      </c>
      <c r="L1888" s="2">
        <f t="shared" si="116"/>
        <v>2.3885541345544135E-2</v>
      </c>
      <c r="M1888" s="2">
        <f t="shared" si="117"/>
        <v>5.4058360425815544E-3</v>
      </c>
      <c r="N1888">
        <f t="shared" si="118"/>
        <v>500</v>
      </c>
      <c r="O1888">
        <f t="shared" si="119"/>
        <v>0.22632252559726962</v>
      </c>
    </row>
    <row r="1889" spans="1:15" x14ac:dyDescent="0.2">
      <c r="A1889" t="s">
        <v>257</v>
      </c>
      <c r="B1889" t="s">
        <v>16</v>
      </c>
      <c r="C1889" t="s">
        <v>95</v>
      </c>
      <c r="D1889">
        <v>25789186</v>
      </c>
      <c r="E1889">
        <v>1370236</v>
      </c>
      <c r="F1889">
        <v>34228</v>
      </c>
      <c r="G1889">
        <v>3500.36</v>
      </c>
      <c r="H1889">
        <v>255</v>
      </c>
      <c r="I1889">
        <v>13995864</v>
      </c>
      <c r="J1889">
        <v>0</v>
      </c>
      <c r="K1889">
        <v>0</v>
      </c>
      <c r="L1889" s="2">
        <f t="shared" si="116"/>
        <v>5.3132192695031166E-2</v>
      </c>
      <c r="M1889" s="2">
        <f t="shared" si="117"/>
        <v>1.3272229685729515E-3</v>
      </c>
      <c r="N1889">
        <f t="shared" si="118"/>
        <v>500</v>
      </c>
      <c r="O1889">
        <f t="shared" si="119"/>
        <v>2.4979638544017236E-2</v>
      </c>
    </row>
    <row r="1890" spans="1:15" x14ac:dyDescent="0.2">
      <c r="A1890" t="s">
        <v>258</v>
      </c>
      <c r="B1890" t="s">
        <v>16</v>
      </c>
      <c r="C1890" t="s">
        <v>95</v>
      </c>
      <c r="D1890">
        <v>40923257</v>
      </c>
      <c r="E1890">
        <v>1784446</v>
      </c>
      <c r="F1890">
        <v>82517</v>
      </c>
      <c r="G1890">
        <v>5519.48</v>
      </c>
      <c r="H1890">
        <v>379</v>
      </c>
      <c r="I1890">
        <v>14025896</v>
      </c>
      <c r="J1890">
        <v>0</v>
      </c>
      <c r="K1890">
        <v>0</v>
      </c>
      <c r="L1890" s="2">
        <f t="shared" si="116"/>
        <v>4.3604691581610913E-2</v>
      </c>
      <c r="M1890" s="2">
        <f t="shared" si="117"/>
        <v>2.0163839842952873E-3</v>
      </c>
      <c r="N1890">
        <f t="shared" si="118"/>
        <v>500</v>
      </c>
      <c r="O1890">
        <f t="shared" si="119"/>
        <v>4.6242363176022143E-2</v>
      </c>
    </row>
    <row r="1891" spans="1:15" x14ac:dyDescent="0.2">
      <c r="A1891" t="s">
        <v>259</v>
      </c>
      <c r="B1891" t="s">
        <v>16</v>
      </c>
      <c r="C1891" t="s">
        <v>95</v>
      </c>
      <c r="D1891">
        <v>2147823032</v>
      </c>
      <c r="E1891">
        <v>120414510</v>
      </c>
      <c r="F1891">
        <v>2518289</v>
      </c>
      <c r="G1891">
        <v>361351.22</v>
      </c>
      <c r="H1891">
        <v>23022</v>
      </c>
      <c r="I1891">
        <v>15580196</v>
      </c>
      <c r="J1891">
        <v>0</v>
      </c>
      <c r="K1891">
        <v>0</v>
      </c>
      <c r="L1891" s="2">
        <f t="shared" si="116"/>
        <v>5.6063515571798749E-2</v>
      </c>
      <c r="M1891" s="2">
        <f t="shared" si="117"/>
        <v>1.1724844004745731E-3</v>
      </c>
      <c r="N1891">
        <f t="shared" si="118"/>
        <v>500</v>
      </c>
      <c r="O1891">
        <f t="shared" si="119"/>
        <v>2.0913501205128849E-2</v>
      </c>
    </row>
    <row r="1892" spans="1:15" x14ac:dyDescent="0.2">
      <c r="A1892" t="s">
        <v>260</v>
      </c>
      <c r="B1892" t="s">
        <v>16</v>
      </c>
      <c r="C1892" t="s">
        <v>95</v>
      </c>
      <c r="D1892">
        <v>23292622</v>
      </c>
      <c r="E1892">
        <v>7014216</v>
      </c>
      <c r="F1892">
        <v>1416660</v>
      </c>
      <c r="G1892">
        <v>3184.14</v>
      </c>
      <c r="H1892">
        <v>233</v>
      </c>
      <c r="I1892">
        <v>14021160</v>
      </c>
      <c r="J1892">
        <v>0</v>
      </c>
      <c r="K1892">
        <v>0</v>
      </c>
      <c r="L1892" s="2">
        <f t="shared" si="116"/>
        <v>0.30113466830827373</v>
      </c>
      <c r="M1892" s="2">
        <f t="shared" si="117"/>
        <v>6.0820117202777774E-2</v>
      </c>
      <c r="N1892">
        <f t="shared" si="118"/>
        <v>500</v>
      </c>
      <c r="O1892">
        <f t="shared" si="119"/>
        <v>0.20196982813189673</v>
      </c>
    </row>
    <row r="1893" spans="1:15" x14ac:dyDescent="0.2">
      <c r="A1893" t="s">
        <v>261</v>
      </c>
      <c r="B1893" t="s">
        <v>16</v>
      </c>
      <c r="C1893" t="s">
        <v>95</v>
      </c>
      <c r="D1893">
        <v>4118306</v>
      </c>
      <c r="E1893">
        <v>40332</v>
      </c>
      <c r="F1893">
        <v>9003</v>
      </c>
      <c r="G1893">
        <v>547.45000000000005</v>
      </c>
      <c r="H1893">
        <v>52</v>
      </c>
      <c r="I1893">
        <v>13985452</v>
      </c>
      <c r="J1893">
        <v>0</v>
      </c>
      <c r="K1893">
        <v>0</v>
      </c>
      <c r="L1893" s="2">
        <f t="shared" si="116"/>
        <v>9.7933470703731092E-3</v>
      </c>
      <c r="M1893" s="2">
        <f t="shared" si="117"/>
        <v>2.1860930197998888E-3</v>
      </c>
      <c r="N1893">
        <f t="shared" si="118"/>
        <v>500</v>
      </c>
      <c r="O1893">
        <f t="shared" si="119"/>
        <v>0.22322225528116635</v>
      </c>
    </row>
    <row r="1894" spans="1:15" x14ac:dyDescent="0.2">
      <c r="A1894" t="s">
        <v>11</v>
      </c>
      <c r="B1894" t="s">
        <v>16</v>
      </c>
      <c r="C1894" t="s">
        <v>171</v>
      </c>
      <c r="D1894">
        <v>9023530</v>
      </c>
      <c r="E1894">
        <v>915993</v>
      </c>
      <c r="F1894">
        <v>508721</v>
      </c>
      <c r="G1894">
        <v>1201.03</v>
      </c>
      <c r="H1894">
        <v>89</v>
      </c>
      <c r="I1894">
        <v>14054988</v>
      </c>
      <c r="J1894">
        <v>0</v>
      </c>
      <c r="K1894">
        <v>0</v>
      </c>
      <c r="L1894" s="2">
        <f t="shared" si="116"/>
        <v>0.10151160355204671</v>
      </c>
      <c r="M1894" s="2">
        <f t="shared" si="117"/>
        <v>5.6377160601228125E-2</v>
      </c>
      <c r="N1894">
        <f t="shared" si="118"/>
        <v>500</v>
      </c>
      <c r="O1894">
        <f t="shared" si="119"/>
        <v>0.55537651488603079</v>
      </c>
    </row>
    <row r="1895" spans="1:15" x14ac:dyDescent="0.2">
      <c r="A1895" t="s">
        <v>252</v>
      </c>
      <c r="B1895" t="s">
        <v>16</v>
      </c>
      <c r="C1895" t="s">
        <v>171</v>
      </c>
      <c r="D1895">
        <v>3117275501</v>
      </c>
      <c r="E1895">
        <v>314821611</v>
      </c>
      <c r="F1895">
        <v>5368246</v>
      </c>
      <c r="G1895">
        <v>430026.78</v>
      </c>
      <c r="H1895">
        <v>27417</v>
      </c>
      <c r="I1895">
        <v>16050856</v>
      </c>
      <c r="J1895">
        <v>0</v>
      </c>
      <c r="K1895">
        <v>0</v>
      </c>
      <c r="L1895" s="2">
        <f t="shared" si="116"/>
        <v>0.10099255291969139</v>
      </c>
      <c r="M1895" s="2">
        <f t="shared" si="117"/>
        <v>1.7220954639004171E-3</v>
      </c>
      <c r="N1895">
        <f t="shared" si="118"/>
        <v>500</v>
      </c>
      <c r="O1895">
        <f t="shared" si="119"/>
        <v>1.7051707419158083E-2</v>
      </c>
    </row>
    <row r="1896" spans="1:15" x14ac:dyDescent="0.2">
      <c r="A1896" t="s">
        <v>253</v>
      </c>
      <c r="B1896" t="s">
        <v>16</v>
      </c>
      <c r="C1896" t="s">
        <v>171</v>
      </c>
      <c r="D1896">
        <v>1545895</v>
      </c>
      <c r="E1896">
        <v>9860</v>
      </c>
      <c r="F1896">
        <v>1855</v>
      </c>
      <c r="G1896">
        <v>205.12</v>
      </c>
      <c r="H1896">
        <v>13</v>
      </c>
      <c r="I1896">
        <v>13993932</v>
      </c>
      <c r="J1896">
        <v>0</v>
      </c>
      <c r="K1896">
        <v>0</v>
      </c>
      <c r="L1896" s="2">
        <f t="shared" si="116"/>
        <v>6.3781822180678507E-3</v>
      </c>
      <c r="M1896" s="2">
        <f t="shared" si="117"/>
        <v>1.1999521312896413E-3</v>
      </c>
      <c r="N1896">
        <f t="shared" si="118"/>
        <v>500</v>
      </c>
      <c r="O1896">
        <f t="shared" si="119"/>
        <v>0.18813387423935091</v>
      </c>
    </row>
    <row r="1897" spans="1:15" x14ac:dyDescent="0.2">
      <c r="A1897" t="s">
        <v>254</v>
      </c>
      <c r="B1897" t="s">
        <v>16</v>
      </c>
      <c r="C1897" t="s">
        <v>171</v>
      </c>
      <c r="D1897">
        <v>4411532</v>
      </c>
      <c r="E1897">
        <v>243636</v>
      </c>
      <c r="F1897">
        <v>86878</v>
      </c>
      <c r="G1897">
        <v>604.66</v>
      </c>
      <c r="H1897">
        <v>43</v>
      </c>
      <c r="I1897">
        <v>14001656</v>
      </c>
      <c r="J1897">
        <v>0</v>
      </c>
      <c r="K1897">
        <v>0</v>
      </c>
      <c r="L1897" s="2">
        <f t="shared" si="116"/>
        <v>5.522707304401283E-2</v>
      </c>
      <c r="M1897" s="2">
        <f t="shared" si="117"/>
        <v>1.9693385427103329E-2</v>
      </c>
      <c r="N1897">
        <f t="shared" si="118"/>
        <v>500</v>
      </c>
      <c r="O1897">
        <f t="shared" si="119"/>
        <v>0.35658933819304206</v>
      </c>
    </row>
    <row r="1898" spans="1:15" x14ac:dyDescent="0.2">
      <c r="A1898" t="s">
        <v>255</v>
      </c>
      <c r="B1898" t="s">
        <v>16</v>
      </c>
      <c r="C1898" t="s">
        <v>171</v>
      </c>
      <c r="D1898">
        <v>1038842</v>
      </c>
      <c r="E1898">
        <v>4659</v>
      </c>
      <c r="F1898">
        <v>1116</v>
      </c>
      <c r="G1898">
        <v>137.56</v>
      </c>
      <c r="H1898">
        <v>10</v>
      </c>
      <c r="I1898">
        <v>13980772</v>
      </c>
      <c r="J1898">
        <v>0</v>
      </c>
      <c r="K1898">
        <v>0</v>
      </c>
      <c r="L1898" s="2">
        <f t="shared" si="116"/>
        <v>4.4848013461142311E-3</v>
      </c>
      <c r="M1898" s="2">
        <f t="shared" si="117"/>
        <v>1.0742730848386955E-3</v>
      </c>
      <c r="N1898">
        <f t="shared" si="118"/>
        <v>500</v>
      </c>
      <c r="O1898">
        <f t="shared" si="119"/>
        <v>0.23953638119768192</v>
      </c>
    </row>
    <row r="1899" spans="1:15" x14ac:dyDescent="0.2">
      <c r="A1899" t="s">
        <v>256</v>
      </c>
      <c r="B1899" t="s">
        <v>16</v>
      </c>
      <c r="C1899" t="s">
        <v>171</v>
      </c>
      <c r="D1899">
        <v>2158963</v>
      </c>
      <c r="E1899">
        <v>138696</v>
      </c>
      <c r="F1899">
        <v>61744</v>
      </c>
      <c r="G1899">
        <v>293.22000000000003</v>
      </c>
      <c r="H1899">
        <v>21</v>
      </c>
      <c r="I1899">
        <v>13995248</v>
      </c>
      <c r="J1899">
        <v>0</v>
      </c>
      <c r="K1899">
        <v>0</v>
      </c>
      <c r="L1899" s="2">
        <f t="shared" si="116"/>
        <v>6.4241953196974663E-2</v>
      </c>
      <c r="M1899" s="2">
        <f t="shared" si="117"/>
        <v>2.8598915312582938E-2</v>
      </c>
      <c r="N1899">
        <f t="shared" si="118"/>
        <v>500</v>
      </c>
      <c r="O1899">
        <f t="shared" si="119"/>
        <v>0.44517505912210875</v>
      </c>
    </row>
    <row r="1900" spans="1:15" x14ac:dyDescent="0.2">
      <c r="A1900" t="s">
        <v>257</v>
      </c>
      <c r="B1900" t="s">
        <v>16</v>
      </c>
      <c r="C1900" t="s">
        <v>171</v>
      </c>
      <c r="D1900">
        <v>25789186</v>
      </c>
      <c r="E1900">
        <v>1221612</v>
      </c>
      <c r="F1900">
        <v>41407</v>
      </c>
      <c r="G1900">
        <v>3665.21</v>
      </c>
      <c r="H1900">
        <v>259</v>
      </c>
      <c r="I1900">
        <v>13994676</v>
      </c>
      <c r="J1900">
        <v>0</v>
      </c>
      <c r="K1900">
        <v>0</v>
      </c>
      <c r="L1900" s="2">
        <f t="shared" si="116"/>
        <v>4.7369156979208259E-2</v>
      </c>
      <c r="M1900" s="2">
        <f t="shared" si="117"/>
        <v>1.6055954616016185E-3</v>
      </c>
      <c r="N1900">
        <f t="shared" si="118"/>
        <v>500</v>
      </c>
      <c r="O1900">
        <f t="shared" si="119"/>
        <v>3.389537758306238E-2</v>
      </c>
    </row>
    <row r="1901" spans="1:15" x14ac:dyDescent="0.2">
      <c r="A1901" t="s">
        <v>258</v>
      </c>
      <c r="B1901" t="s">
        <v>16</v>
      </c>
      <c r="C1901" t="s">
        <v>171</v>
      </c>
      <c r="D1901">
        <v>40923257</v>
      </c>
      <c r="E1901">
        <v>1741385</v>
      </c>
      <c r="F1901">
        <v>91748</v>
      </c>
      <c r="G1901">
        <v>5738.53</v>
      </c>
      <c r="H1901">
        <v>372</v>
      </c>
      <c r="I1901">
        <v>14014448</v>
      </c>
      <c r="J1901">
        <v>0</v>
      </c>
      <c r="K1901">
        <v>0</v>
      </c>
      <c r="L1901" s="2">
        <f t="shared" si="116"/>
        <v>4.2552453730650031E-2</v>
      </c>
      <c r="M1901" s="2">
        <f t="shared" si="117"/>
        <v>2.2419525405810198E-3</v>
      </c>
      <c r="N1901">
        <f t="shared" si="118"/>
        <v>500</v>
      </c>
      <c r="O1901">
        <f t="shared" si="119"/>
        <v>5.2686798152045647E-2</v>
      </c>
    </row>
    <row r="1902" spans="1:15" x14ac:dyDescent="0.2">
      <c r="A1902" t="s">
        <v>259</v>
      </c>
      <c r="B1902" t="s">
        <v>16</v>
      </c>
      <c r="C1902" t="s">
        <v>171</v>
      </c>
      <c r="D1902">
        <v>2147823032</v>
      </c>
      <c r="E1902">
        <v>127885864</v>
      </c>
      <c r="F1902">
        <v>3621723</v>
      </c>
      <c r="G1902">
        <v>296328.59000000003</v>
      </c>
      <c r="H1902">
        <v>18780</v>
      </c>
      <c r="I1902">
        <v>15686620</v>
      </c>
      <c r="J1902">
        <v>0</v>
      </c>
      <c r="K1902">
        <v>0</v>
      </c>
      <c r="L1902" s="2">
        <f t="shared" si="116"/>
        <v>5.954208614706763E-2</v>
      </c>
      <c r="M1902" s="2">
        <f t="shared" si="117"/>
        <v>1.6862297060980581E-3</v>
      </c>
      <c r="N1902">
        <f t="shared" si="118"/>
        <v>500</v>
      </c>
      <c r="O1902">
        <f t="shared" si="119"/>
        <v>2.8319963494948905E-2</v>
      </c>
    </row>
    <row r="1903" spans="1:15" x14ac:dyDescent="0.2">
      <c r="A1903" t="s">
        <v>260</v>
      </c>
      <c r="B1903" t="s">
        <v>16</v>
      </c>
      <c r="C1903" t="s">
        <v>171</v>
      </c>
      <c r="D1903">
        <v>23292622</v>
      </c>
      <c r="E1903">
        <v>5328139</v>
      </c>
      <c r="F1903">
        <v>286951</v>
      </c>
      <c r="G1903">
        <v>3309.76</v>
      </c>
      <c r="H1903">
        <v>228</v>
      </c>
      <c r="I1903">
        <v>14009344</v>
      </c>
      <c r="J1903">
        <v>0</v>
      </c>
      <c r="K1903">
        <v>0</v>
      </c>
      <c r="L1903" s="2">
        <f t="shared" si="116"/>
        <v>0.22874792713332145</v>
      </c>
      <c r="M1903" s="2">
        <f t="shared" si="117"/>
        <v>1.2319394527589036E-2</v>
      </c>
      <c r="N1903">
        <f t="shared" si="118"/>
        <v>500</v>
      </c>
      <c r="O1903">
        <f t="shared" si="119"/>
        <v>5.3855764648782618E-2</v>
      </c>
    </row>
    <row r="1904" spans="1:15" x14ac:dyDescent="0.2">
      <c r="A1904" t="s">
        <v>261</v>
      </c>
      <c r="B1904" t="s">
        <v>16</v>
      </c>
      <c r="C1904" t="s">
        <v>171</v>
      </c>
      <c r="D1904">
        <v>4118306</v>
      </c>
      <c r="E1904">
        <v>96269</v>
      </c>
      <c r="F1904">
        <v>42666</v>
      </c>
      <c r="G1904">
        <v>623.54999999999995</v>
      </c>
      <c r="H1904">
        <v>48</v>
      </c>
      <c r="I1904">
        <v>13990056</v>
      </c>
      <c r="J1904">
        <v>0</v>
      </c>
      <c r="K1904">
        <v>0</v>
      </c>
      <c r="L1904" s="2">
        <f t="shared" si="116"/>
        <v>2.3375873478075695E-2</v>
      </c>
      <c r="M1904" s="2">
        <f t="shared" si="117"/>
        <v>1.0360084947548823E-2</v>
      </c>
      <c r="N1904">
        <f t="shared" si="118"/>
        <v>500</v>
      </c>
      <c r="O1904">
        <f t="shared" si="119"/>
        <v>0.44319562891481162</v>
      </c>
    </row>
    <row r="1905" spans="1:15" x14ac:dyDescent="0.2">
      <c r="A1905" t="s">
        <v>11</v>
      </c>
      <c r="B1905" t="s">
        <v>16</v>
      </c>
      <c r="C1905" t="s">
        <v>27</v>
      </c>
      <c r="D1905">
        <v>9023530</v>
      </c>
      <c r="E1905">
        <v>2773396</v>
      </c>
      <c r="F1905">
        <v>2053948</v>
      </c>
      <c r="G1905">
        <v>1195.2</v>
      </c>
      <c r="H1905">
        <v>79</v>
      </c>
      <c r="I1905">
        <v>14167280</v>
      </c>
      <c r="J1905">
        <v>0</v>
      </c>
      <c r="K1905">
        <v>0</v>
      </c>
      <c r="L1905" s="2">
        <f t="shared" si="116"/>
        <v>0.30735155753901189</v>
      </c>
      <c r="M1905" s="2">
        <f t="shared" si="117"/>
        <v>0.22762134109378482</v>
      </c>
      <c r="N1905">
        <f t="shared" si="118"/>
        <v>500</v>
      </c>
      <c r="O1905">
        <f t="shared" si="119"/>
        <v>0.74058951552537045</v>
      </c>
    </row>
    <row r="1906" spans="1:15" x14ac:dyDescent="0.2">
      <c r="A1906" t="s">
        <v>252</v>
      </c>
      <c r="B1906" t="s">
        <v>16</v>
      </c>
      <c r="C1906" t="s">
        <v>27</v>
      </c>
      <c r="D1906">
        <v>3117275501</v>
      </c>
      <c r="E1906">
        <v>335224027</v>
      </c>
      <c r="F1906">
        <v>13529488</v>
      </c>
      <c r="G1906">
        <v>449271.71</v>
      </c>
      <c r="H1906">
        <v>28371</v>
      </c>
      <c r="I1906">
        <v>16551068</v>
      </c>
      <c r="J1906">
        <v>0</v>
      </c>
      <c r="K1906">
        <v>0</v>
      </c>
      <c r="L1906" s="2">
        <f t="shared" si="116"/>
        <v>0.10753750410974663</v>
      </c>
      <c r="M1906" s="2">
        <f t="shared" si="117"/>
        <v>4.3401643504591865E-3</v>
      </c>
      <c r="N1906">
        <f t="shared" si="118"/>
        <v>500</v>
      </c>
      <c r="O1906">
        <f t="shared" si="119"/>
        <v>4.0359541411988345E-2</v>
      </c>
    </row>
    <row r="1907" spans="1:15" x14ac:dyDescent="0.2">
      <c r="A1907" t="s">
        <v>253</v>
      </c>
      <c r="B1907" t="s">
        <v>16</v>
      </c>
      <c r="C1907" t="s">
        <v>27</v>
      </c>
      <c r="D1907">
        <v>1545895</v>
      </c>
      <c r="E1907">
        <v>10361</v>
      </c>
      <c r="F1907">
        <v>2309</v>
      </c>
      <c r="G1907">
        <v>215.77</v>
      </c>
      <c r="H1907">
        <v>14</v>
      </c>
      <c r="I1907">
        <v>13982596</v>
      </c>
      <c r="J1907">
        <v>0</v>
      </c>
      <c r="K1907">
        <v>0</v>
      </c>
      <c r="L1907" s="2">
        <f t="shared" si="116"/>
        <v>6.7022663246856995E-3</v>
      </c>
      <c r="M1907" s="2">
        <f t="shared" si="117"/>
        <v>1.4936331380850576E-3</v>
      </c>
      <c r="N1907">
        <f t="shared" si="118"/>
        <v>500</v>
      </c>
      <c r="O1907">
        <f t="shared" si="119"/>
        <v>0.22285493678216389</v>
      </c>
    </row>
    <row r="1908" spans="1:15" x14ac:dyDescent="0.2">
      <c r="A1908" t="s">
        <v>254</v>
      </c>
      <c r="B1908" t="s">
        <v>16</v>
      </c>
      <c r="C1908" t="s">
        <v>27</v>
      </c>
      <c r="D1908">
        <v>4411532</v>
      </c>
      <c r="E1908">
        <v>650173</v>
      </c>
      <c r="F1908">
        <v>417831</v>
      </c>
      <c r="G1908">
        <v>592.98</v>
      </c>
      <c r="H1908">
        <v>38</v>
      </c>
      <c r="I1908">
        <v>14031716</v>
      </c>
      <c r="J1908">
        <v>0</v>
      </c>
      <c r="K1908">
        <v>0</v>
      </c>
      <c r="L1908" s="2">
        <f t="shared" si="116"/>
        <v>0.14738032048730465</v>
      </c>
      <c r="M1908" s="2">
        <f t="shared" si="117"/>
        <v>9.4713355813807992E-2</v>
      </c>
      <c r="N1908">
        <f t="shared" si="118"/>
        <v>500</v>
      </c>
      <c r="O1908">
        <f t="shared" si="119"/>
        <v>0.6426458804041385</v>
      </c>
    </row>
    <row r="1909" spans="1:15" x14ac:dyDescent="0.2">
      <c r="A1909" t="s">
        <v>255</v>
      </c>
      <c r="B1909" t="s">
        <v>16</v>
      </c>
      <c r="C1909" t="s">
        <v>27</v>
      </c>
      <c r="D1909">
        <v>1038842</v>
      </c>
      <c r="E1909">
        <v>7919</v>
      </c>
      <c r="F1909">
        <v>2671</v>
      </c>
      <c r="G1909">
        <v>153.43</v>
      </c>
      <c r="H1909">
        <v>13</v>
      </c>
      <c r="I1909">
        <v>13979768</v>
      </c>
      <c r="J1909">
        <v>0</v>
      </c>
      <c r="K1909">
        <v>0</v>
      </c>
      <c r="L1909" s="2">
        <f t="shared" si="116"/>
        <v>7.6229108950157968E-3</v>
      </c>
      <c r="M1909" s="2">
        <f t="shared" si="117"/>
        <v>2.5711320874589206E-3</v>
      </c>
      <c r="N1909">
        <f t="shared" si="118"/>
        <v>500</v>
      </c>
      <c r="O1909">
        <f t="shared" si="119"/>
        <v>0.33729006187649951</v>
      </c>
    </row>
    <row r="1910" spans="1:15" x14ac:dyDescent="0.2">
      <c r="A1910" t="s">
        <v>256</v>
      </c>
      <c r="B1910" t="s">
        <v>16</v>
      </c>
      <c r="C1910" t="s">
        <v>27</v>
      </c>
      <c r="D1910">
        <v>2158963</v>
      </c>
      <c r="E1910">
        <v>425132</v>
      </c>
      <c r="F1910">
        <v>287866</v>
      </c>
      <c r="G1910">
        <v>290.37</v>
      </c>
      <c r="H1910">
        <v>19</v>
      </c>
      <c r="I1910">
        <v>14019764</v>
      </c>
      <c r="J1910">
        <v>0</v>
      </c>
      <c r="K1910">
        <v>0</v>
      </c>
      <c r="L1910" s="2">
        <f t="shared" si="116"/>
        <v>0.19691490775895651</v>
      </c>
      <c r="M1910" s="2">
        <f t="shared" si="117"/>
        <v>0.13333530959076187</v>
      </c>
      <c r="N1910">
        <f t="shared" si="118"/>
        <v>500</v>
      </c>
      <c r="O1910">
        <f t="shared" si="119"/>
        <v>0.67712145874693042</v>
      </c>
    </row>
    <row r="1911" spans="1:15" x14ac:dyDescent="0.2">
      <c r="A1911" t="s">
        <v>257</v>
      </c>
      <c r="B1911" t="s">
        <v>16</v>
      </c>
      <c r="C1911" t="s">
        <v>27</v>
      </c>
      <c r="D1911">
        <v>25789186</v>
      </c>
      <c r="E1911">
        <v>1386696</v>
      </c>
      <c r="F1911">
        <v>153745</v>
      </c>
      <c r="G1911">
        <v>3532.61</v>
      </c>
      <c r="H1911">
        <v>245</v>
      </c>
      <c r="I1911">
        <v>13997988</v>
      </c>
      <c r="J1911">
        <v>0</v>
      </c>
      <c r="K1911">
        <v>0</v>
      </c>
      <c r="L1911" s="2">
        <f t="shared" si="116"/>
        <v>5.3770444712756736E-2</v>
      </c>
      <c r="M1911" s="2">
        <f t="shared" si="117"/>
        <v>5.9616073186644974E-3</v>
      </c>
      <c r="N1911">
        <f t="shared" si="118"/>
        <v>500</v>
      </c>
      <c r="O1911">
        <f t="shared" si="119"/>
        <v>0.11087145271926939</v>
      </c>
    </row>
    <row r="1912" spans="1:15" x14ac:dyDescent="0.2">
      <c r="A1912" t="s">
        <v>258</v>
      </c>
      <c r="B1912" t="s">
        <v>16</v>
      </c>
      <c r="C1912" t="s">
        <v>27</v>
      </c>
      <c r="D1912">
        <v>40923257</v>
      </c>
      <c r="E1912">
        <v>2583236</v>
      </c>
      <c r="F1912">
        <v>384659</v>
      </c>
      <c r="G1912">
        <v>5664.49</v>
      </c>
      <c r="H1912">
        <v>377</v>
      </c>
      <c r="I1912">
        <v>14029768</v>
      </c>
      <c r="J1912">
        <v>0</v>
      </c>
      <c r="K1912">
        <v>0</v>
      </c>
      <c r="L1912" s="2">
        <f t="shared" si="116"/>
        <v>6.3123910200989133E-2</v>
      </c>
      <c r="M1912" s="2">
        <f t="shared" si="117"/>
        <v>9.3995206686505912E-3</v>
      </c>
      <c r="N1912">
        <f t="shared" si="118"/>
        <v>500</v>
      </c>
      <c r="O1912">
        <f t="shared" si="119"/>
        <v>0.14890586845336623</v>
      </c>
    </row>
    <row r="1913" spans="1:15" x14ac:dyDescent="0.2">
      <c r="A1913" t="s">
        <v>259</v>
      </c>
      <c r="B1913" t="s">
        <v>16</v>
      </c>
      <c r="C1913" t="s">
        <v>27</v>
      </c>
      <c r="D1913">
        <v>2147823032</v>
      </c>
      <c r="E1913">
        <v>173812315</v>
      </c>
      <c r="F1913">
        <v>14674303</v>
      </c>
      <c r="G1913">
        <v>299911.90000000002</v>
      </c>
      <c r="H1913">
        <v>19092</v>
      </c>
      <c r="I1913">
        <v>16277824</v>
      </c>
      <c r="J1913">
        <v>0</v>
      </c>
      <c r="K1913">
        <v>0</v>
      </c>
      <c r="L1913" s="2">
        <f t="shared" si="116"/>
        <v>8.0924877147885987E-2</v>
      </c>
      <c r="M1913" s="2">
        <f t="shared" si="117"/>
        <v>6.8321750821042507E-3</v>
      </c>
      <c r="N1913">
        <f t="shared" si="118"/>
        <v>500</v>
      </c>
      <c r="O1913">
        <f t="shared" si="119"/>
        <v>8.4426140921027376E-2</v>
      </c>
    </row>
    <row r="1914" spans="1:15" x14ac:dyDescent="0.2">
      <c r="A1914" t="s">
        <v>260</v>
      </c>
      <c r="B1914" t="s">
        <v>16</v>
      </c>
      <c r="C1914" t="s">
        <v>27</v>
      </c>
      <c r="D1914">
        <v>23292622</v>
      </c>
      <c r="E1914">
        <v>4469112</v>
      </c>
      <c r="F1914">
        <v>56853</v>
      </c>
      <c r="G1914">
        <v>3183.71</v>
      </c>
      <c r="H1914">
        <v>222</v>
      </c>
      <c r="I1914">
        <v>14003724</v>
      </c>
      <c r="J1914">
        <v>0</v>
      </c>
      <c r="K1914">
        <v>0</v>
      </c>
      <c r="L1914" s="2">
        <f t="shared" si="116"/>
        <v>0.19186813747288733</v>
      </c>
      <c r="M1914" s="2">
        <f t="shared" si="117"/>
        <v>2.4408158085422928E-3</v>
      </c>
      <c r="N1914">
        <f t="shared" si="118"/>
        <v>500</v>
      </c>
      <c r="O1914">
        <f t="shared" si="119"/>
        <v>1.2721319134539479E-2</v>
      </c>
    </row>
    <row r="1915" spans="1:15" x14ac:dyDescent="0.2">
      <c r="A1915" t="s">
        <v>261</v>
      </c>
      <c r="B1915" t="s">
        <v>16</v>
      </c>
      <c r="C1915" t="s">
        <v>27</v>
      </c>
      <c r="D1915">
        <v>4118306</v>
      </c>
      <c r="E1915">
        <v>336395</v>
      </c>
      <c r="F1915">
        <v>216502</v>
      </c>
      <c r="G1915">
        <v>591.21</v>
      </c>
      <c r="H1915">
        <v>47</v>
      </c>
      <c r="I1915">
        <v>14007904</v>
      </c>
      <c r="J1915">
        <v>0</v>
      </c>
      <c r="K1915">
        <v>0</v>
      </c>
      <c r="L1915" s="2">
        <f t="shared" si="116"/>
        <v>8.1682856980515778E-2</v>
      </c>
      <c r="M1915" s="2">
        <f t="shared" si="117"/>
        <v>5.2570644337744693E-2</v>
      </c>
      <c r="N1915">
        <f t="shared" si="118"/>
        <v>500</v>
      </c>
      <c r="O1915">
        <f t="shared" si="119"/>
        <v>0.64359458374827205</v>
      </c>
    </row>
    <row r="1916" spans="1:15" x14ac:dyDescent="0.2">
      <c r="A1916" t="s">
        <v>11</v>
      </c>
      <c r="B1916" t="s">
        <v>16</v>
      </c>
      <c r="C1916" t="s">
        <v>145</v>
      </c>
      <c r="D1916">
        <v>9023530</v>
      </c>
      <c r="E1916">
        <v>465505</v>
      </c>
      <c r="F1916">
        <v>31551</v>
      </c>
      <c r="G1916">
        <v>67.87</v>
      </c>
      <c r="H1916">
        <v>10</v>
      </c>
      <c r="I1916">
        <v>271728</v>
      </c>
      <c r="J1916">
        <v>0</v>
      </c>
      <c r="K1916">
        <v>0</v>
      </c>
      <c r="L1916" s="2">
        <f t="shared" si="116"/>
        <v>5.1587904068585134E-2</v>
      </c>
      <c r="M1916" s="2">
        <f t="shared" si="117"/>
        <v>3.4965251957936637E-3</v>
      </c>
      <c r="N1916">
        <f t="shared" si="118"/>
        <v>10</v>
      </c>
      <c r="O1916">
        <f t="shared" si="119"/>
        <v>6.777800453271178E-2</v>
      </c>
    </row>
    <row r="1917" spans="1:15" x14ac:dyDescent="0.2">
      <c r="A1917" t="s">
        <v>252</v>
      </c>
      <c r="B1917" t="s">
        <v>16</v>
      </c>
      <c r="C1917" t="s">
        <v>145</v>
      </c>
      <c r="D1917">
        <v>3117275501</v>
      </c>
      <c r="E1917">
        <v>493489271</v>
      </c>
      <c r="F1917">
        <v>50211046</v>
      </c>
      <c r="G1917">
        <v>25566.47</v>
      </c>
      <c r="H1917">
        <v>2731</v>
      </c>
      <c r="I1917">
        <v>10490004</v>
      </c>
      <c r="J1917">
        <v>0</v>
      </c>
      <c r="K1917">
        <v>0</v>
      </c>
      <c r="L1917" s="2">
        <f t="shared" si="116"/>
        <v>0.1583078784155241</v>
      </c>
      <c r="M1917" s="2">
        <f t="shared" si="117"/>
        <v>1.6107349505647687E-2</v>
      </c>
      <c r="N1917">
        <f t="shared" si="118"/>
        <v>10</v>
      </c>
      <c r="O1917">
        <f t="shared" si="119"/>
        <v>0.10174698610620858</v>
      </c>
    </row>
    <row r="1918" spans="1:15" x14ac:dyDescent="0.2">
      <c r="A1918" t="s">
        <v>253</v>
      </c>
      <c r="B1918" t="s">
        <v>16</v>
      </c>
      <c r="C1918" t="s">
        <v>145</v>
      </c>
      <c r="D1918">
        <v>1545895</v>
      </c>
      <c r="E1918">
        <v>92027</v>
      </c>
      <c r="F1918">
        <v>11185</v>
      </c>
      <c r="G1918">
        <v>11.71</v>
      </c>
      <c r="H1918">
        <v>2</v>
      </c>
      <c r="I1918">
        <v>190088</v>
      </c>
      <c r="J1918">
        <v>0</v>
      </c>
      <c r="K1918">
        <v>0</v>
      </c>
      <c r="L1918" s="2">
        <f t="shared" si="116"/>
        <v>5.9529916326788043E-2</v>
      </c>
      <c r="M1918" s="2">
        <f t="shared" si="117"/>
        <v>7.2352908832747373E-3</v>
      </c>
      <c r="N1918">
        <f t="shared" si="118"/>
        <v>10</v>
      </c>
      <c r="O1918">
        <f t="shared" si="119"/>
        <v>0.12154041748617253</v>
      </c>
    </row>
    <row r="1919" spans="1:15" x14ac:dyDescent="0.2">
      <c r="A1919" t="s">
        <v>254</v>
      </c>
      <c r="B1919" t="s">
        <v>16</v>
      </c>
      <c r="C1919" t="s">
        <v>145</v>
      </c>
      <c r="D1919">
        <v>4411532</v>
      </c>
      <c r="E1919">
        <v>170640</v>
      </c>
      <c r="F1919">
        <v>9532</v>
      </c>
      <c r="G1919">
        <v>33</v>
      </c>
      <c r="H1919">
        <v>5</v>
      </c>
      <c r="I1919">
        <v>203976</v>
      </c>
      <c r="J1919">
        <v>0</v>
      </c>
      <c r="K1919">
        <v>0</v>
      </c>
      <c r="L1919" s="2">
        <f t="shared" si="116"/>
        <v>3.8680440264289143E-2</v>
      </c>
      <c r="M1919" s="2">
        <f t="shared" si="117"/>
        <v>2.1607006364229024E-3</v>
      </c>
      <c r="N1919">
        <f t="shared" si="118"/>
        <v>10</v>
      </c>
      <c r="O1919">
        <f t="shared" si="119"/>
        <v>5.5860290670417249E-2</v>
      </c>
    </row>
    <row r="1920" spans="1:15" x14ac:dyDescent="0.2">
      <c r="A1920" t="s">
        <v>255</v>
      </c>
      <c r="B1920" t="s">
        <v>16</v>
      </c>
      <c r="C1920" t="s">
        <v>145</v>
      </c>
      <c r="D1920">
        <v>1038842</v>
      </c>
      <c r="E1920">
        <v>26690</v>
      </c>
      <c r="F1920">
        <v>4766</v>
      </c>
      <c r="G1920">
        <v>8.0399999999999991</v>
      </c>
      <c r="H1920">
        <v>1</v>
      </c>
      <c r="I1920">
        <v>182632</v>
      </c>
      <c r="J1920">
        <v>0</v>
      </c>
      <c r="K1920">
        <v>0</v>
      </c>
      <c r="L1920" s="2">
        <f t="shared" si="116"/>
        <v>2.5692068668767724E-2</v>
      </c>
      <c r="M1920" s="2">
        <f t="shared" si="117"/>
        <v>4.5878006472591598E-3</v>
      </c>
      <c r="N1920">
        <f t="shared" si="118"/>
        <v>10</v>
      </c>
      <c r="O1920">
        <f t="shared" si="119"/>
        <v>0.17856875234170103</v>
      </c>
    </row>
    <row r="1921" spans="1:15" x14ac:dyDescent="0.2">
      <c r="A1921" t="s">
        <v>256</v>
      </c>
      <c r="B1921" t="s">
        <v>16</v>
      </c>
      <c r="C1921" t="s">
        <v>145</v>
      </c>
      <c r="D1921">
        <v>2158963</v>
      </c>
      <c r="E1921">
        <v>106766</v>
      </c>
      <c r="F1921">
        <v>5470</v>
      </c>
      <c r="G1921">
        <v>16.829999999999998</v>
      </c>
      <c r="H1921">
        <v>2</v>
      </c>
      <c r="I1921">
        <v>202180</v>
      </c>
      <c r="J1921">
        <v>0</v>
      </c>
      <c r="K1921">
        <v>0</v>
      </c>
      <c r="L1921" s="2">
        <f t="shared" si="116"/>
        <v>4.9452445456452936E-2</v>
      </c>
      <c r="M1921" s="2">
        <f t="shared" si="117"/>
        <v>2.5336237814172825E-3</v>
      </c>
      <c r="N1921">
        <f t="shared" si="118"/>
        <v>10</v>
      </c>
      <c r="O1921">
        <f t="shared" si="119"/>
        <v>5.1233538767023211E-2</v>
      </c>
    </row>
    <row r="1922" spans="1:15" x14ac:dyDescent="0.2">
      <c r="A1922" t="s">
        <v>257</v>
      </c>
      <c r="B1922" t="s">
        <v>16</v>
      </c>
      <c r="C1922" t="s">
        <v>145</v>
      </c>
      <c r="D1922">
        <v>25789186</v>
      </c>
      <c r="E1922">
        <v>3031005</v>
      </c>
      <c r="F1922">
        <v>125851</v>
      </c>
      <c r="G1922">
        <v>194.27</v>
      </c>
      <c r="H1922">
        <v>33</v>
      </c>
      <c r="I1922">
        <v>200072</v>
      </c>
      <c r="J1922">
        <v>0</v>
      </c>
      <c r="K1922">
        <v>0</v>
      </c>
      <c r="L1922" s="2">
        <f t="shared" ref="L1922:L1985" si="120">E1922/D1922</f>
        <v>0.11753007636611718</v>
      </c>
      <c r="M1922" s="2">
        <f t="shared" ref="M1922:M1985" si="121">F1922/D1922</f>
        <v>4.8799911714933536E-3</v>
      </c>
      <c r="N1922">
        <f t="shared" ref="N1922:N1985" si="122">IF(ISNUMBER(SEARCH("_2000_", C1922)), 2000,
   IF(ISNUMBER(SEARCH("_500_", C1922)), 500,
      IF(ISNUMBER(SEARCH("_100_", C1922)), 100,
         IF(ISNUMBER(SEARCH("_10_", C1922)), 10,
            IF(ISNUMBER(SEARCH("tantan", C1922)), VLOOKUP(C1922, $S$6:$T$113, 2, FALSE),
               IF(ISNUMBER(SEARCH("trf1", C1922)), 10,
                  IF(ISNUMBER(SEARCH("trf2", C1922)), 100,
                     IF(ISNUMBER(SEARCH("trf3", C1922)), 500,
                        IF(ISNUMBER(SEARCH("trf4", C1922)), 2000,
                           IF(ISNUMBER(SEARCH("trf5", C1922)), 10,
                              IF(ISNUMBER(SEARCH("trf6", C1922)), 100,
                                 IF(ISNUMBER(SEARCH("trf7", C1922)), 500,
                                    IF(ISNUMBER(SEARCH("trf8", C1922)), 2000, -1000)))))))))))))</f>
        <v>10</v>
      </c>
      <c r="O1922">
        <f t="shared" ref="O1922:O1985" si="123">IFERROR(M1922/L1922, 1)</f>
        <v>4.1521211611330232E-2</v>
      </c>
    </row>
    <row r="1923" spans="1:15" x14ac:dyDescent="0.2">
      <c r="A1923" t="s">
        <v>258</v>
      </c>
      <c r="B1923" t="s">
        <v>16</v>
      </c>
      <c r="C1923" t="s">
        <v>145</v>
      </c>
      <c r="D1923">
        <v>40923257</v>
      </c>
      <c r="E1923">
        <v>5401806</v>
      </c>
      <c r="F1923">
        <v>499215</v>
      </c>
      <c r="G1923">
        <v>308.48</v>
      </c>
      <c r="H1923">
        <v>48</v>
      </c>
      <c r="I1923">
        <v>212456</v>
      </c>
      <c r="J1923">
        <v>0</v>
      </c>
      <c r="K1923">
        <v>0</v>
      </c>
      <c r="L1923" s="2">
        <f t="shared" si="120"/>
        <v>0.13199843795424201</v>
      </c>
      <c r="M1923" s="2">
        <f t="shared" si="121"/>
        <v>1.2198809102608817E-2</v>
      </c>
      <c r="N1923">
        <f t="shared" si="122"/>
        <v>10</v>
      </c>
      <c r="O1923">
        <f t="shared" si="123"/>
        <v>9.2416314099395644E-2</v>
      </c>
    </row>
    <row r="1924" spans="1:15" x14ac:dyDescent="0.2">
      <c r="A1924" t="s">
        <v>259</v>
      </c>
      <c r="B1924" t="s">
        <v>16</v>
      </c>
      <c r="C1924" t="s">
        <v>145</v>
      </c>
      <c r="D1924">
        <v>2147823032</v>
      </c>
      <c r="E1924">
        <v>283589387</v>
      </c>
      <c r="F1924">
        <v>29607952</v>
      </c>
      <c r="G1924">
        <v>17477.14</v>
      </c>
      <c r="H1924">
        <v>1898</v>
      </c>
      <c r="I1924">
        <v>1408784</v>
      </c>
      <c r="J1924">
        <v>0</v>
      </c>
      <c r="K1924">
        <v>0</v>
      </c>
      <c r="L1924" s="2">
        <f t="shared" si="120"/>
        <v>0.13203573235543922</v>
      </c>
      <c r="M1924" s="2">
        <f t="shared" si="121"/>
        <v>1.378509847360646E-2</v>
      </c>
      <c r="N1924">
        <f t="shared" si="122"/>
        <v>10</v>
      </c>
      <c r="O1924">
        <f t="shared" si="123"/>
        <v>0.10440430198468606</v>
      </c>
    </row>
    <row r="1925" spans="1:15" x14ac:dyDescent="0.2">
      <c r="A1925" t="s">
        <v>260</v>
      </c>
      <c r="B1925" t="s">
        <v>16</v>
      </c>
      <c r="C1925" t="s">
        <v>145</v>
      </c>
      <c r="D1925">
        <v>23292622</v>
      </c>
      <c r="E1925">
        <v>10209355</v>
      </c>
      <c r="F1925">
        <v>1912793</v>
      </c>
      <c r="G1925">
        <v>187.48</v>
      </c>
      <c r="H1925">
        <v>30</v>
      </c>
      <c r="I1925">
        <v>247516</v>
      </c>
      <c r="J1925">
        <v>0</v>
      </c>
      <c r="K1925">
        <v>0</v>
      </c>
      <c r="L1925" s="2">
        <f t="shared" si="120"/>
        <v>0.43830853392117042</v>
      </c>
      <c r="M1925" s="2">
        <f t="shared" si="121"/>
        <v>8.2120123702690062E-2</v>
      </c>
      <c r="N1925">
        <f t="shared" si="122"/>
        <v>10</v>
      </c>
      <c r="O1925">
        <f t="shared" si="123"/>
        <v>0.18735688983290325</v>
      </c>
    </row>
    <row r="1926" spans="1:15" x14ac:dyDescent="0.2">
      <c r="A1926" t="s">
        <v>261</v>
      </c>
      <c r="B1926" t="s">
        <v>16</v>
      </c>
      <c r="C1926" t="s">
        <v>145</v>
      </c>
      <c r="D1926">
        <v>4118306</v>
      </c>
      <c r="E1926">
        <v>34270</v>
      </c>
      <c r="F1926">
        <v>1051</v>
      </c>
      <c r="G1926">
        <v>31.33</v>
      </c>
      <c r="H1926">
        <v>5</v>
      </c>
      <c r="I1926">
        <v>196844</v>
      </c>
      <c r="J1926">
        <v>0</v>
      </c>
      <c r="K1926">
        <v>0</v>
      </c>
      <c r="L1926" s="2">
        <f t="shared" si="120"/>
        <v>8.3213826267402174E-3</v>
      </c>
      <c r="M1926" s="2">
        <f t="shared" si="121"/>
        <v>2.5520201752856638E-4</v>
      </c>
      <c r="N1926">
        <f t="shared" si="122"/>
        <v>10</v>
      </c>
      <c r="O1926">
        <f t="shared" si="123"/>
        <v>3.0668222935512114E-2</v>
      </c>
    </row>
    <row r="1927" spans="1:15" x14ac:dyDescent="0.2">
      <c r="A1927" t="s">
        <v>11</v>
      </c>
      <c r="B1927" t="s">
        <v>16</v>
      </c>
      <c r="C1927" t="s">
        <v>79</v>
      </c>
      <c r="D1927">
        <v>9023530</v>
      </c>
      <c r="E1927">
        <v>950468</v>
      </c>
      <c r="F1927">
        <v>53732</v>
      </c>
      <c r="G1927">
        <v>672.51</v>
      </c>
      <c r="H1927">
        <v>52</v>
      </c>
      <c r="I1927">
        <v>2867612</v>
      </c>
      <c r="J1927">
        <v>0</v>
      </c>
      <c r="K1927">
        <v>0</v>
      </c>
      <c r="L1927" s="2">
        <f t="shared" si="120"/>
        <v>0.10533217044770728</v>
      </c>
      <c r="M1927" s="2">
        <f t="shared" si="121"/>
        <v>5.9546541098660947E-3</v>
      </c>
      <c r="N1927">
        <f t="shared" si="122"/>
        <v>100</v>
      </c>
      <c r="O1927">
        <f t="shared" si="123"/>
        <v>5.6532150477449E-2</v>
      </c>
    </row>
    <row r="1928" spans="1:15" x14ac:dyDescent="0.2">
      <c r="A1928" t="s">
        <v>252</v>
      </c>
      <c r="B1928" t="s">
        <v>16</v>
      </c>
      <c r="C1928" t="s">
        <v>79</v>
      </c>
      <c r="D1928">
        <v>3117275501</v>
      </c>
      <c r="E1928">
        <v>776053453</v>
      </c>
      <c r="F1928">
        <v>193528261</v>
      </c>
      <c r="G1928">
        <v>241387.19</v>
      </c>
      <c r="H1928">
        <v>16837</v>
      </c>
      <c r="I1928">
        <v>16563436</v>
      </c>
      <c r="J1928">
        <v>0</v>
      </c>
      <c r="K1928">
        <v>0</v>
      </c>
      <c r="L1928" s="2">
        <f t="shared" si="120"/>
        <v>0.24895247556754208</v>
      </c>
      <c r="M1928" s="2">
        <f t="shared" si="121"/>
        <v>6.2082501510667729E-2</v>
      </c>
      <c r="N1928">
        <f t="shared" si="122"/>
        <v>100</v>
      </c>
      <c r="O1928">
        <f t="shared" si="123"/>
        <v>0.24937491129235398</v>
      </c>
    </row>
    <row r="1929" spans="1:15" x14ac:dyDescent="0.2">
      <c r="A1929" t="s">
        <v>253</v>
      </c>
      <c r="B1929" t="s">
        <v>16</v>
      </c>
      <c r="C1929" t="s">
        <v>79</v>
      </c>
      <c r="D1929">
        <v>1545895</v>
      </c>
      <c r="E1929">
        <v>148963</v>
      </c>
      <c r="F1929">
        <v>18421</v>
      </c>
      <c r="G1929">
        <v>113.59</v>
      </c>
      <c r="H1929">
        <v>10</v>
      </c>
      <c r="I1929">
        <v>2690284</v>
      </c>
      <c r="J1929">
        <v>0</v>
      </c>
      <c r="K1929">
        <v>0</v>
      </c>
      <c r="L1929" s="2">
        <f t="shared" si="120"/>
        <v>9.6360360826576189E-2</v>
      </c>
      <c r="M1929" s="2">
        <f t="shared" si="121"/>
        <v>1.1916074507000799E-2</v>
      </c>
      <c r="N1929">
        <f t="shared" si="122"/>
        <v>100</v>
      </c>
      <c r="O1929">
        <f t="shared" si="123"/>
        <v>0.12366158039244646</v>
      </c>
    </row>
    <row r="1930" spans="1:15" x14ac:dyDescent="0.2">
      <c r="A1930" t="s">
        <v>254</v>
      </c>
      <c r="B1930" t="s">
        <v>16</v>
      </c>
      <c r="C1930" t="s">
        <v>79</v>
      </c>
      <c r="D1930">
        <v>4411532</v>
      </c>
      <c r="E1930">
        <v>282497</v>
      </c>
      <c r="F1930">
        <v>14988</v>
      </c>
      <c r="G1930">
        <v>326.22000000000003</v>
      </c>
      <c r="H1930">
        <v>28</v>
      </c>
      <c r="I1930">
        <v>2735164</v>
      </c>
      <c r="J1930">
        <v>0</v>
      </c>
      <c r="K1930">
        <v>0</v>
      </c>
      <c r="L1930" s="2">
        <f t="shared" si="120"/>
        <v>6.4036031020516235E-2</v>
      </c>
      <c r="M1930" s="2">
        <f t="shared" si="121"/>
        <v>3.397459204648181E-3</v>
      </c>
      <c r="N1930">
        <f t="shared" si="122"/>
        <v>100</v>
      </c>
      <c r="O1930">
        <f t="shared" si="123"/>
        <v>5.3055430677139928E-2</v>
      </c>
    </row>
    <row r="1931" spans="1:15" x14ac:dyDescent="0.2">
      <c r="A1931" t="s">
        <v>255</v>
      </c>
      <c r="B1931" t="s">
        <v>16</v>
      </c>
      <c r="C1931" t="s">
        <v>79</v>
      </c>
      <c r="D1931">
        <v>1038842</v>
      </c>
      <c r="E1931">
        <v>46931</v>
      </c>
      <c r="F1931">
        <v>15465</v>
      </c>
      <c r="G1931">
        <v>77.239999999999995</v>
      </c>
      <c r="H1931">
        <v>9</v>
      </c>
      <c r="I1931">
        <v>2675748</v>
      </c>
      <c r="J1931">
        <v>0</v>
      </c>
      <c r="K1931">
        <v>0</v>
      </c>
      <c r="L1931" s="2">
        <f t="shared" si="120"/>
        <v>4.5176263570398577E-2</v>
      </c>
      <c r="M1931" s="2">
        <f t="shared" si="121"/>
        <v>1.4886768151460953E-2</v>
      </c>
      <c r="N1931">
        <f t="shared" si="122"/>
        <v>100</v>
      </c>
      <c r="O1931">
        <f t="shared" si="123"/>
        <v>0.32952632588267883</v>
      </c>
    </row>
    <row r="1932" spans="1:15" x14ac:dyDescent="0.2">
      <c r="A1932" t="s">
        <v>256</v>
      </c>
      <c r="B1932" t="s">
        <v>16</v>
      </c>
      <c r="C1932" t="s">
        <v>79</v>
      </c>
      <c r="D1932">
        <v>2158963</v>
      </c>
      <c r="E1932">
        <v>184722</v>
      </c>
      <c r="F1932">
        <v>7404</v>
      </c>
      <c r="G1932">
        <v>165.28</v>
      </c>
      <c r="H1932">
        <v>12</v>
      </c>
      <c r="I1932">
        <v>2710300</v>
      </c>
      <c r="J1932">
        <v>0</v>
      </c>
      <c r="K1932">
        <v>0</v>
      </c>
      <c r="L1932" s="2">
        <f t="shared" si="120"/>
        <v>8.5560521416995106E-2</v>
      </c>
      <c r="M1932" s="2">
        <f t="shared" si="121"/>
        <v>3.4294242189421495E-3</v>
      </c>
      <c r="N1932">
        <f t="shared" si="122"/>
        <v>100</v>
      </c>
      <c r="O1932">
        <f t="shared" si="123"/>
        <v>4.0081852730048398E-2</v>
      </c>
    </row>
    <row r="1933" spans="1:15" x14ac:dyDescent="0.2">
      <c r="A1933" t="s">
        <v>257</v>
      </c>
      <c r="B1933" t="s">
        <v>16</v>
      </c>
      <c r="C1933" t="s">
        <v>79</v>
      </c>
      <c r="D1933">
        <v>25789186</v>
      </c>
      <c r="E1933">
        <v>3881199</v>
      </c>
      <c r="F1933">
        <v>378690</v>
      </c>
      <c r="G1933">
        <v>1916.42</v>
      </c>
      <c r="H1933">
        <v>177</v>
      </c>
      <c r="I1933">
        <v>2695356</v>
      </c>
      <c r="J1933">
        <v>0</v>
      </c>
      <c r="K1933">
        <v>0</v>
      </c>
      <c r="L1933" s="2">
        <f t="shared" si="120"/>
        <v>0.15049715023963919</v>
      </c>
      <c r="M1933" s="2">
        <f t="shared" si="121"/>
        <v>1.4684061761390995E-2</v>
      </c>
      <c r="N1933">
        <f t="shared" si="122"/>
        <v>100</v>
      </c>
      <c r="O1933">
        <f t="shared" si="123"/>
        <v>9.7570364209616678E-2</v>
      </c>
    </row>
    <row r="1934" spans="1:15" x14ac:dyDescent="0.2">
      <c r="A1934" t="s">
        <v>258</v>
      </c>
      <c r="B1934" t="s">
        <v>16</v>
      </c>
      <c r="C1934" t="s">
        <v>79</v>
      </c>
      <c r="D1934">
        <v>40923257</v>
      </c>
      <c r="E1934">
        <v>7606383</v>
      </c>
      <c r="F1934">
        <v>1138091</v>
      </c>
      <c r="G1934">
        <v>3024.22</v>
      </c>
      <c r="H1934">
        <v>248</v>
      </c>
      <c r="I1934">
        <v>2725976</v>
      </c>
      <c r="J1934">
        <v>0</v>
      </c>
      <c r="K1934">
        <v>0</v>
      </c>
      <c r="L1934" s="2">
        <f t="shared" si="120"/>
        <v>0.18586944338276887</v>
      </c>
      <c r="M1934" s="2">
        <f t="shared" si="121"/>
        <v>2.7810371984810494E-2</v>
      </c>
      <c r="N1934">
        <f t="shared" si="122"/>
        <v>100</v>
      </c>
      <c r="O1934">
        <f t="shared" si="123"/>
        <v>0.14962315202902615</v>
      </c>
    </row>
    <row r="1935" spans="1:15" x14ac:dyDescent="0.2">
      <c r="A1935" t="s">
        <v>259</v>
      </c>
      <c r="B1935" t="s">
        <v>16</v>
      </c>
      <c r="C1935" t="s">
        <v>79</v>
      </c>
      <c r="D1935">
        <v>2147823032</v>
      </c>
      <c r="E1935">
        <v>509644932</v>
      </c>
      <c r="F1935">
        <v>70077878</v>
      </c>
      <c r="G1935">
        <v>160005.62</v>
      </c>
      <c r="H1935">
        <v>11877</v>
      </c>
      <c r="I1935">
        <v>5364936</v>
      </c>
      <c r="J1935">
        <v>0</v>
      </c>
      <c r="K1935">
        <v>0</v>
      </c>
      <c r="L1935" s="2">
        <f t="shared" si="120"/>
        <v>0.23728441515287746</v>
      </c>
      <c r="M1935" s="2">
        <f t="shared" si="121"/>
        <v>3.2627398512783991E-2</v>
      </c>
      <c r="N1935">
        <f t="shared" si="122"/>
        <v>100</v>
      </c>
      <c r="O1935">
        <f t="shared" si="123"/>
        <v>0.1375033353613335</v>
      </c>
    </row>
    <row r="1936" spans="1:15" x14ac:dyDescent="0.2">
      <c r="A1936" t="s">
        <v>260</v>
      </c>
      <c r="B1936" t="s">
        <v>16</v>
      </c>
      <c r="C1936" t="s">
        <v>79</v>
      </c>
      <c r="D1936">
        <v>23292622</v>
      </c>
      <c r="E1936">
        <v>9698653</v>
      </c>
      <c r="F1936">
        <v>1370173</v>
      </c>
      <c r="G1936">
        <v>1682.82</v>
      </c>
      <c r="H1936">
        <v>161</v>
      </c>
      <c r="I1936">
        <v>2774920</v>
      </c>
      <c r="J1936">
        <v>0</v>
      </c>
      <c r="K1936">
        <v>0</v>
      </c>
      <c r="L1936" s="2">
        <f t="shared" si="120"/>
        <v>0.41638305039252343</v>
      </c>
      <c r="M1936" s="2">
        <f t="shared" si="121"/>
        <v>5.8824335019045944E-2</v>
      </c>
      <c r="N1936">
        <f t="shared" si="122"/>
        <v>100</v>
      </c>
      <c r="O1936">
        <f t="shared" si="123"/>
        <v>0.14127456668467259</v>
      </c>
    </row>
    <row r="1937" spans="1:15" x14ac:dyDescent="0.2">
      <c r="A1937" t="s">
        <v>261</v>
      </c>
      <c r="B1937" t="s">
        <v>16</v>
      </c>
      <c r="C1937" t="s">
        <v>79</v>
      </c>
      <c r="D1937">
        <v>4118306</v>
      </c>
      <c r="E1937">
        <v>1184091</v>
      </c>
      <c r="F1937">
        <v>293960</v>
      </c>
      <c r="G1937">
        <v>303.06</v>
      </c>
      <c r="H1937">
        <v>34</v>
      </c>
      <c r="I1937">
        <v>2709900</v>
      </c>
      <c r="J1937">
        <v>0</v>
      </c>
      <c r="K1937">
        <v>0</v>
      </c>
      <c r="L1937" s="2">
        <f t="shared" si="120"/>
        <v>0.28751894589668664</v>
      </c>
      <c r="M1937" s="2">
        <f t="shared" si="121"/>
        <v>7.1378863056800537E-2</v>
      </c>
      <c r="N1937">
        <f t="shared" si="122"/>
        <v>100</v>
      </c>
      <c r="O1937">
        <f t="shared" si="123"/>
        <v>0.24825794639094462</v>
      </c>
    </row>
    <row r="1938" spans="1:15" x14ac:dyDescent="0.2">
      <c r="A1938" t="s">
        <v>11</v>
      </c>
      <c r="B1938" t="s">
        <v>16</v>
      </c>
      <c r="C1938" t="s">
        <v>243</v>
      </c>
      <c r="D1938">
        <v>9023530</v>
      </c>
      <c r="E1938">
        <v>1003205</v>
      </c>
      <c r="F1938">
        <v>0</v>
      </c>
      <c r="G1938">
        <v>11396.03</v>
      </c>
      <c r="H1938">
        <v>525</v>
      </c>
      <c r="I1938">
        <v>204301704</v>
      </c>
      <c r="J1938">
        <v>0</v>
      </c>
      <c r="K1938">
        <v>0</v>
      </c>
      <c r="L1938" s="2">
        <f t="shared" si="120"/>
        <v>0.1111765572896638</v>
      </c>
      <c r="M1938" s="2">
        <f t="shared" si="121"/>
        <v>0</v>
      </c>
      <c r="N1938">
        <f t="shared" si="122"/>
        <v>2000</v>
      </c>
      <c r="O1938">
        <f t="shared" si="123"/>
        <v>0</v>
      </c>
    </row>
    <row r="1939" spans="1:15" x14ac:dyDescent="0.2">
      <c r="A1939" t="s">
        <v>252</v>
      </c>
      <c r="B1939" t="s">
        <v>16</v>
      </c>
      <c r="C1939" t="s">
        <v>243</v>
      </c>
      <c r="D1939">
        <v>3117275501</v>
      </c>
      <c r="E1939">
        <v>919018262</v>
      </c>
      <c r="F1939">
        <v>169280</v>
      </c>
      <c r="G1939">
        <v>4020932.21</v>
      </c>
      <c r="H1939">
        <v>132300</v>
      </c>
      <c r="I1939">
        <v>208187420</v>
      </c>
      <c r="J1939">
        <v>0</v>
      </c>
      <c r="K1939">
        <v>0</v>
      </c>
      <c r="L1939" s="2">
        <f t="shared" si="120"/>
        <v>0.29481457821266854</v>
      </c>
      <c r="M1939" s="2">
        <f t="shared" si="121"/>
        <v>5.4303830362666428E-5</v>
      </c>
      <c r="N1939">
        <f t="shared" si="122"/>
        <v>2000</v>
      </c>
      <c r="O1939">
        <f t="shared" si="123"/>
        <v>1.8419655734762755E-4</v>
      </c>
    </row>
    <row r="1940" spans="1:15" x14ac:dyDescent="0.2">
      <c r="A1940" t="s">
        <v>253</v>
      </c>
      <c r="B1940" t="s">
        <v>16</v>
      </c>
      <c r="C1940" t="s">
        <v>243</v>
      </c>
      <c r="D1940">
        <v>1545895</v>
      </c>
      <c r="E1940">
        <v>151105</v>
      </c>
      <c r="F1940">
        <v>0</v>
      </c>
      <c r="G1940">
        <v>1885.21</v>
      </c>
      <c r="H1940">
        <v>133</v>
      </c>
      <c r="I1940">
        <v>98730932</v>
      </c>
      <c r="J1940">
        <v>0</v>
      </c>
      <c r="K1940">
        <v>0</v>
      </c>
      <c r="L1940" s="2">
        <f t="shared" si="120"/>
        <v>9.7745965929121964E-2</v>
      </c>
      <c r="M1940" s="2">
        <f t="shared" si="121"/>
        <v>0</v>
      </c>
      <c r="N1940">
        <f t="shared" si="122"/>
        <v>2000</v>
      </c>
      <c r="O1940">
        <f t="shared" si="123"/>
        <v>0</v>
      </c>
    </row>
    <row r="1941" spans="1:15" x14ac:dyDescent="0.2">
      <c r="A1941" t="s">
        <v>254</v>
      </c>
      <c r="B1941" t="s">
        <v>16</v>
      </c>
      <c r="C1941" t="s">
        <v>243</v>
      </c>
      <c r="D1941">
        <v>4411532</v>
      </c>
      <c r="E1941">
        <v>309750</v>
      </c>
      <c r="F1941">
        <v>74</v>
      </c>
      <c r="G1941">
        <v>5718.19</v>
      </c>
      <c r="H1941">
        <v>268</v>
      </c>
      <c r="I1941">
        <v>204146520</v>
      </c>
      <c r="J1941">
        <v>0</v>
      </c>
      <c r="K1941">
        <v>0</v>
      </c>
      <c r="L1941" s="2">
        <f t="shared" si="120"/>
        <v>7.0213703538815994E-2</v>
      </c>
      <c r="M1941" s="2">
        <f t="shared" si="121"/>
        <v>1.6774218117424966E-5</v>
      </c>
      <c r="N1941">
        <f t="shared" si="122"/>
        <v>2000</v>
      </c>
      <c r="O1941">
        <f t="shared" si="123"/>
        <v>2.3890234059725584E-4</v>
      </c>
    </row>
    <row r="1942" spans="1:15" x14ac:dyDescent="0.2">
      <c r="A1942" t="s">
        <v>255</v>
      </c>
      <c r="B1942" t="s">
        <v>16</v>
      </c>
      <c r="C1942" t="s">
        <v>243</v>
      </c>
      <c r="D1942">
        <v>1038842</v>
      </c>
      <c r="E1942">
        <v>12864</v>
      </c>
      <c r="F1942">
        <v>18</v>
      </c>
      <c r="G1942">
        <v>1390.54</v>
      </c>
      <c r="H1942">
        <v>193</v>
      </c>
      <c r="I1942">
        <v>66417092</v>
      </c>
      <c r="J1942">
        <v>0</v>
      </c>
      <c r="K1942">
        <v>0</v>
      </c>
      <c r="L1942" s="2">
        <f t="shared" si="120"/>
        <v>1.238301878437722E-2</v>
      </c>
      <c r="M1942" s="2">
        <f t="shared" si="121"/>
        <v>1.7326985239333795E-5</v>
      </c>
      <c r="N1942">
        <f t="shared" si="122"/>
        <v>2000</v>
      </c>
      <c r="O1942">
        <f t="shared" si="123"/>
        <v>1.3992537313432835E-3</v>
      </c>
    </row>
    <row r="1943" spans="1:15" x14ac:dyDescent="0.2">
      <c r="A1943" t="s">
        <v>256</v>
      </c>
      <c r="B1943" t="s">
        <v>16</v>
      </c>
      <c r="C1943" t="s">
        <v>243</v>
      </c>
      <c r="D1943">
        <v>2158963</v>
      </c>
      <c r="E1943">
        <v>192978</v>
      </c>
      <c r="F1943">
        <v>0</v>
      </c>
      <c r="G1943">
        <v>2642.46</v>
      </c>
      <c r="H1943">
        <v>171</v>
      </c>
      <c r="I1943">
        <v>137797204</v>
      </c>
      <c r="J1943">
        <v>0</v>
      </c>
      <c r="K1943">
        <v>0</v>
      </c>
      <c r="L1943" s="2">
        <f t="shared" si="120"/>
        <v>8.9384579541196399E-2</v>
      </c>
      <c r="M1943" s="2">
        <f t="shared" si="121"/>
        <v>0</v>
      </c>
      <c r="N1943">
        <f t="shared" si="122"/>
        <v>2000</v>
      </c>
      <c r="O1943">
        <f t="shared" si="123"/>
        <v>0</v>
      </c>
    </row>
    <row r="1944" spans="1:15" x14ac:dyDescent="0.2">
      <c r="A1944" t="s">
        <v>257</v>
      </c>
      <c r="B1944" t="s">
        <v>16</v>
      </c>
      <c r="C1944" t="s">
        <v>243</v>
      </c>
      <c r="D1944">
        <v>25789186</v>
      </c>
      <c r="E1944">
        <v>4418180</v>
      </c>
      <c r="F1944">
        <v>662</v>
      </c>
      <c r="G1944">
        <v>32228.37</v>
      </c>
      <c r="H1944">
        <v>1993</v>
      </c>
      <c r="I1944">
        <v>204130908</v>
      </c>
      <c r="J1944">
        <v>0</v>
      </c>
      <c r="K1944">
        <v>0</v>
      </c>
      <c r="L1944" s="2">
        <f t="shared" si="120"/>
        <v>0.17131909475545293</v>
      </c>
      <c r="M1944" s="2">
        <f t="shared" si="121"/>
        <v>2.5669674102936012E-5</v>
      </c>
      <c r="N1944">
        <f t="shared" si="122"/>
        <v>2000</v>
      </c>
      <c r="O1944">
        <f t="shared" si="123"/>
        <v>1.4983545260718214E-4</v>
      </c>
    </row>
    <row r="1945" spans="1:15" x14ac:dyDescent="0.2">
      <c r="A1945" t="s">
        <v>258</v>
      </c>
      <c r="B1945" t="s">
        <v>16</v>
      </c>
      <c r="C1945" t="s">
        <v>243</v>
      </c>
      <c r="D1945">
        <v>40923257</v>
      </c>
      <c r="E1945">
        <v>9994510</v>
      </c>
      <c r="F1945">
        <v>5545</v>
      </c>
      <c r="G1945">
        <v>52618.95</v>
      </c>
      <c r="H1945">
        <v>2778</v>
      </c>
      <c r="I1945">
        <v>204181740</v>
      </c>
      <c r="J1945">
        <v>0</v>
      </c>
      <c r="K1945">
        <v>0</v>
      </c>
      <c r="L1945" s="2">
        <f t="shared" si="120"/>
        <v>0.24422567343552348</v>
      </c>
      <c r="M1945" s="2">
        <f t="shared" si="121"/>
        <v>1.354975240607071E-4</v>
      </c>
      <c r="N1945">
        <f t="shared" si="122"/>
        <v>2000</v>
      </c>
      <c r="O1945">
        <f t="shared" si="123"/>
        <v>5.5480458771865748E-4</v>
      </c>
    </row>
    <row r="1946" spans="1:15" x14ac:dyDescent="0.2">
      <c r="A1946" t="s">
        <v>259</v>
      </c>
      <c r="B1946" t="s">
        <v>16</v>
      </c>
      <c r="C1946" t="s">
        <v>243</v>
      </c>
      <c r="D1946">
        <v>2147823032</v>
      </c>
      <c r="E1946">
        <v>554890427</v>
      </c>
      <c r="F1946">
        <v>11838</v>
      </c>
      <c r="G1946">
        <v>3247857.94</v>
      </c>
      <c r="H1946">
        <v>121979</v>
      </c>
      <c r="I1946">
        <v>208359092</v>
      </c>
      <c r="J1946">
        <v>0</v>
      </c>
      <c r="K1946">
        <v>0</v>
      </c>
      <c r="L1946" s="2">
        <f t="shared" si="120"/>
        <v>0.25835016141124983</v>
      </c>
      <c r="M1946" s="2">
        <f t="shared" si="121"/>
        <v>5.5116272726513901E-6</v>
      </c>
      <c r="N1946">
        <f t="shared" si="122"/>
        <v>2000</v>
      </c>
      <c r="O1946">
        <f t="shared" si="123"/>
        <v>2.1333941664846922E-5</v>
      </c>
    </row>
    <row r="1947" spans="1:15" x14ac:dyDescent="0.2">
      <c r="A1947" t="s">
        <v>260</v>
      </c>
      <c r="B1947" t="s">
        <v>16</v>
      </c>
      <c r="C1947" t="s">
        <v>243</v>
      </c>
      <c r="D1947">
        <v>23292622</v>
      </c>
      <c r="E1947">
        <v>10151767</v>
      </c>
      <c r="F1947">
        <v>428</v>
      </c>
      <c r="G1947">
        <v>27631.58</v>
      </c>
      <c r="H1947">
        <v>2302</v>
      </c>
      <c r="I1947">
        <v>204254000</v>
      </c>
      <c r="J1947">
        <v>0</v>
      </c>
      <c r="K1947">
        <v>0</v>
      </c>
      <c r="L1947" s="2">
        <f t="shared" si="120"/>
        <v>0.43583616305626732</v>
      </c>
      <c r="M1947" s="2">
        <f t="shared" si="121"/>
        <v>1.837491717334356E-5</v>
      </c>
      <c r="N1947">
        <f t="shared" si="122"/>
        <v>2000</v>
      </c>
      <c r="O1947">
        <f t="shared" si="123"/>
        <v>4.2160148080624785E-5</v>
      </c>
    </row>
    <row r="1948" spans="1:15" x14ac:dyDescent="0.2">
      <c r="A1948" t="s">
        <v>261</v>
      </c>
      <c r="B1948" t="s">
        <v>16</v>
      </c>
      <c r="C1948" t="s">
        <v>243</v>
      </c>
      <c r="D1948">
        <v>4118306</v>
      </c>
      <c r="E1948">
        <v>1257984</v>
      </c>
      <c r="F1948">
        <v>244</v>
      </c>
      <c r="G1948">
        <v>5555.9</v>
      </c>
      <c r="H1948">
        <v>953</v>
      </c>
      <c r="I1948">
        <v>199740888</v>
      </c>
      <c r="J1948">
        <v>0</v>
      </c>
      <c r="K1948">
        <v>0</v>
      </c>
      <c r="L1948" s="2">
        <f t="shared" si="120"/>
        <v>0.30546151742973932</v>
      </c>
      <c r="M1948" s="2">
        <f t="shared" si="121"/>
        <v>5.9247661538506365E-5</v>
      </c>
      <c r="N1948">
        <f t="shared" si="122"/>
        <v>2000</v>
      </c>
      <c r="O1948">
        <f t="shared" si="123"/>
        <v>1.9396113146113146E-4</v>
      </c>
    </row>
    <row r="1949" spans="1:15" x14ac:dyDescent="0.2">
      <c r="A1949" t="s">
        <v>11</v>
      </c>
      <c r="B1949" t="s">
        <v>16</v>
      </c>
      <c r="C1949" t="s">
        <v>266</v>
      </c>
      <c r="D1949">
        <v>9023530</v>
      </c>
      <c r="E1949">
        <v>992262</v>
      </c>
      <c r="F1949">
        <v>53780</v>
      </c>
      <c r="G1949">
        <v>3516.21</v>
      </c>
      <c r="H1949">
        <v>247</v>
      </c>
      <c r="I1949">
        <v>14216636</v>
      </c>
      <c r="J1949">
        <v>0</v>
      </c>
      <c r="K1949">
        <v>0</v>
      </c>
      <c r="L1949" s="2">
        <f t="shared" si="120"/>
        <v>0.10996383898540815</v>
      </c>
      <c r="M1949" s="2">
        <f t="shared" si="121"/>
        <v>5.9599735358557013E-3</v>
      </c>
      <c r="N1949">
        <f t="shared" si="122"/>
        <v>500</v>
      </c>
      <c r="O1949">
        <f t="shared" si="123"/>
        <v>5.419939491787451E-2</v>
      </c>
    </row>
    <row r="1950" spans="1:15" x14ac:dyDescent="0.2">
      <c r="A1950" t="s">
        <v>252</v>
      </c>
      <c r="B1950" t="s">
        <v>16</v>
      </c>
      <c r="C1950" t="s">
        <v>266</v>
      </c>
      <c r="D1950">
        <v>3117275501</v>
      </c>
      <c r="E1950">
        <v>916445041</v>
      </c>
      <c r="F1950">
        <v>200471780</v>
      </c>
      <c r="G1950">
        <v>1274049.23</v>
      </c>
      <c r="H1950">
        <v>85041</v>
      </c>
      <c r="I1950">
        <v>46400388</v>
      </c>
      <c r="J1950">
        <v>0</v>
      </c>
      <c r="K1950">
        <v>0</v>
      </c>
      <c r="L1950" s="2">
        <f t="shared" si="120"/>
        <v>0.29398910706031944</v>
      </c>
      <c r="M1950" s="2">
        <f t="shared" si="121"/>
        <v>6.4309933445308276E-2</v>
      </c>
      <c r="N1950">
        <f t="shared" si="122"/>
        <v>500</v>
      </c>
      <c r="O1950">
        <f t="shared" si="123"/>
        <v>0.21874937506481637</v>
      </c>
    </row>
    <row r="1951" spans="1:15" x14ac:dyDescent="0.2">
      <c r="A1951" t="s">
        <v>253</v>
      </c>
      <c r="B1951" t="s">
        <v>16</v>
      </c>
      <c r="C1951" t="s">
        <v>266</v>
      </c>
      <c r="D1951">
        <v>1545895</v>
      </c>
      <c r="E1951">
        <v>151267</v>
      </c>
      <c r="F1951">
        <v>18528</v>
      </c>
      <c r="G1951">
        <v>612.96</v>
      </c>
      <c r="H1951">
        <v>44</v>
      </c>
      <c r="I1951">
        <v>14020096</v>
      </c>
      <c r="J1951">
        <v>0</v>
      </c>
      <c r="K1951">
        <v>0</v>
      </c>
      <c r="L1951" s="2">
        <f t="shared" si="120"/>
        <v>9.7850759592339714E-2</v>
      </c>
      <c r="M1951" s="2">
        <f t="shared" si="121"/>
        <v>1.1985290074681658E-2</v>
      </c>
      <c r="N1951">
        <f t="shared" si="122"/>
        <v>500</v>
      </c>
      <c r="O1951">
        <f t="shared" si="123"/>
        <v>0.12248540659892773</v>
      </c>
    </row>
    <row r="1952" spans="1:15" x14ac:dyDescent="0.2">
      <c r="A1952" t="s">
        <v>254</v>
      </c>
      <c r="B1952" t="s">
        <v>16</v>
      </c>
      <c r="C1952" t="s">
        <v>266</v>
      </c>
      <c r="D1952">
        <v>4411532</v>
      </c>
      <c r="E1952">
        <v>292342</v>
      </c>
      <c r="F1952">
        <v>14988</v>
      </c>
      <c r="G1952">
        <v>1732.92</v>
      </c>
      <c r="H1952">
        <v>131</v>
      </c>
      <c r="I1952">
        <v>14070952</v>
      </c>
      <c r="J1952">
        <v>0</v>
      </c>
      <c r="K1952">
        <v>0</v>
      </c>
      <c r="L1952" s="2">
        <f t="shared" si="120"/>
        <v>6.6267682066003378E-2</v>
      </c>
      <c r="M1952" s="2">
        <f t="shared" si="121"/>
        <v>3.397459204648181E-3</v>
      </c>
      <c r="N1952">
        <f t="shared" si="122"/>
        <v>500</v>
      </c>
      <c r="O1952">
        <f t="shared" si="123"/>
        <v>5.1268719513446574E-2</v>
      </c>
    </row>
    <row r="1953" spans="1:15" x14ac:dyDescent="0.2">
      <c r="A1953" t="s">
        <v>255</v>
      </c>
      <c r="B1953" t="s">
        <v>16</v>
      </c>
      <c r="C1953" t="s">
        <v>266</v>
      </c>
      <c r="D1953">
        <v>1038842</v>
      </c>
      <c r="E1953">
        <v>13020</v>
      </c>
      <c r="F1953">
        <v>1218</v>
      </c>
      <c r="G1953">
        <v>404.37</v>
      </c>
      <c r="H1953">
        <v>45</v>
      </c>
      <c r="I1953">
        <v>14005984</v>
      </c>
      <c r="J1953">
        <v>0</v>
      </c>
      <c r="K1953">
        <v>0</v>
      </c>
      <c r="L1953" s="2">
        <f t="shared" si="120"/>
        <v>1.2533185989784779E-2</v>
      </c>
      <c r="M1953" s="2">
        <f t="shared" si="121"/>
        <v>1.1724593345282537E-3</v>
      </c>
      <c r="N1953">
        <f t="shared" si="122"/>
        <v>500</v>
      </c>
      <c r="O1953">
        <f t="shared" si="123"/>
        <v>9.354838709677421E-2</v>
      </c>
    </row>
    <row r="1954" spans="1:15" x14ac:dyDescent="0.2">
      <c r="A1954" t="s">
        <v>256</v>
      </c>
      <c r="B1954" t="s">
        <v>16</v>
      </c>
      <c r="C1954" t="s">
        <v>266</v>
      </c>
      <c r="D1954">
        <v>2158963</v>
      </c>
      <c r="E1954">
        <v>191101</v>
      </c>
      <c r="F1954">
        <v>7404</v>
      </c>
      <c r="G1954">
        <v>870.62</v>
      </c>
      <c r="H1954">
        <v>60</v>
      </c>
      <c r="I1954">
        <v>14044008</v>
      </c>
      <c r="J1954">
        <v>0</v>
      </c>
      <c r="K1954">
        <v>0</v>
      </c>
      <c r="L1954" s="2">
        <f t="shared" si="120"/>
        <v>8.8515180667755766E-2</v>
      </c>
      <c r="M1954" s="2">
        <f t="shared" si="121"/>
        <v>3.4294242189421495E-3</v>
      </c>
      <c r="N1954">
        <f t="shared" si="122"/>
        <v>500</v>
      </c>
      <c r="O1954">
        <f t="shared" si="123"/>
        <v>3.8743910288276881E-2</v>
      </c>
    </row>
    <row r="1955" spans="1:15" x14ac:dyDescent="0.2">
      <c r="A1955" t="s">
        <v>257</v>
      </c>
      <c r="B1955" t="s">
        <v>16</v>
      </c>
      <c r="C1955" t="s">
        <v>266</v>
      </c>
      <c r="D1955">
        <v>25789186</v>
      </c>
      <c r="E1955">
        <v>4086482</v>
      </c>
      <c r="F1955">
        <v>400909</v>
      </c>
      <c r="G1955">
        <v>10344.92</v>
      </c>
      <c r="H1955">
        <v>778</v>
      </c>
      <c r="I1955">
        <v>14033316</v>
      </c>
      <c r="J1955">
        <v>0</v>
      </c>
      <c r="K1955">
        <v>0</v>
      </c>
      <c r="L1955" s="2">
        <f t="shared" si="120"/>
        <v>0.15845719209594286</v>
      </c>
      <c r="M1955" s="2">
        <f t="shared" si="121"/>
        <v>1.5545624433435006E-2</v>
      </c>
      <c r="N1955">
        <f t="shared" si="122"/>
        <v>500</v>
      </c>
      <c r="O1955">
        <f t="shared" si="123"/>
        <v>9.8106146068916975E-2</v>
      </c>
    </row>
    <row r="1956" spans="1:15" x14ac:dyDescent="0.2">
      <c r="A1956" t="s">
        <v>258</v>
      </c>
      <c r="B1956" t="s">
        <v>16</v>
      </c>
      <c r="C1956" t="s">
        <v>266</v>
      </c>
      <c r="D1956">
        <v>40923257</v>
      </c>
      <c r="E1956">
        <v>8099351</v>
      </c>
      <c r="F1956">
        <v>1221192</v>
      </c>
      <c r="G1956">
        <v>15976.45</v>
      </c>
      <c r="H1956">
        <v>1211</v>
      </c>
      <c r="I1956">
        <v>14079168</v>
      </c>
      <c r="J1956">
        <v>0</v>
      </c>
      <c r="K1956">
        <v>0</v>
      </c>
      <c r="L1956" s="2">
        <f t="shared" si="120"/>
        <v>0.19791560090146296</v>
      </c>
      <c r="M1956" s="2">
        <f t="shared" si="121"/>
        <v>2.9841026583001445E-2</v>
      </c>
      <c r="N1956">
        <f t="shared" si="122"/>
        <v>500</v>
      </c>
      <c r="O1956">
        <f t="shared" si="123"/>
        <v>0.15077652518084472</v>
      </c>
    </row>
    <row r="1957" spans="1:15" x14ac:dyDescent="0.2">
      <c r="A1957" t="s">
        <v>259</v>
      </c>
      <c r="B1957" t="s">
        <v>16</v>
      </c>
      <c r="C1957" t="s">
        <v>266</v>
      </c>
      <c r="D1957">
        <v>2147823032</v>
      </c>
      <c r="E1957">
        <v>550909282</v>
      </c>
      <c r="F1957">
        <v>71989097</v>
      </c>
      <c r="G1957">
        <v>865166.48</v>
      </c>
      <c r="H1957">
        <v>58198</v>
      </c>
      <c r="I1957">
        <v>18347400</v>
      </c>
      <c r="J1957">
        <v>0</v>
      </c>
      <c r="K1957">
        <v>0</v>
      </c>
      <c r="L1957" s="2">
        <f t="shared" si="120"/>
        <v>0.25649658924041185</v>
      </c>
      <c r="M1957" s="2">
        <f t="shared" si="121"/>
        <v>3.3517238584114407E-2</v>
      </c>
      <c r="N1957">
        <f t="shared" si="122"/>
        <v>500</v>
      </c>
      <c r="O1957">
        <f t="shared" si="123"/>
        <v>0.13067323305690826</v>
      </c>
    </row>
    <row r="1958" spans="1:15" x14ac:dyDescent="0.2">
      <c r="A1958" t="s">
        <v>260</v>
      </c>
      <c r="B1958" t="s">
        <v>16</v>
      </c>
      <c r="C1958" t="s">
        <v>266</v>
      </c>
      <c r="D1958">
        <v>23292622</v>
      </c>
      <c r="E1958">
        <v>9748622</v>
      </c>
      <c r="F1958">
        <v>1372131</v>
      </c>
      <c r="G1958">
        <v>8847.02</v>
      </c>
      <c r="H1958">
        <v>769</v>
      </c>
      <c r="I1958">
        <v>14140028</v>
      </c>
      <c r="J1958">
        <v>0</v>
      </c>
      <c r="K1958">
        <v>0</v>
      </c>
      <c r="L1958" s="2">
        <f t="shared" si="120"/>
        <v>0.41852832197251127</v>
      </c>
      <c r="M1958" s="2">
        <f t="shared" si="121"/>
        <v>5.8908395971909042E-2</v>
      </c>
      <c r="N1958">
        <f t="shared" si="122"/>
        <v>500</v>
      </c>
      <c r="O1958">
        <f t="shared" si="123"/>
        <v>0.14075127746259933</v>
      </c>
    </row>
    <row r="1959" spans="1:15" x14ac:dyDescent="0.2">
      <c r="A1959" t="s">
        <v>261</v>
      </c>
      <c r="B1959" t="s">
        <v>16</v>
      </c>
      <c r="C1959" t="s">
        <v>266</v>
      </c>
      <c r="D1959">
        <v>4118306</v>
      </c>
      <c r="E1959">
        <v>1193953</v>
      </c>
      <c r="F1959">
        <v>294242</v>
      </c>
      <c r="G1959">
        <v>1605.13</v>
      </c>
      <c r="H1959">
        <v>193</v>
      </c>
      <c r="I1959">
        <v>14050336</v>
      </c>
      <c r="J1959">
        <v>0</v>
      </c>
      <c r="K1959">
        <v>0</v>
      </c>
      <c r="L1959" s="2">
        <f t="shared" si="120"/>
        <v>0.28991361982329628</v>
      </c>
      <c r="M1959" s="2">
        <f t="shared" si="121"/>
        <v>7.144733781316881E-2</v>
      </c>
      <c r="N1959">
        <f t="shared" si="122"/>
        <v>500</v>
      </c>
      <c r="O1959">
        <f t="shared" si="123"/>
        <v>0.24644353672213226</v>
      </c>
    </row>
    <row r="1960" spans="1:15" x14ac:dyDescent="0.2">
      <c r="A1960" t="s">
        <v>11</v>
      </c>
      <c r="B1960" t="s">
        <v>16</v>
      </c>
      <c r="C1960" t="s">
        <v>189</v>
      </c>
      <c r="D1960">
        <v>9023530</v>
      </c>
      <c r="E1960">
        <v>59611</v>
      </c>
      <c r="F1960">
        <v>1194</v>
      </c>
      <c r="G1960">
        <v>12.78</v>
      </c>
      <c r="H1960">
        <v>0</v>
      </c>
      <c r="I1960">
        <v>167868</v>
      </c>
      <c r="J1960">
        <v>0</v>
      </c>
      <c r="K1960">
        <v>0</v>
      </c>
      <c r="L1960" s="2">
        <f t="shared" si="120"/>
        <v>6.6061729722181892E-3</v>
      </c>
      <c r="M1960" s="2">
        <f t="shared" si="121"/>
        <v>1.3232072149147838E-4</v>
      </c>
      <c r="N1960">
        <f t="shared" si="122"/>
        <v>10</v>
      </c>
      <c r="O1960">
        <f t="shared" si="123"/>
        <v>2.002986026069014E-2</v>
      </c>
    </row>
    <row r="1961" spans="1:15" x14ac:dyDescent="0.2">
      <c r="A1961" t="s">
        <v>252</v>
      </c>
      <c r="B1961" t="s">
        <v>16</v>
      </c>
      <c r="C1961" t="s">
        <v>189</v>
      </c>
      <c r="D1961">
        <v>3117275501</v>
      </c>
      <c r="E1961">
        <v>1489118069</v>
      </c>
      <c r="F1961">
        <v>1144080993</v>
      </c>
      <c r="G1961">
        <v>4523.91</v>
      </c>
      <c r="H1961">
        <v>406</v>
      </c>
      <c r="I1961">
        <v>2924372</v>
      </c>
      <c r="J1961">
        <v>0</v>
      </c>
      <c r="K1961">
        <v>0</v>
      </c>
      <c r="L1961" s="2">
        <f t="shared" si="120"/>
        <v>0.47769857637616614</v>
      </c>
      <c r="M1961" s="2">
        <f t="shared" si="121"/>
        <v>0.36701311534158176</v>
      </c>
      <c r="N1961">
        <f t="shared" si="122"/>
        <v>10</v>
      </c>
      <c r="O1961">
        <f t="shared" si="123"/>
        <v>0.76829434604087132</v>
      </c>
    </row>
    <row r="1962" spans="1:15" x14ac:dyDescent="0.2">
      <c r="A1962" t="s">
        <v>253</v>
      </c>
      <c r="B1962" t="s">
        <v>16</v>
      </c>
      <c r="C1962" t="s">
        <v>189</v>
      </c>
      <c r="D1962">
        <v>1545895</v>
      </c>
      <c r="E1962">
        <v>861205</v>
      </c>
      <c r="F1962">
        <v>874433</v>
      </c>
      <c r="G1962">
        <v>2.38</v>
      </c>
      <c r="H1962">
        <v>0</v>
      </c>
      <c r="I1962">
        <v>180916</v>
      </c>
      <c r="J1962">
        <v>0</v>
      </c>
      <c r="K1962">
        <v>0</v>
      </c>
      <c r="L1962" s="2">
        <f t="shared" si="120"/>
        <v>0.55709152303358245</v>
      </c>
      <c r="M1962" s="2">
        <f t="shared" si="121"/>
        <v>0.56564837844743665</v>
      </c>
      <c r="N1962">
        <f t="shared" si="122"/>
        <v>10</v>
      </c>
      <c r="O1962">
        <f t="shared" si="123"/>
        <v>1.0153598736653877</v>
      </c>
    </row>
    <row r="1963" spans="1:15" x14ac:dyDescent="0.2">
      <c r="A1963" t="s">
        <v>254</v>
      </c>
      <c r="B1963" t="s">
        <v>16</v>
      </c>
      <c r="C1963" t="s">
        <v>189</v>
      </c>
      <c r="D1963">
        <v>4411532</v>
      </c>
      <c r="E1963">
        <v>59186</v>
      </c>
      <c r="F1963">
        <v>3352</v>
      </c>
      <c r="G1963">
        <v>22.77</v>
      </c>
      <c r="H1963">
        <v>2</v>
      </c>
      <c r="I1963">
        <v>164028</v>
      </c>
      <c r="J1963">
        <v>0</v>
      </c>
      <c r="K1963">
        <v>0</v>
      </c>
      <c r="L1963" s="2">
        <f t="shared" si="120"/>
        <v>1.3416200993215055E-2</v>
      </c>
      <c r="M1963" s="2">
        <f t="shared" si="121"/>
        <v>7.5982674499470927E-4</v>
      </c>
      <c r="N1963">
        <f t="shared" si="122"/>
        <v>10</v>
      </c>
      <c r="O1963">
        <f t="shared" si="123"/>
        <v>5.6635015037339913E-2</v>
      </c>
    </row>
    <row r="1964" spans="1:15" x14ac:dyDescent="0.2">
      <c r="A1964" t="s">
        <v>255</v>
      </c>
      <c r="B1964" t="s">
        <v>16</v>
      </c>
      <c r="C1964" t="s">
        <v>189</v>
      </c>
      <c r="D1964">
        <v>1038842</v>
      </c>
      <c r="E1964">
        <v>317712</v>
      </c>
      <c r="F1964">
        <v>292954</v>
      </c>
      <c r="G1964">
        <v>5.65</v>
      </c>
      <c r="H1964">
        <v>0</v>
      </c>
      <c r="I1964">
        <v>168448</v>
      </c>
      <c r="J1964">
        <v>0</v>
      </c>
      <c r="K1964">
        <v>0</v>
      </c>
      <c r="L1964" s="2">
        <f t="shared" si="120"/>
        <v>0.30583284079773437</v>
      </c>
      <c r="M1964" s="2">
        <f t="shared" si="121"/>
        <v>0.28200053521132185</v>
      </c>
      <c r="N1964">
        <f t="shared" si="122"/>
        <v>10</v>
      </c>
      <c r="O1964">
        <f t="shared" si="123"/>
        <v>0.92207407966963806</v>
      </c>
    </row>
    <row r="1965" spans="1:15" x14ac:dyDescent="0.2">
      <c r="A1965" t="s">
        <v>256</v>
      </c>
      <c r="B1965" t="s">
        <v>16</v>
      </c>
      <c r="C1965" t="s">
        <v>189</v>
      </c>
      <c r="D1965">
        <v>2158963</v>
      </c>
      <c r="E1965">
        <v>17643</v>
      </c>
      <c r="F1965">
        <v>611</v>
      </c>
      <c r="G1965">
        <v>2.75</v>
      </c>
      <c r="H1965">
        <v>0</v>
      </c>
      <c r="I1965">
        <v>161428</v>
      </c>
      <c r="J1965">
        <v>0</v>
      </c>
      <c r="K1965">
        <v>0</v>
      </c>
      <c r="L1965" s="2">
        <f t="shared" si="120"/>
        <v>8.1719788620740613E-3</v>
      </c>
      <c r="M1965" s="2">
        <f t="shared" si="121"/>
        <v>2.8300623956964524E-4</v>
      </c>
      <c r="N1965">
        <f t="shared" si="122"/>
        <v>10</v>
      </c>
      <c r="O1965">
        <f t="shared" si="123"/>
        <v>3.4631298531995688E-2</v>
      </c>
    </row>
    <row r="1966" spans="1:15" x14ac:dyDescent="0.2">
      <c r="A1966" t="s">
        <v>257</v>
      </c>
      <c r="B1966" t="s">
        <v>16</v>
      </c>
      <c r="C1966" t="s">
        <v>189</v>
      </c>
      <c r="D1966">
        <v>25789186</v>
      </c>
      <c r="E1966">
        <v>6681939</v>
      </c>
      <c r="F1966">
        <v>3389478</v>
      </c>
      <c r="G1966">
        <v>34.770000000000003</v>
      </c>
      <c r="H1966">
        <v>0</v>
      </c>
      <c r="I1966">
        <v>195764</v>
      </c>
      <c r="J1966">
        <v>0</v>
      </c>
      <c r="K1966">
        <v>0</v>
      </c>
      <c r="L1966" s="2">
        <f t="shared" si="120"/>
        <v>0.2590984841475803</v>
      </c>
      <c r="M1966" s="2">
        <f t="shared" si="121"/>
        <v>0.13143020489285703</v>
      </c>
      <c r="N1966">
        <f t="shared" si="122"/>
        <v>10</v>
      </c>
      <c r="O1966">
        <f t="shared" si="123"/>
        <v>0.50725964424398373</v>
      </c>
    </row>
    <row r="1967" spans="1:15" x14ac:dyDescent="0.2">
      <c r="A1967" t="s">
        <v>258</v>
      </c>
      <c r="B1967" t="s">
        <v>16</v>
      </c>
      <c r="C1967" t="s">
        <v>189</v>
      </c>
      <c r="D1967">
        <v>40923257</v>
      </c>
      <c r="E1967">
        <v>9935632</v>
      </c>
      <c r="F1967">
        <v>6124902</v>
      </c>
      <c r="G1967">
        <v>57.07</v>
      </c>
      <c r="H1967">
        <v>5</v>
      </c>
      <c r="I1967">
        <v>219428</v>
      </c>
      <c r="J1967">
        <v>0</v>
      </c>
      <c r="K1967">
        <v>0</v>
      </c>
      <c r="L1967" s="2">
        <f t="shared" si="120"/>
        <v>0.24278693164622747</v>
      </c>
      <c r="M1967" s="2">
        <f t="shared" si="121"/>
        <v>0.14966799929927377</v>
      </c>
      <c r="N1967">
        <f t="shared" si="122"/>
        <v>10</v>
      </c>
      <c r="O1967">
        <f t="shared" si="123"/>
        <v>0.61645821825929148</v>
      </c>
    </row>
    <row r="1968" spans="1:15" x14ac:dyDescent="0.2">
      <c r="A1968" t="s">
        <v>259</v>
      </c>
      <c r="B1968" t="s">
        <v>16</v>
      </c>
      <c r="C1968" t="s">
        <v>189</v>
      </c>
      <c r="D1968">
        <v>2147823032</v>
      </c>
      <c r="E1968">
        <v>664952948</v>
      </c>
      <c r="F1968">
        <v>268158330</v>
      </c>
      <c r="G1968">
        <v>3023.26</v>
      </c>
      <c r="H1968">
        <v>212</v>
      </c>
      <c r="I1968">
        <v>2520904</v>
      </c>
      <c r="J1968">
        <v>0</v>
      </c>
      <c r="K1968">
        <v>0</v>
      </c>
      <c r="L1968" s="2">
        <f t="shared" si="120"/>
        <v>0.30959391816411064</v>
      </c>
      <c r="M1968" s="2">
        <f t="shared" si="121"/>
        <v>0.12485122191389184</v>
      </c>
      <c r="N1968">
        <f t="shared" si="122"/>
        <v>10</v>
      </c>
      <c r="O1968">
        <f t="shared" si="123"/>
        <v>0.40327414263903677</v>
      </c>
    </row>
    <row r="1969" spans="1:15" x14ac:dyDescent="0.2">
      <c r="A1969" t="s">
        <v>260</v>
      </c>
      <c r="B1969" t="s">
        <v>16</v>
      </c>
      <c r="C1969" t="s">
        <v>189</v>
      </c>
      <c r="D1969">
        <v>23292622</v>
      </c>
      <c r="E1969">
        <v>22274939</v>
      </c>
      <c r="F1969">
        <v>22696867</v>
      </c>
      <c r="G1969">
        <v>36.869999999999997</v>
      </c>
      <c r="H1969">
        <v>0</v>
      </c>
      <c r="I1969">
        <v>214340</v>
      </c>
      <c r="J1969">
        <v>0</v>
      </c>
      <c r="K1969">
        <v>0</v>
      </c>
      <c r="L1969" s="2">
        <f t="shared" si="120"/>
        <v>0.95630878309878553</v>
      </c>
      <c r="M1969" s="2">
        <f t="shared" si="121"/>
        <v>0.97442301686774468</v>
      </c>
      <c r="N1969">
        <f t="shared" si="122"/>
        <v>10</v>
      </c>
      <c r="O1969">
        <f t="shared" si="123"/>
        <v>1.0189418251605538</v>
      </c>
    </row>
    <row r="1970" spans="1:15" x14ac:dyDescent="0.2">
      <c r="A1970" t="s">
        <v>261</v>
      </c>
      <c r="B1970" t="s">
        <v>16</v>
      </c>
      <c r="C1970" t="s">
        <v>189</v>
      </c>
      <c r="D1970">
        <v>4118306</v>
      </c>
      <c r="E1970">
        <v>81369</v>
      </c>
      <c r="F1970">
        <v>14396</v>
      </c>
      <c r="G1970">
        <v>5.25</v>
      </c>
      <c r="H1970">
        <v>0</v>
      </c>
      <c r="I1970">
        <v>163296</v>
      </c>
      <c r="J1970">
        <v>0</v>
      </c>
      <c r="K1970">
        <v>0</v>
      </c>
      <c r="L1970" s="2">
        <f t="shared" si="120"/>
        <v>1.9757881031666903E-2</v>
      </c>
      <c r="M1970" s="2">
        <f t="shared" si="121"/>
        <v>3.4956120307718754E-3</v>
      </c>
      <c r="N1970">
        <f t="shared" si="122"/>
        <v>10</v>
      </c>
      <c r="O1970">
        <f t="shared" si="123"/>
        <v>0.17692241517039659</v>
      </c>
    </row>
    <row r="1971" spans="1:15" x14ac:dyDescent="0.2">
      <c r="A1971" t="s">
        <v>11</v>
      </c>
      <c r="B1971" t="s">
        <v>16</v>
      </c>
      <c r="C1971" t="s">
        <v>70</v>
      </c>
      <c r="D1971">
        <v>9023530</v>
      </c>
      <c r="E1971">
        <v>76680</v>
      </c>
      <c r="F1971">
        <v>1349</v>
      </c>
      <c r="G1971">
        <v>11.62</v>
      </c>
      <c r="H1971">
        <v>0</v>
      </c>
      <c r="I1971">
        <v>168264</v>
      </c>
      <c r="J1971">
        <v>0</v>
      </c>
      <c r="K1971">
        <v>0</v>
      </c>
      <c r="L1971" s="2">
        <f t="shared" si="120"/>
        <v>8.4977830183974572E-3</v>
      </c>
      <c r="M1971" s="2">
        <f t="shared" si="121"/>
        <v>1.4949803458291821E-4</v>
      </c>
      <c r="N1971">
        <f t="shared" si="122"/>
        <v>10</v>
      </c>
      <c r="O1971">
        <f t="shared" si="123"/>
        <v>1.759259259259259E-2</v>
      </c>
    </row>
    <row r="1972" spans="1:15" x14ac:dyDescent="0.2">
      <c r="A1972" t="s">
        <v>252</v>
      </c>
      <c r="B1972" t="s">
        <v>16</v>
      </c>
      <c r="C1972" t="s">
        <v>70</v>
      </c>
      <c r="D1972">
        <v>3117275501</v>
      </c>
      <c r="E1972">
        <v>512914471</v>
      </c>
      <c r="F1972">
        <v>104604724</v>
      </c>
      <c r="G1972">
        <v>4329.2299999999996</v>
      </c>
      <c r="H1972">
        <v>298</v>
      </c>
      <c r="I1972">
        <v>1624708</v>
      </c>
      <c r="J1972">
        <v>0</v>
      </c>
      <c r="K1972">
        <v>0</v>
      </c>
      <c r="L1972" s="2">
        <f t="shared" si="120"/>
        <v>0.16453934560338368</v>
      </c>
      <c r="M1972" s="2">
        <f t="shared" si="121"/>
        <v>3.3556457864068655E-2</v>
      </c>
      <c r="N1972">
        <f t="shared" si="122"/>
        <v>10</v>
      </c>
      <c r="O1972">
        <f t="shared" si="123"/>
        <v>0.2039418458911057</v>
      </c>
    </row>
    <row r="1973" spans="1:15" x14ac:dyDescent="0.2">
      <c r="A1973" t="s">
        <v>253</v>
      </c>
      <c r="B1973" t="s">
        <v>16</v>
      </c>
      <c r="C1973" t="s">
        <v>70</v>
      </c>
      <c r="D1973">
        <v>1545895</v>
      </c>
      <c r="E1973">
        <v>244449</v>
      </c>
      <c r="F1973">
        <v>84400</v>
      </c>
      <c r="G1973">
        <v>2.0499999999999998</v>
      </c>
      <c r="H1973">
        <v>0</v>
      </c>
      <c r="I1973">
        <v>167064</v>
      </c>
      <c r="J1973">
        <v>0</v>
      </c>
      <c r="K1973">
        <v>0</v>
      </c>
      <c r="L1973" s="2">
        <f t="shared" si="120"/>
        <v>0.15812781592540243</v>
      </c>
      <c r="M1973" s="2">
        <f t="shared" si="121"/>
        <v>5.4596204787517907E-2</v>
      </c>
      <c r="N1973">
        <f t="shared" si="122"/>
        <v>10</v>
      </c>
      <c r="O1973">
        <f t="shared" si="123"/>
        <v>0.34526629276454396</v>
      </c>
    </row>
    <row r="1974" spans="1:15" x14ac:dyDescent="0.2">
      <c r="A1974" t="s">
        <v>254</v>
      </c>
      <c r="B1974" t="s">
        <v>16</v>
      </c>
      <c r="C1974" t="s">
        <v>70</v>
      </c>
      <c r="D1974">
        <v>4411532</v>
      </c>
      <c r="E1974">
        <v>76586</v>
      </c>
      <c r="F1974">
        <v>589</v>
      </c>
      <c r="G1974">
        <v>5.61</v>
      </c>
      <c r="H1974">
        <v>0</v>
      </c>
      <c r="I1974">
        <v>163952</v>
      </c>
      <c r="J1974">
        <v>0</v>
      </c>
      <c r="K1974">
        <v>0</v>
      </c>
      <c r="L1974" s="2">
        <f t="shared" si="120"/>
        <v>1.7360409037042009E-2</v>
      </c>
      <c r="M1974" s="2">
        <f t="shared" si="121"/>
        <v>1.3351370906977439E-4</v>
      </c>
      <c r="N1974">
        <f t="shared" si="122"/>
        <v>10</v>
      </c>
      <c r="O1974">
        <f t="shared" si="123"/>
        <v>7.6907006502493916E-3</v>
      </c>
    </row>
    <row r="1975" spans="1:15" x14ac:dyDescent="0.2">
      <c r="A1975" t="s">
        <v>255</v>
      </c>
      <c r="B1975" t="s">
        <v>16</v>
      </c>
      <c r="C1975" t="s">
        <v>70</v>
      </c>
      <c r="D1975">
        <v>1038842</v>
      </c>
      <c r="E1975">
        <v>37153</v>
      </c>
      <c r="F1975">
        <v>12551</v>
      </c>
      <c r="G1975">
        <v>1.34</v>
      </c>
      <c r="H1975">
        <v>0</v>
      </c>
      <c r="I1975">
        <v>160864</v>
      </c>
      <c r="J1975">
        <v>0</v>
      </c>
      <c r="K1975">
        <v>0</v>
      </c>
      <c r="L1975" s="2">
        <f t="shared" si="120"/>
        <v>3.576386014427603E-2</v>
      </c>
      <c r="M1975" s="2">
        <f t="shared" si="121"/>
        <v>1.2081721763271026E-2</v>
      </c>
      <c r="N1975">
        <f t="shared" si="122"/>
        <v>10</v>
      </c>
      <c r="O1975">
        <f t="shared" si="123"/>
        <v>0.33781928780986731</v>
      </c>
    </row>
    <row r="1976" spans="1:15" x14ac:dyDescent="0.2">
      <c r="A1976" t="s">
        <v>256</v>
      </c>
      <c r="B1976" t="s">
        <v>16</v>
      </c>
      <c r="C1976" t="s">
        <v>70</v>
      </c>
      <c r="D1976">
        <v>2158963</v>
      </c>
      <c r="E1976">
        <v>12565</v>
      </c>
      <c r="F1976">
        <v>0</v>
      </c>
      <c r="G1976">
        <v>2.74</v>
      </c>
      <c r="H1976">
        <v>0</v>
      </c>
      <c r="I1976">
        <v>161220</v>
      </c>
      <c r="J1976">
        <v>0</v>
      </c>
      <c r="K1976">
        <v>0</v>
      </c>
      <c r="L1976" s="2">
        <f t="shared" si="120"/>
        <v>5.8199237319027696E-3</v>
      </c>
      <c r="M1976" s="2">
        <f t="shared" si="121"/>
        <v>0</v>
      </c>
      <c r="N1976">
        <f t="shared" si="122"/>
        <v>10</v>
      </c>
      <c r="O1976">
        <f t="shared" si="123"/>
        <v>0</v>
      </c>
    </row>
    <row r="1977" spans="1:15" x14ac:dyDescent="0.2">
      <c r="A1977" t="s">
        <v>257</v>
      </c>
      <c r="B1977" t="s">
        <v>16</v>
      </c>
      <c r="C1977" t="s">
        <v>70</v>
      </c>
      <c r="D1977">
        <v>25789186</v>
      </c>
      <c r="E1977">
        <v>2724933</v>
      </c>
      <c r="F1977">
        <v>158047</v>
      </c>
      <c r="G1977">
        <v>34.049999999999997</v>
      </c>
      <c r="H1977">
        <v>0</v>
      </c>
      <c r="I1977">
        <v>177088</v>
      </c>
      <c r="J1977">
        <v>0</v>
      </c>
      <c r="K1977">
        <v>0</v>
      </c>
      <c r="L1977" s="2">
        <f t="shared" si="120"/>
        <v>0.1056618460156129</v>
      </c>
      <c r="M1977" s="2">
        <f t="shared" si="121"/>
        <v>6.1284214243908283E-3</v>
      </c>
      <c r="N1977">
        <f t="shared" si="122"/>
        <v>10</v>
      </c>
      <c r="O1977">
        <f t="shared" si="123"/>
        <v>5.8000325145609086E-2</v>
      </c>
    </row>
    <row r="1978" spans="1:15" x14ac:dyDescent="0.2">
      <c r="A1978" t="s">
        <v>258</v>
      </c>
      <c r="B1978" t="s">
        <v>16</v>
      </c>
      <c r="C1978" t="s">
        <v>70</v>
      </c>
      <c r="D1978">
        <v>40923257</v>
      </c>
      <c r="E1978">
        <v>4741365</v>
      </c>
      <c r="F1978">
        <v>1194795</v>
      </c>
      <c r="G1978">
        <v>53.77</v>
      </c>
      <c r="H1978">
        <v>1</v>
      </c>
      <c r="I1978">
        <v>193532</v>
      </c>
      <c r="J1978">
        <v>0</v>
      </c>
      <c r="K1978">
        <v>0</v>
      </c>
      <c r="L1978" s="2">
        <f t="shared" si="120"/>
        <v>0.11585991310515681</v>
      </c>
      <c r="M1978" s="2">
        <f t="shared" si="121"/>
        <v>2.9195989947720925E-2</v>
      </c>
      <c r="N1978">
        <f t="shared" si="122"/>
        <v>10</v>
      </c>
      <c r="O1978">
        <f t="shared" si="123"/>
        <v>0.25199388783609783</v>
      </c>
    </row>
    <row r="1979" spans="1:15" x14ac:dyDescent="0.2">
      <c r="A1979" t="s">
        <v>259</v>
      </c>
      <c r="B1979" t="s">
        <v>16</v>
      </c>
      <c r="C1979" t="s">
        <v>70</v>
      </c>
      <c r="D1979">
        <v>2147823032</v>
      </c>
      <c r="E1979">
        <v>160746705</v>
      </c>
      <c r="F1979">
        <v>9592175</v>
      </c>
      <c r="G1979">
        <v>2858.71</v>
      </c>
      <c r="H1979">
        <v>194</v>
      </c>
      <c r="I1979">
        <v>826540</v>
      </c>
      <c r="J1979">
        <v>0</v>
      </c>
      <c r="K1979">
        <v>0</v>
      </c>
      <c r="L1979" s="2">
        <f t="shared" si="120"/>
        <v>7.4841689750536206E-2</v>
      </c>
      <c r="M1979" s="2">
        <f t="shared" si="121"/>
        <v>4.4659987611120836E-3</v>
      </c>
      <c r="N1979">
        <f t="shared" si="122"/>
        <v>10</v>
      </c>
      <c r="O1979">
        <f t="shared" si="123"/>
        <v>5.9672607286102686E-2</v>
      </c>
    </row>
    <row r="1980" spans="1:15" x14ac:dyDescent="0.2">
      <c r="A1980" t="s">
        <v>260</v>
      </c>
      <c r="B1980" t="s">
        <v>16</v>
      </c>
      <c r="C1980" t="s">
        <v>70</v>
      </c>
      <c r="D1980">
        <v>23292622</v>
      </c>
      <c r="E1980">
        <v>18071606</v>
      </c>
      <c r="F1980">
        <v>18291060</v>
      </c>
      <c r="G1980">
        <v>35.9</v>
      </c>
      <c r="H1980">
        <v>0</v>
      </c>
      <c r="I1980">
        <v>210888</v>
      </c>
      <c r="J1980">
        <v>0</v>
      </c>
      <c r="K1980">
        <v>0</v>
      </c>
      <c r="L1980" s="2">
        <f t="shared" si="120"/>
        <v>0.77585108280209936</v>
      </c>
      <c r="M1980" s="2">
        <f t="shared" si="121"/>
        <v>0.78527269278658285</v>
      </c>
      <c r="N1980">
        <f t="shared" si="122"/>
        <v>10</v>
      </c>
      <c r="O1980">
        <f t="shared" si="123"/>
        <v>1.012143580376863</v>
      </c>
    </row>
    <row r="1981" spans="1:15" x14ac:dyDescent="0.2">
      <c r="A1981" t="s">
        <v>261</v>
      </c>
      <c r="B1981" t="s">
        <v>16</v>
      </c>
      <c r="C1981" t="s">
        <v>70</v>
      </c>
      <c r="D1981">
        <v>4118306</v>
      </c>
      <c r="E1981">
        <v>18471</v>
      </c>
      <c r="F1981">
        <v>855</v>
      </c>
      <c r="G1981">
        <v>5.3</v>
      </c>
      <c r="H1981">
        <v>0</v>
      </c>
      <c r="I1981">
        <v>162000</v>
      </c>
      <c r="J1981">
        <v>0</v>
      </c>
      <c r="K1981">
        <v>0</v>
      </c>
      <c r="L1981" s="2">
        <f t="shared" si="120"/>
        <v>4.4850965421219307E-3</v>
      </c>
      <c r="M1981" s="2">
        <f t="shared" si="121"/>
        <v>2.0760963366976617E-4</v>
      </c>
      <c r="N1981">
        <f t="shared" si="122"/>
        <v>10</v>
      </c>
      <c r="O1981">
        <f t="shared" si="123"/>
        <v>4.6288777001786588E-2</v>
      </c>
    </row>
    <row r="1982" spans="1:15" x14ac:dyDescent="0.2">
      <c r="A1982" t="s">
        <v>11</v>
      </c>
      <c r="B1982" t="s">
        <v>16</v>
      </c>
      <c r="C1982" t="s">
        <v>81</v>
      </c>
      <c r="D1982">
        <v>9023530</v>
      </c>
      <c r="E1982">
        <v>491744</v>
      </c>
      <c r="F1982">
        <v>78397</v>
      </c>
      <c r="G1982">
        <v>11.84</v>
      </c>
      <c r="H1982">
        <v>1</v>
      </c>
      <c r="I1982">
        <v>179088</v>
      </c>
      <c r="J1982">
        <v>0</v>
      </c>
      <c r="K1982">
        <v>0</v>
      </c>
      <c r="L1982" s="2">
        <f t="shared" si="120"/>
        <v>5.4495746121528937E-2</v>
      </c>
      <c r="M1982" s="2">
        <f t="shared" si="121"/>
        <v>8.6880633189006969E-3</v>
      </c>
      <c r="N1982">
        <f t="shared" si="122"/>
        <v>10</v>
      </c>
      <c r="O1982">
        <f t="shared" si="123"/>
        <v>0.15942644953471727</v>
      </c>
    </row>
    <row r="1983" spans="1:15" x14ac:dyDescent="0.2">
      <c r="A1983" t="s">
        <v>252</v>
      </c>
      <c r="B1983" t="s">
        <v>16</v>
      </c>
      <c r="C1983" t="s">
        <v>81</v>
      </c>
      <c r="D1983">
        <v>3117275501</v>
      </c>
      <c r="E1983">
        <v>229611118</v>
      </c>
      <c r="F1983">
        <v>4265241</v>
      </c>
      <c r="G1983">
        <v>4219.26</v>
      </c>
      <c r="H1983">
        <v>291</v>
      </c>
      <c r="I1983">
        <v>1134248</v>
      </c>
      <c r="J1983">
        <v>0</v>
      </c>
      <c r="K1983">
        <v>0</v>
      </c>
      <c r="L1983" s="2">
        <f t="shared" si="120"/>
        <v>7.3657627606652787E-2</v>
      </c>
      <c r="M1983" s="2">
        <f t="shared" si="121"/>
        <v>1.3682592374757189E-3</v>
      </c>
      <c r="N1983">
        <f t="shared" si="122"/>
        <v>10</v>
      </c>
      <c r="O1983">
        <f t="shared" si="123"/>
        <v>1.857593411482801E-2</v>
      </c>
    </row>
    <row r="1984" spans="1:15" x14ac:dyDescent="0.2">
      <c r="A1984" t="s">
        <v>253</v>
      </c>
      <c r="B1984" t="s">
        <v>16</v>
      </c>
      <c r="C1984" t="s">
        <v>81</v>
      </c>
      <c r="D1984">
        <v>1545895</v>
      </c>
      <c r="E1984">
        <v>22582</v>
      </c>
      <c r="F1984">
        <v>1864</v>
      </c>
      <c r="G1984">
        <v>1.97</v>
      </c>
      <c r="H1984">
        <v>0</v>
      </c>
      <c r="I1984">
        <v>161020</v>
      </c>
      <c r="J1984">
        <v>0</v>
      </c>
      <c r="K1984">
        <v>0</v>
      </c>
      <c r="L1984" s="2">
        <f t="shared" si="120"/>
        <v>1.4607719152982576E-2</v>
      </c>
      <c r="M1984" s="2">
        <f t="shared" si="121"/>
        <v>1.205774001468405E-3</v>
      </c>
      <c r="N1984">
        <f t="shared" si="122"/>
        <v>10</v>
      </c>
      <c r="O1984">
        <f t="shared" si="123"/>
        <v>8.2543618811442745E-2</v>
      </c>
    </row>
    <row r="1985" spans="1:15" x14ac:dyDescent="0.2">
      <c r="A1985" t="s">
        <v>254</v>
      </c>
      <c r="B1985" t="s">
        <v>16</v>
      </c>
      <c r="C1985" t="s">
        <v>81</v>
      </c>
      <c r="D1985">
        <v>4411532</v>
      </c>
      <c r="E1985">
        <v>135481</v>
      </c>
      <c r="F1985">
        <v>7767</v>
      </c>
      <c r="G1985">
        <v>6.12</v>
      </c>
      <c r="H1985">
        <v>0</v>
      </c>
      <c r="I1985">
        <v>165196</v>
      </c>
      <c r="J1985">
        <v>0</v>
      </c>
      <c r="K1985">
        <v>0</v>
      </c>
      <c r="L1985" s="2">
        <f t="shared" si="120"/>
        <v>3.0710646550903404E-2</v>
      </c>
      <c r="M1985" s="2">
        <f t="shared" si="121"/>
        <v>1.7606128664599961E-3</v>
      </c>
      <c r="N1985">
        <f t="shared" si="122"/>
        <v>10</v>
      </c>
      <c r="O1985">
        <f t="shared" si="123"/>
        <v>5.7329071973191814E-2</v>
      </c>
    </row>
    <row r="1986" spans="1:15" x14ac:dyDescent="0.2">
      <c r="A1986" t="s">
        <v>255</v>
      </c>
      <c r="B1986" t="s">
        <v>16</v>
      </c>
      <c r="C1986" t="s">
        <v>81</v>
      </c>
      <c r="D1986">
        <v>1038842</v>
      </c>
      <c r="E1986">
        <v>4993</v>
      </c>
      <c r="F1986">
        <v>472</v>
      </c>
      <c r="G1986">
        <v>1.34</v>
      </c>
      <c r="H1986">
        <v>0</v>
      </c>
      <c r="I1986">
        <v>160040</v>
      </c>
      <c r="J1986">
        <v>0</v>
      </c>
      <c r="K1986">
        <v>0</v>
      </c>
      <c r="L1986" s="2">
        <f t="shared" ref="L1986:L2049" si="124">E1986/D1986</f>
        <v>4.8063131833329803E-3</v>
      </c>
      <c r="M1986" s="2">
        <f t="shared" ref="M1986:M2049" si="125">F1986/D1986</f>
        <v>4.543520573869751E-4</v>
      </c>
      <c r="N1986">
        <f t="shared" ref="N1986:N2049" si="126">IF(ISNUMBER(SEARCH("_2000_", C1986)), 2000,
   IF(ISNUMBER(SEARCH("_500_", C1986)), 500,
      IF(ISNUMBER(SEARCH("_100_", C1986)), 100,
         IF(ISNUMBER(SEARCH("_10_", C1986)), 10,
            IF(ISNUMBER(SEARCH("tantan", C1986)), VLOOKUP(C1986, $S$6:$T$113, 2, FALSE),
               IF(ISNUMBER(SEARCH("trf1", C1986)), 10,
                  IF(ISNUMBER(SEARCH("trf2", C1986)), 100,
                     IF(ISNUMBER(SEARCH("trf3", C1986)), 500,
                        IF(ISNUMBER(SEARCH("trf4", C1986)), 2000,
                           IF(ISNUMBER(SEARCH("trf5", C1986)), 10,
                              IF(ISNUMBER(SEARCH("trf6", C1986)), 100,
                                 IF(ISNUMBER(SEARCH("trf7", C1986)), 500,
                                    IF(ISNUMBER(SEARCH("trf8", C1986)), 2000, -1000)))))))))))))</f>
        <v>10</v>
      </c>
      <c r="O1986">
        <f t="shared" ref="O1986:O2049" si="127">IFERROR(M1986/L1986, 1)</f>
        <v>9.4532345283396754E-2</v>
      </c>
    </row>
    <row r="1987" spans="1:15" x14ac:dyDescent="0.2">
      <c r="A1987" t="s">
        <v>256</v>
      </c>
      <c r="B1987" t="s">
        <v>16</v>
      </c>
      <c r="C1987" t="s">
        <v>81</v>
      </c>
      <c r="D1987">
        <v>2158963</v>
      </c>
      <c r="E1987">
        <v>70373</v>
      </c>
      <c r="F1987">
        <v>5129</v>
      </c>
      <c r="G1987">
        <v>2.77</v>
      </c>
      <c r="H1987">
        <v>0</v>
      </c>
      <c r="I1987">
        <v>162900</v>
      </c>
      <c r="J1987">
        <v>0</v>
      </c>
      <c r="K1987">
        <v>0</v>
      </c>
      <c r="L1987" s="2">
        <f t="shared" si="124"/>
        <v>3.2595741566668814E-2</v>
      </c>
      <c r="M1987" s="2">
        <f t="shared" si="125"/>
        <v>2.375677582246662E-3</v>
      </c>
      <c r="N1987">
        <f t="shared" si="126"/>
        <v>10</v>
      </c>
      <c r="O1987">
        <f t="shared" si="127"/>
        <v>7.2883065948588233E-2</v>
      </c>
    </row>
    <row r="1988" spans="1:15" x14ac:dyDescent="0.2">
      <c r="A1988" t="s">
        <v>257</v>
      </c>
      <c r="B1988" t="s">
        <v>16</v>
      </c>
      <c r="C1988" t="s">
        <v>81</v>
      </c>
      <c r="D1988">
        <v>25789186</v>
      </c>
      <c r="E1988">
        <v>1449380</v>
      </c>
      <c r="F1988">
        <v>7719</v>
      </c>
      <c r="G1988">
        <v>33.68</v>
      </c>
      <c r="H1988">
        <v>0</v>
      </c>
      <c r="I1988">
        <v>170616</v>
      </c>
      <c r="J1988">
        <v>0</v>
      </c>
      <c r="K1988">
        <v>0</v>
      </c>
      <c r="L1988" s="2">
        <f t="shared" si="124"/>
        <v>5.6201075908328395E-2</v>
      </c>
      <c r="M1988" s="2">
        <f t="shared" si="125"/>
        <v>2.993115021156542E-4</v>
      </c>
      <c r="N1988">
        <f t="shared" si="126"/>
        <v>10</v>
      </c>
      <c r="O1988">
        <f t="shared" si="127"/>
        <v>5.3257254826201547E-3</v>
      </c>
    </row>
    <row r="1989" spans="1:15" x14ac:dyDescent="0.2">
      <c r="A1989" t="s">
        <v>258</v>
      </c>
      <c r="B1989" t="s">
        <v>16</v>
      </c>
      <c r="C1989" t="s">
        <v>81</v>
      </c>
      <c r="D1989">
        <v>40923257</v>
      </c>
      <c r="E1989">
        <v>1814661</v>
      </c>
      <c r="F1989">
        <v>32467</v>
      </c>
      <c r="G1989">
        <v>54.15</v>
      </c>
      <c r="H1989">
        <v>2</v>
      </c>
      <c r="I1989">
        <v>178576</v>
      </c>
      <c r="J1989">
        <v>0</v>
      </c>
      <c r="K1989">
        <v>0</v>
      </c>
      <c r="L1989" s="2">
        <f t="shared" si="124"/>
        <v>4.4343024798832606E-2</v>
      </c>
      <c r="M1989" s="2">
        <f t="shared" si="125"/>
        <v>7.933630502577055E-4</v>
      </c>
      <c r="N1989">
        <f t="shared" si="126"/>
        <v>10</v>
      </c>
      <c r="O1989">
        <f t="shared" si="127"/>
        <v>1.7891495987404808E-2</v>
      </c>
    </row>
    <row r="1990" spans="1:15" x14ac:dyDescent="0.2">
      <c r="A1990" t="s">
        <v>259</v>
      </c>
      <c r="B1990" t="s">
        <v>16</v>
      </c>
      <c r="C1990" t="s">
        <v>81</v>
      </c>
      <c r="D1990">
        <v>2147823032</v>
      </c>
      <c r="E1990">
        <v>53836941</v>
      </c>
      <c r="F1990">
        <v>458362</v>
      </c>
      <c r="G1990">
        <v>2850.4</v>
      </c>
      <c r="H1990">
        <v>186</v>
      </c>
      <c r="I1990">
        <v>398384</v>
      </c>
      <c r="J1990">
        <v>0</v>
      </c>
      <c r="K1990">
        <v>0</v>
      </c>
      <c r="L1990" s="2">
        <f t="shared" si="124"/>
        <v>2.5065817899283985E-2</v>
      </c>
      <c r="M1990" s="2">
        <f t="shared" si="125"/>
        <v>2.134077124469536E-4</v>
      </c>
      <c r="N1990">
        <f t="shared" si="126"/>
        <v>10</v>
      </c>
      <c r="O1990">
        <f t="shared" si="127"/>
        <v>8.5138938336039565E-3</v>
      </c>
    </row>
    <row r="1991" spans="1:15" x14ac:dyDescent="0.2">
      <c r="A1991" t="s">
        <v>260</v>
      </c>
      <c r="B1991" t="s">
        <v>16</v>
      </c>
      <c r="C1991" t="s">
        <v>81</v>
      </c>
      <c r="D1991">
        <v>23292622</v>
      </c>
      <c r="E1991">
        <v>9741739</v>
      </c>
      <c r="F1991">
        <v>2461472</v>
      </c>
      <c r="G1991">
        <v>32.83</v>
      </c>
      <c r="H1991">
        <v>0</v>
      </c>
      <c r="I1991">
        <v>191740</v>
      </c>
      <c r="J1991">
        <v>0</v>
      </c>
      <c r="K1991">
        <v>0</v>
      </c>
      <c r="L1991" s="2">
        <f t="shared" si="124"/>
        <v>0.41823282067600631</v>
      </c>
      <c r="M1991" s="2">
        <f t="shared" si="125"/>
        <v>0.1056760376740755</v>
      </c>
      <c r="N1991">
        <f t="shared" si="126"/>
        <v>10</v>
      </c>
      <c r="O1991">
        <f t="shared" si="127"/>
        <v>0.25267275175407594</v>
      </c>
    </row>
    <row r="1992" spans="1:15" x14ac:dyDescent="0.2">
      <c r="A1992" t="s">
        <v>261</v>
      </c>
      <c r="B1992" t="s">
        <v>16</v>
      </c>
      <c r="C1992" t="s">
        <v>81</v>
      </c>
      <c r="D1992">
        <v>4118306</v>
      </c>
      <c r="E1992">
        <v>32148</v>
      </c>
      <c r="F1992">
        <v>3161</v>
      </c>
      <c r="G1992">
        <v>5.31</v>
      </c>
      <c r="H1992">
        <v>0</v>
      </c>
      <c r="I1992">
        <v>162404</v>
      </c>
      <c r="J1992">
        <v>0</v>
      </c>
      <c r="K1992">
        <v>0</v>
      </c>
      <c r="L1992" s="2">
        <f t="shared" si="124"/>
        <v>7.8061222259832074E-3</v>
      </c>
      <c r="M1992" s="2">
        <f t="shared" si="125"/>
        <v>7.6754859886565005E-4</v>
      </c>
      <c r="N1992">
        <f t="shared" si="126"/>
        <v>10</v>
      </c>
      <c r="O1992">
        <f t="shared" si="127"/>
        <v>9.8326489983824802E-2</v>
      </c>
    </row>
    <row r="1993" spans="1:15" x14ac:dyDescent="0.2">
      <c r="A1993" t="s">
        <v>11</v>
      </c>
      <c r="B1993" t="s">
        <v>16</v>
      </c>
      <c r="C1993" t="s">
        <v>236</v>
      </c>
      <c r="D1993">
        <v>9023530</v>
      </c>
      <c r="E1993">
        <v>4608616</v>
      </c>
      <c r="F1993">
        <v>2657829</v>
      </c>
      <c r="G1993">
        <v>13.84</v>
      </c>
      <c r="H1993">
        <v>1</v>
      </c>
      <c r="I1993">
        <v>256540</v>
      </c>
      <c r="J1993">
        <v>0</v>
      </c>
      <c r="K1993">
        <v>0</v>
      </c>
      <c r="L1993" s="2">
        <f t="shared" si="124"/>
        <v>0.51073316096915511</v>
      </c>
      <c r="M1993" s="2">
        <f t="shared" si="125"/>
        <v>0.29454426371940917</v>
      </c>
      <c r="N1993">
        <f t="shared" si="126"/>
        <v>10</v>
      </c>
      <c r="O1993">
        <f t="shared" si="127"/>
        <v>0.57670871255057921</v>
      </c>
    </row>
    <row r="1994" spans="1:15" x14ac:dyDescent="0.2">
      <c r="A1994" t="s">
        <v>252</v>
      </c>
      <c r="B1994" t="s">
        <v>16</v>
      </c>
      <c r="C1994" t="s">
        <v>236</v>
      </c>
      <c r="D1994">
        <v>3117275501</v>
      </c>
      <c r="E1994">
        <v>200422694</v>
      </c>
      <c r="F1994">
        <v>3450275</v>
      </c>
      <c r="G1994">
        <v>4480.7</v>
      </c>
      <c r="H1994">
        <v>297</v>
      </c>
      <c r="I1994">
        <v>1015316</v>
      </c>
      <c r="J1994">
        <v>0</v>
      </c>
      <c r="K1994">
        <v>0</v>
      </c>
      <c r="L1994" s="2">
        <f t="shared" si="124"/>
        <v>6.4294187002626429E-2</v>
      </c>
      <c r="M1994" s="2">
        <f t="shared" si="125"/>
        <v>1.1068238912130726E-3</v>
      </c>
      <c r="N1994">
        <f t="shared" si="126"/>
        <v>10</v>
      </c>
      <c r="O1994">
        <f t="shared" si="127"/>
        <v>1.7214991631636287E-2</v>
      </c>
    </row>
    <row r="1995" spans="1:15" x14ac:dyDescent="0.2">
      <c r="A1995" t="s">
        <v>253</v>
      </c>
      <c r="B1995" t="s">
        <v>16</v>
      </c>
      <c r="C1995" t="s">
        <v>236</v>
      </c>
      <c r="D1995">
        <v>1545895</v>
      </c>
      <c r="E1995">
        <v>1847</v>
      </c>
      <c r="F1995">
        <v>156</v>
      </c>
      <c r="G1995">
        <v>2.04</v>
      </c>
      <c r="H1995">
        <v>0</v>
      </c>
      <c r="I1995">
        <v>160400</v>
      </c>
      <c r="J1995">
        <v>0</v>
      </c>
      <c r="K1995">
        <v>0</v>
      </c>
      <c r="L1995" s="2">
        <f t="shared" si="124"/>
        <v>1.1947771355751847E-3</v>
      </c>
      <c r="M1995" s="2">
        <f t="shared" si="125"/>
        <v>1.0091241643190514E-4</v>
      </c>
      <c r="N1995">
        <f t="shared" si="126"/>
        <v>10</v>
      </c>
      <c r="O1995">
        <f t="shared" si="127"/>
        <v>8.4461288576069285E-2</v>
      </c>
    </row>
    <row r="1996" spans="1:15" x14ac:dyDescent="0.2">
      <c r="A1996" t="s">
        <v>254</v>
      </c>
      <c r="B1996" t="s">
        <v>16</v>
      </c>
      <c r="C1996" t="s">
        <v>236</v>
      </c>
      <c r="D1996">
        <v>4411532</v>
      </c>
      <c r="E1996">
        <v>704256</v>
      </c>
      <c r="F1996">
        <v>332145</v>
      </c>
      <c r="G1996">
        <v>6.12</v>
      </c>
      <c r="H1996">
        <v>0</v>
      </c>
      <c r="I1996">
        <v>179944</v>
      </c>
      <c r="J1996">
        <v>0</v>
      </c>
      <c r="K1996">
        <v>0</v>
      </c>
      <c r="L1996" s="2">
        <f t="shared" si="124"/>
        <v>0.15963978046628699</v>
      </c>
      <c r="M1996" s="2">
        <f t="shared" si="125"/>
        <v>7.5290171305569129E-2</v>
      </c>
      <c r="N1996">
        <f t="shared" si="126"/>
        <v>10</v>
      </c>
      <c r="O1996">
        <f t="shared" si="127"/>
        <v>0.47162537486368594</v>
      </c>
    </row>
    <row r="1997" spans="1:15" x14ac:dyDescent="0.2">
      <c r="A1997" t="s">
        <v>255</v>
      </c>
      <c r="B1997" t="s">
        <v>16</v>
      </c>
      <c r="C1997" t="s">
        <v>236</v>
      </c>
      <c r="D1997">
        <v>1038842</v>
      </c>
      <c r="E1997">
        <v>2416</v>
      </c>
      <c r="F1997">
        <v>157</v>
      </c>
      <c r="G1997">
        <v>1.32</v>
      </c>
      <c r="H1997">
        <v>0</v>
      </c>
      <c r="I1997">
        <v>159968</v>
      </c>
      <c r="J1997">
        <v>0</v>
      </c>
      <c r="K1997">
        <v>0</v>
      </c>
      <c r="L1997" s="2">
        <f t="shared" si="124"/>
        <v>2.3256664632350251E-3</v>
      </c>
      <c r="M1997" s="2">
        <f t="shared" si="125"/>
        <v>1.5112981569863367E-4</v>
      </c>
      <c r="N1997">
        <f t="shared" si="126"/>
        <v>10</v>
      </c>
      <c r="O1997">
        <f t="shared" si="127"/>
        <v>6.498344370860927E-2</v>
      </c>
    </row>
    <row r="1998" spans="1:15" x14ac:dyDescent="0.2">
      <c r="A1998" t="s">
        <v>256</v>
      </c>
      <c r="B1998" t="s">
        <v>16</v>
      </c>
      <c r="C1998" t="s">
        <v>236</v>
      </c>
      <c r="D1998">
        <v>2158963</v>
      </c>
      <c r="E1998">
        <v>713932</v>
      </c>
      <c r="F1998">
        <v>275073</v>
      </c>
      <c r="G1998">
        <v>2.91</v>
      </c>
      <c r="H1998">
        <v>0</v>
      </c>
      <c r="I1998">
        <v>177008</v>
      </c>
      <c r="J1998">
        <v>0</v>
      </c>
      <c r="K1998">
        <v>0</v>
      </c>
      <c r="L1998" s="2">
        <f t="shared" si="124"/>
        <v>0.33068283245243202</v>
      </c>
      <c r="M1998" s="2">
        <f t="shared" si="125"/>
        <v>0.12740977960252214</v>
      </c>
      <c r="N1998">
        <f t="shared" si="126"/>
        <v>10</v>
      </c>
      <c r="O1998">
        <f t="shared" si="127"/>
        <v>0.38529299709216008</v>
      </c>
    </row>
    <row r="1999" spans="1:15" x14ac:dyDescent="0.2">
      <c r="A1999" t="s">
        <v>257</v>
      </c>
      <c r="B1999" t="s">
        <v>16</v>
      </c>
      <c r="C1999" t="s">
        <v>236</v>
      </c>
      <c r="D1999">
        <v>25789186</v>
      </c>
      <c r="E1999">
        <v>1107148</v>
      </c>
      <c r="F1999">
        <v>21188</v>
      </c>
      <c r="G1999">
        <v>34.44</v>
      </c>
      <c r="H1999">
        <v>0</v>
      </c>
      <c r="I1999">
        <v>169076</v>
      </c>
      <c r="J1999">
        <v>0</v>
      </c>
      <c r="K1999">
        <v>0</v>
      </c>
      <c r="L1999" s="2">
        <f t="shared" si="124"/>
        <v>4.2930707467851062E-2</v>
      </c>
      <c r="M1999" s="2">
        <f t="shared" si="125"/>
        <v>8.2158467506496713E-4</v>
      </c>
      <c r="N1999">
        <f t="shared" si="126"/>
        <v>10</v>
      </c>
      <c r="O1999">
        <f t="shared" si="127"/>
        <v>1.9137459490510753E-2</v>
      </c>
    </row>
    <row r="2000" spans="1:15" x14ac:dyDescent="0.2">
      <c r="A2000" t="s">
        <v>258</v>
      </c>
      <c r="B2000" t="s">
        <v>16</v>
      </c>
      <c r="C2000" t="s">
        <v>236</v>
      </c>
      <c r="D2000">
        <v>40923257</v>
      </c>
      <c r="E2000">
        <v>2254169</v>
      </c>
      <c r="F2000">
        <v>71500</v>
      </c>
      <c r="G2000">
        <v>53.21</v>
      </c>
      <c r="H2000">
        <v>1</v>
      </c>
      <c r="I2000">
        <v>181476</v>
      </c>
      <c r="J2000">
        <v>0</v>
      </c>
      <c r="K2000">
        <v>0</v>
      </c>
      <c r="L2000" s="2">
        <f t="shared" si="124"/>
        <v>5.5082834682488736E-2</v>
      </c>
      <c r="M2000" s="2">
        <f t="shared" si="125"/>
        <v>1.7471727629108308E-3</v>
      </c>
      <c r="N2000">
        <f t="shared" si="126"/>
        <v>10</v>
      </c>
      <c r="O2000">
        <f t="shared" si="127"/>
        <v>3.1719005984023378E-2</v>
      </c>
    </row>
    <row r="2001" spans="1:15" x14ac:dyDescent="0.2">
      <c r="A2001" t="s">
        <v>259</v>
      </c>
      <c r="B2001" t="s">
        <v>16</v>
      </c>
      <c r="C2001" t="s">
        <v>236</v>
      </c>
      <c r="D2001">
        <v>2147823032</v>
      </c>
      <c r="E2001">
        <v>106128495</v>
      </c>
      <c r="F2001">
        <v>2736931</v>
      </c>
      <c r="G2001">
        <v>2807.63</v>
      </c>
      <c r="H2001">
        <v>184</v>
      </c>
      <c r="I2001">
        <v>567964</v>
      </c>
      <c r="J2001">
        <v>0</v>
      </c>
      <c r="K2001">
        <v>0</v>
      </c>
      <c r="L2001" s="2">
        <f t="shared" si="124"/>
        <v>4.9412122609177794E-2</v>
      </c>
      <c r="M2001" s="2">
        <f t="shared" si="125"/>
        <v>1.2742814278564828E-3</v>
      </c>
      <c r="N2001">
        <f t="shared" si="126"/>
        <v>10</v>
      </c>
      <c r="O2001">
        <f t="shared" si="127"/>
        <v>2.5788842101266019E-2</v>
      </c>
    </row>
    <row r="2002" spans="1:15" x14ac:dyDescent="0.2">
      <c r="A2002" t="s">
        <v>260</v>
      </c>
      <c r="B2002" t="s">
        <v>16</v>
      </c>
      <c r="C2002" t="s">
        <v>236</v>
      </c>
      <c r="D2002">
        <v>23292622</v>
      </c>
      <c r="E2002">
        <v>4915452</v>
      </c>
      <c r="F2002">
        <v>23907</v>
      </c>
      <c r="G2002">
        <v>31.32</v>
      </c>
      <c r="H2002">
        <v>0</v>
      </c>
      <c r="I2002">
        <v>178492</v>
      </c>
      <c r="J2002">
        <v>0</v>
      </c>
      <c r="K2002">
        <v>0</v>
      </c>
      <c r="L2002" s="2">
        <f t="shared" si="124"/>
        <v>0.21103042843351857</v>
      </c>
      <c r="M2002" s="2">
        <f t="shared" si="125"/>
        <v>1.0263765066895433E-3</v>
      </c>
      <c r="N2002">
        <f t="shared" si="126"/>
        <v>10</v>
      </c>
      <c r="O2002">
        <f t="shared" si="127"/>
        <v>4.8636422449044366E-3</v>
      </c>
    </row>
    <row r="2003" spans="1:15" x14ac:dyDescent="0.2">
      <c r="A2003" t="s">
        <v>261</v>
      </c>
      <c r="B2003" t="s">
        <v>16</v>
      </c>
      <c r="C2003" t="s">
        <v>236</v>
      </c>
      <c r="D2003">
        <v>4118306</v>
      </c>
      <c r="E2003">
        <v>346284</v>
      </c>
      <c r="F2003">
        <v>120916</v>
      </c>
      <c r="G2003">
        <v>5.68</v>
      </c>
      <c r="H2003">
        <v>0</v>
      </c>
      <c r="I2003">
        <v>170036</v>
      </c>
      <c r="J2003">
        <v>0</v>
      </c>
      <c r="K2003">
        <v>0</v>
      </c>
      <c r="L2003" s="2">
        <f t="shared" si="124"/>
        <v>8.4084087000820235E-2</v>
      </c>
      <c r="M2003" s="2">
        <f t="shared" si="125"/>
        <v>2.9360615748319819E-2</v>
      </c>
      <c r="N2003">
        <f t="shared" si="126"/>
        <v>10</v>
      </c>
      <c r="O2003">
        <f t="shared" si="127"/>
        <v>0.34918159660856407</v>
      </c>
    </row>
    <row r="2004" spans="1:15" x14ac:dyDescent="0.2">
      <c r="A2004" t="s">
        <v>11</v>
      </c>
      <c r="B2004" t="s">
        <v>16</v>
      </c>
      <c r="C2004" t="s">
        <v>73</v>
      </c>
      <c r="D2004">
        <v>9023530</v>
      </c>
      <c r="E2004">
        <v>8420367</v>
      </c>
      <c r="F2004">
        <v>7946163</v>
      </c>
      <c r="G2004">
        <v>14.12</v>
      </c>
      <c r="H2004">
        <v>1</v>
      </c>
      <c r="I2004">
        <v>293824</v>
      </c>
      <c r="J2004">
        <v>0</v>
      </c>
      <c r="K2004">
        <v>0</v>
      </c>
      <c r="L2004" s="2">
        <f t="shared" si="124"/>
        <v>0.93315664712147017</v>
      </c>
      <c r="M2004" s="2">
        <f t="shared" si="125"/>
        <v>0.88060470791364354</v>
      </c>
      <c r="N2004">
        <f t="shared" si="126"/>
        <v>10</v>
      </c>
      <c r="O2004">
        <f t="shared" si="127"/>
        <v>0.94368368979641859</v>
      </c>
    </row>
    <row r="2005" spans="1:15" x14ac:dyDescent="0.2">
      <c r="A2005" t="s">
        <v>252</v>
      </c>
      <c r="B2005" t="s">
        <v>16</v>
      </c>
      <c r="C2005" t="s">
        <v>73</v>
      </c>
      <c r="D2005">
        <v>3117275501</v>
      </c>
      <c r="E2005">
        <v>359186913</v>
      </c>
      <c r="F2005">
        <v>53792925</v>
      </c>
      <c r="G2005">
        <v>4251.47</v>
      </c>
      <c r="H2005">
        <v>301</v>
      </c>
      <c r="I2005">
        <v>1355184</v>
      </c>
      <c r="J2005">
        <v>0</v>
      </c>
      <c r="K2005">
        <v>0</v>
      </c>
      <c r="L2005" s="2">
        <f t="shared" si="124"/>
        <v>0.11522462897000132</v>
      </c>
      <c r="M2005" s="2">
        <f t="shared" si="125"/>
        <v>1.7256391032086708E-2</v>
      </c>
      <c r="N2005">
        <f t="shared" si="126"/>
        <v>10</v>
      </c>
      <c r="O2005">
        <f t="shared" si="127"/>
        <v>0.1497630427309026</v>
      </c>
    </row>
    <row r="2006" spans="1:15" x14ac:dyDescent="0.2">
      <c r="A2006" t="s">
        <v>253</v>
      </c>
      <c r="B2006" t="s">
        <v>16</v>
      </c>
      <c r="C2006" t="s">
        <v>73</v>
      </c>
      <c r="D2006">
        <v>1545895</v>
      </c>
      <c r="E2006">
        <v>11583</v>
      </c>
      <c r="F2006">
        <v>1562</v>
      </c>
      <c r="G2006">
        <v>1.97</v>
      </c>
      <c r="H2006">
        <v>0</v>
      </c>
      <c r="I2006">
        <v>160784</v>
      </c>
      <c r="J2006">
        <v>0</v>
      </c>
      <c r="K2006">
        <v>0</v>
      </c>
      <c r="L2006" s="2">
        <f t="shared" si="124"/>
        <v>7.4927469200689566E-3</v>
      </c>
      <c r="M2006" s="2">
        <f t="shared" si="125"/>
        <v>1.0104179132476656E-3</v>
      </c>
      <c r="N2006">
        <f t="shared" si="126"/>
        <v>10</v>
      </c>
      <c r="O2006">
        <f t="shared" si="127"/>
        <v>0.13485280151946819</v>
      </c>
    </row>
    <row r="2007" spans="1:15" x14ac:dyDescent="0.2">
      <c r="A2007" t="s">
        <v>254</v>
      </c>
      <c r="B2007" t="s">
        <v>16</v>
      </c>
      <c r="C2007" t="s">
        <v>73</v>
      </c>
      <c r="D2007">
        <v>4411532</v>
      </c>
      <c r="E2007">
        <v>3185107</v>
      </c>
      <c r="F2007">
        <v>2863227</v>
      </c>
      <c r="G2007">
        <v>6.5</v>
      </c>
      <c r="H2007">
        <v>0</v>
      </c>
      <c r="I2007">
        <v>225736</v>
      </c>
      <c r="J2007">
        <v>0</v>
      </c>
      <c r="K2007">
        <v>0</v>
      </c>
      <c r="L2007" s="2">
        <f t="shared" si="124"/>
        <v>0.72199566953158223</v>
      </c>
      <c r="M2007" s="2">
        <f t="shared" si="125"/>
        <v>0.64903235429324779</v>
      </c>
      <c r="N2007">
        <f t="shared" si="126"/>
        <v>10</v>
      </c>
      <c r="O2007">
        <f t="shared" si="127"/>
        <v>0.89894217054560488</v>
      </c>
    </row>
    <row r="2008" spans="1:15" x14ac:dyDescent="0.2">
      <c r="A2008" t="s">
        <v>255</v>
      </c>
      <c r="B2008" t="s">
        <v>16</v>
      </c>
      <c r="C2008" t="s">
        <v>73</v>
      </c>
      <c r="D2008">
        <v>1038842</v>
      </c>
      <c r="E2008">
        <v>10675</v>
      </c>
      <c r="F2008">
        <v>5270</v>
      </c>
      <c r="G2008">
        <v>1.32</v>
      </c>
      <c r="H2008">
        <v>0</v>
      </c>
      <c r="I2008">
        <v>160280</v>
      </c>
      <c r="J2008">
        <v>0</v>
      </c>
      <c r="K2008">
        <v>0</v>
      </c>
      <c r="L2008" s="2">
        <f t="shared" si="124"/>
        <v>1.0275864857216016E-2</v>
      </c>
      <c r="M2008" s="2">
        <f t="shared" si="125"/>
        <v>5.0729562339605063E-3</v>
      </c>
      <c r="N2008">
        <f t="shared" si="126"/>
        <v>10</v>
      </c>
      <c r="O2008">
        <f t="shared" si="127"/>
        <v>0.49367681498829041</v>
      </c>
    </row>
    <row r="2009" spans="1:15" x14ac:dyDescent="0.2">
      <c r="A2009" t="s">
        <v>256</v>
      </c>
      <c r="B2009" t="s">
        <v>16</v>
      </c>
      <c r="C2009" t="s">
        <v>73</v>
      </c>
      <c r="D2009">
        <v>2158963</v>
      </c>
      <c r="E2009">
        <v>1854887</v>
      </c>
      <c r="F2009">
        <v>1649585</v>
      </c>
      <c r="G2009">
        <v>3.29</v>
      </c>
      <c r="H2009">
        <v>0</v>
      </c>
      <c r="I2009">
        <v>193716</v>
      </c>
      <c r="J2009">
        <v>0</v>
      </c>
      <c r="K2009">
        <v>0</v>
      </c>
      <c r="L2009" s="2">
        <f t="shared" si="124"/>
        <v>0.85915645613194858</v>
      </c>
      <c r="M2009" s="2">
        <f t="shared" si="125"/>
        <v>0.76406358052453882</v>
      </c>
      <c r="N2009">
        <f t="shared" si="126"/>
        <v>10</v>
      </c>
      <c r="O2009">
        <f t="shared" si="127"/>
        <v>0.8893183250516068</v>
      </c>
    </row>
    <row r="2010" spans="1:15" x14ac:dyDescent="0.2">
      <c r="A2010" t="s">
        <v>257</v>
      </c>
      <c r="B2010" t="s">
        <v>16</v>
      </c>
      <c r="C2010" t="s">
        <v>73</v>
      </c>
      <c r="D2010">
        <v>25789186</v>
      </c>
      <c r="E2010">
        <v>2866218</v>
      </c>
      <c r="F2010">
        <v>656228</v>
      </c>
      <c r="G2010">
        <v>34.36</v>
      </c>
      <c r="H2010">
        <v>0</v>
      </c>
      <c r="I2010">
        <v>180464</v>
      </c>
      <c r="J2010">
        <v>0</v>
      </c>
      <c r="K2010">
        <v>0</v>
      </c>
      <c r="L2010" s="2">
        <f t="shared" si="124"/>
        <v>0.11114030508756655</v>
      </c>
      <c r="M2010" s="2">
        <f t="shared" si="125"/>
        <v>2.5445859361361775E-2</v>
      </c>
      <c r="N2010">
        <f t="shared" si="126"/>
        <v>10</v>
      </c>
      <c r="O2010">
        <f t="shared" si="127"/>
        <v>0.22895257792673135</v>
      </c>
    </row>
    <row r="2011" spans="1:15" x14ac:dyDescent="0.2">
      <c r="A2011" t="s">
        <v>258</v>
      </c>
      <c r="B2011" t="s">
        <v>16</v>
      </c>
      <c r="C2011" t="s">
        <v>73</v>
      </c>
      <c r="D2011">
        <v>40923257</v>
      </c>
      <c r="E2011">
        <v>8051806</v>
      </c>
      <c r="F2011">
        <v>2351487</v>
      </c>
      <c r="G2011">
        <v>54.05</v>
      </c>
      <c r="H2011">
        <v>1</v>
      </c>
      <c r="I2011">
        <v>215984</v>
      </c>
      <c r="J2011">
        <v>0</v>
      </c>
      <c r="K2011">
        <v>0</v>
      </c>
      <c r="L2011" s="2">
        <f t="shared" si="124"/>
        <v>0.196753792104084</v>
      </c>
      <c r="M2011" s="2">
        <f t="shared" si="125"/>
        <v>5.7460895646697915E-2</v>
      </c>
      <c r="N2011">
        <f t="shared" si="126"/>
        <v>10</v>
      </c>
      <c r="O2011">
        <f t="shared" si="127"/>
        <v>0.29204466674929824</v>
      </c>
    </row>
    <row r="2012" spans="1:15" x14ac:dyDescent="0.2">
      <c r="A2012" t="s">
        <v>259</v>
      </c>
      <c r="B2012" t="s">
        <v>16</v>
      </c>
      <c r="C2012" t="s">
        <v>73</v>
      </c>
      <c r="D2012">
        <v>2147823032</v>
      </c>
      <c r="E2012">
        <v>368930826</v>
      </c>
      <c r="F2012">
        <v>78611007</v>
      </c>
      <c r="G2012">
        <v>2862.23</v>
      </c>
      <c r="H2012">
        <v>194</v>
      </c>
      <c r="I2012">
        <v>1477252</v>
      </c>
      <c r="J2012">
        <v>0</v>
      </c>
      <c r="K2012">
        <v>0</v>
      </c>
      <c r="L2012" s="2">
        <f t="shared" si="124"/>
        <v>0.17176965723123877</v>
      </c>
      <c r="M2012" s="2">
        <f t="shared" si="125"/>
        <v>3.6600318475400351E-2</v>
      </c>
      <c r="N2012">
        <f t="shared" si="126"/>
        <v>10</v>
      </c>
      <c r="O2012">
        <f t="shared" si="127"/>
        <v>0.21307790366099688</v>
      </c>
    </row>
    <row r="2013" spans="1:15" x14ac:dyDescent="0.2">
      <c r="A2013" t="s">
        <v>260</v>
      </c>
      <c r="B2013" t="s">
        <v>16</v>
      </c>
      <c r="C2013" t="s">
        <v>73</v>
      </c>
      <c r="D2013">
        <v>23292622</v>
      </c>
      <c r="E2013">
        <v>3046274</v>
      </c>
      <c r="F2013">
        <v>2163</v>
      </c>
      <c r="G2013">
        <v>30.65</v>
      </c>
      <c r="H2013">
        <v>0</v>
      </c>
      <c r="I2013">
        <v>172488</v>
      </c>
      <c r="J2013">
        <v>0</v>
      </c>
      <c r="K2013">
        <v>0</v>
      </c>
      <c r="L2013" s="2">
        <f t="shared" si="124"/>
        <v>0.13078278606848126</v>
      </c>
      <c r="M2013" s="2">
        <f t="shared" si="125"/>
        <v>9.2862023004537666E-5</v>
      </c>
      <c r="N2013">
        <f t="shared" si="126"/>
        <v>10</v>
      </c>
      <c r="O2013">
        <f t="shared" si="127"/>
        <v>7.1004775013672444E-4</v>
      </c>
    </row>
    <row r="2014" spans="1:15" x14ac:dyDescent="0.2">
      <c r="A2014" t="s">
        <v>261</v>
      </c>
      <c r="B2014" t="s">
        <v>16</v>
      </c>
      <c r="C2014" t="s">
        <v>73</v>
      </c>
      <c r="D2014">
        <v>4118306</v>
      </c>
      <c r="E2014">
        <v>2354322</v>
      </c>
      <c r="F2014">
        <v>1756496</v>
      </c>
      <c r="G2014">
        <v>5.88</v>
      </c>
      <c r="H2014">
        <v>0</v>
      </c>
      <c r="I2014">
        <v>201432</v>
      </c>
      <c r="J2014">
        <v>0</v>
      </c>
      <c r="K2014">
        <v>0</v>
      </c>
      <c r="L2014" s="2">
        <f t="shared" si="124"/>
        <v>0.57167243036335813</v>
      </c>
      <c r="M2014" s="2">
        <f t="shared" si="125"/>
        <v>0.42650934631860771</v>
      </c>
      <c r="N2014">
        <f t="shared" si="126"/>
        <v>10</v>
      </c>
      <c r="O2014">
        <f t="shared" si="127"/>
        <v>0.74607296707926951</v>
      </c>
    </row>
    <row r="2015" spans="1:15" x14ac:dyDescent="0.2">
      <c r="A2015" t="s">
        <v>11</v>
      </c>
      <c r="B2015" t="s">
        <v>16</v>
      </c>
      <c r="C2015" t="s">
        <v>155</v>
      </c>
      <c r="D2015">
        <v>9023530</v>
      </c>
      <c r="E2015">
        <v>134330</v>
      </c>
      <c r="F2015">
        <v>1215</v>
      </c>
      <c r="G2015">
        <v>246.43</v>
      </c>
      <c r="H2015">
        <v>17</v>
      </c>
      <c r="I2015">
        <v>2660128</v>
      </c>
      <c r="J2015">
        <v>0</v>
      </c>
      <c r="K2015">
        <v>0</v>
      </c>
      <c r="L2015" s="2">
        <f t="shared" si="124"/>
        <v>1.4886635274665235E-2</v>
      </c>
      <c r="M2015" s="2">
        <f t="shared" si="125"/>
        <v>1.3464797036193154E-4</v>
      </c>
      <c r="N2015">
        <f t="shared" si="126"/>
        <v>100</v>
      </c>
      <c r="O2015">
        <f t="shared" si="127"/>
        <v>9.0448894513511513E-3</v>
      </c>
    </row>
    <row r="2016" spans="1:15" x14ac:dyDescent="0.2">
      <c r="A2016" t="s">
        <v>252</v>
      </c>
      <c r="B2016" t="s">
        <v>16</v>
      </c>
      <c r="C2016" t="s">
        <v>155</v>
      </c>
      <c r="D2016">
        <v>3117275501</v>
      </c>
      <c r="E2016">
        <v>1903430659</v>
      </c>
      <c r="F2016">
        <v>1789809922</v>
      </c>
      <c r="G2016">
        <v>79362.44</v>
      </c>
      <c r="H2016">
        <v>5172</v>
      </c>
      <c r="I2016">
        <v>6549332</v>
      </c>
      <c r="J2016">
        <v>0</v>
      </c>
      <c r="K2016">
        <v>0</v>
      </c>
      <c r="L2016" s="2">
        <f t="shared" si="124"/>
        <v>0.61060713382227294</v>
      </c>
      <c r="M2016" s="2">
        <f t="shared" si="125"/>
        <v>0.5741584025620583</v>
      </c>
      <c r="N2016">
        <f t="shared" si="126"/>
        <v>100</v>
      </c>
      <c r="O2016">
        <f t="shared" si="127"/>
        <v>0.94030739367217475</v>
      </c>
    </row>
    <row r="2017" spans="1:15" x14ac:dyDescent="0.2">
      <c r="A2017" t="s">
        <v>253</v>
      </c>
      <c r="B2017" t="s">
        <v>16</v>
      </c>
      <c r="C2017" t="s">
        <v>155</v>
      </c>
      <c r="D2017">
        <v>1545895</v>
      </c>
      <c r="E2017">
        <v>1161722</v>
      </c>
      <c r="F2017">
        <v>1259331</v>
      </c>
      <c r="G2017">
        <v>41.66</v>
      </c>
      <c r="H2017">
        <v>3</v>
      </c>
      <c r="I2017">
        <v>2679548</v>
      </c>
      <c r="J2017">
        <v>0</v>
      </c>
      <c r="K2017">
        <v>0</v>
      </c>
      <c r="L2017" s="2">
        <f t="shared" si="124"/>
        <v>0.75148829642375448</v>
      </c>
      <c r="M2017" s="2">
        <f t="shared" si="125"/>
        <v>0.81462906601030471</v>
      </c>
      <c r="N2017">
        <f t="shared" si="126"/>
        <v>100</v>
      </c>
      <c r="O2017">
        <f t="shared" si="127"/>
        <v>1.0840209619857419</v>
      </c>
    </row>
    <row r="2018" spans="1:15" x14ac:dyDescent="0.2">
      <c r="A2018" t="s">
        <v>254</v>
      </c>
      <c r="B2018" t="s">
        <v>16</v>
      </c>
      <c r="C2018" t="s">
        <v>155</v>
      </c>
      <c r="D2018">
        <v>4411532</v>
      </c>
      <c r="E2018">
        <v>132245</v>
      </c>
      <c r="F2018">
        <v>3594</v>
      </c>
      <c r="G2018">
        <v>448.78</v>
      </c>
      <c r="H2018">
        <v>54</v>
      </c>
      <c r="I2018">
        <v>2655788</v>
      </c>
      <c r="J2018">
        <v>0</v>
      </c>
      <c r="K2018">
        <v>0</v>
      </c>
      <c r="L2018" s="2">
        <f t="shared" si="124"/>
        <v>2.9977114526200874E-2</v>
      </c>
      <c r="M2018" s="2">
        <f t="shared" si="125"/>
        <v>8.1468297181115309E-4</v>
      </c>
      <c r="N2018">
        <f t="shared" si="126"/>
        <v>100</v>
      </c>
      <c r="O2018">
        <f t="shared" si="127"/>
        <v>2.7176830882074936E-2</v>
      </c>
    </row>
    <row r="2019" spans="1:15" x14ac:dyDescent="0.2">
      <c r="A2019" t="s">
        <v>255</v>
      </c>
      <c r="B2019" t="s">
        <v>16</v>
      </c>
      <c r="C2019" t="s">
        <v>155</v>
      </c>
      <c r="D2019">
        <v>1038842</v>
      </c>
      <c r="E2019">
        <v>567329</v>
      </c>
      <c r="F2019">
        <v>551523</v>
      </c>
      <c r="G2019">
        <v>105.88</v>
      </c>
      <c r="H2019">
        <v>10</v>
      </c>
      <c r="I2019">
        <v>2665888</v>
      </c>
      <c r="J2019">
        <v>0</v>
      </c>
      <c r="K2019">
        <v>0</v>
      </c>
      <c r="L2019" s="2">
        <f t="shared" si="124"/>
        <v>0.54611673382477799</v>
      </c>
      <c r="M2019" s="2">
        <f t="shared" si="125"/>
        <v>0.53090171556406074</v>
      </c>
      <c r="N2019">
        <f t="shared" si="126"/>
        <v>100</v>
      </c>
      <c r="O2019">
        <f t="shared" si="127"/>
        <v>0.97213962268806986</v>
      </c>
    </row>
    <row r="2020" spans="1:15" x14ac:dyDescent="0.2">
      <c r="A2020" t="s">
        <v>256</v>
      </c>
      <c r="B2020" t="s">
        <v>16</v>
      </c>
      <c r="C2020" t="s">
        <v>155</v>
      </c>
      <c r="D2020">
        <v>2158963</v>
      </c>
      <c r="E2020">
        <v>33121</v>
      </c>
      <c r="F2020">
        <v>558</v>
      </c>
      <c r="G2020">
        <v>52.32</v>
      </c>
      <c r="H2020">
        <v>5</v>
      </c>
      <c r="I2020">
        <v>2651048</v>
      </c>
      <c r="J2020">
        <v>0</v>
      </c>
      <c r="K2020">
        <v>0</v>
      </c>
      <c r="L2020" s="2">
        <f t="shared" si="124"/>
        <v>1.5341161474281866E-2</v>
      </c>
      <c r="M2020" s="2">
        <f t="shared" si="125"/>
        <v>2.5845741682465148E-4</v>
      </c>
      <c r="N2020">
        <f t="shared" si="126"/>
        <v>100</v>
      </c>
      <c r="O2020">
        <f t="shared" si="127"/>
        <v>1.6847317411913892E-2</v>
      </c>
    </row>
    <row r="2021" spans="1:15" x14ac:dyDescent="0.2">
      <c r="A2021" t="s">
        <v>257</v>
      </c>
      <c r="B2021" t="s">
        <v>16</v>
      </c>
      <c r="C2021" t="s">
        <v>155</v>
      </c>
      <c r="D2021">
        <v>25789186</v>
      </c>
      <c r="E2021">
        <v>8302953</v>
      </c>
      <c r="F2021">
        <v>6274710</v>
      </c>
      <c r="G2021">
        <v>639.13</v>
      </c>
      <c r="H2021">
        <v>45</v>
      </c>
      <c r="I2021">
        <v>2697036</v>
      </c>
      <c r="J2021">
        <v>0</v>
      </c>
      <c r="K2021">
        <v>0</v>
      </c>
      <c r="L2021" s="2">
        <f t="shared" si="124"/>
        <v>0.32195483021449378</v>
      </c>
      <c r="M2021" s="2">
        <f t="shared" si="125"/>
        <v>0.24330779575594205</v>
      </c>
      <c r="N2021">
        <f t="shared" si="126"/>
        <v>100</v>
      </c>
      <c r="O2021">
        <f t="shared" si="127"/>
        <v>0.75572028409651359</v>
      </c>
    </row>
    <row r="2022" spans="1:15" x14ac:dyDescent="0.2">
      <c r="A2022" t="s">
        <v>258</v>
      </c>
      <c r="B2022" t="s">
        <v>16</v>
      </c>
      <c r="C2022" t="s">
        <v>155</v>
      </c>
      <c r="D2022">
        <v>40923257</v>
      </c>
      <c r="E2022">
        <v>12037885</v>
      </c>
      <c r="F2022">
        <v>8221943</v>
      </c>
      <c r="G2022">
        <v>1044.1099999999999</v>
      </c>
      <c r="H2022">
        <v>82</v>
      </c>
      <c r="I2022">
        <v>2728668</v>
      </c>
      <c r="J2022">
        <v>0</v>
      </c>
      <c r="K2022">
        <v>0</v>
      </c>
      <c r="L2022" s="2">
        <f t="shared" si="124"/>
        <v>0.29415754958115869</v>
      </c>
      <c r="M2022" s="2">
        <f t="shared" si="125"/>
        <v>0.20091125689238273</v>
      </c>
      <c r="N2022">
        <f t="shared" si="126"/>
        <v>100</v>
      </c>
      <c r="O2022">
        <f t="shared" si="127"/>
        <v>0.6830056110354934</v>
      </c>
    </row>
    <row r="2023" spans="1:15" x14ac:dyDescent="0.2">
      <c r="A2023" t="s">
        <v>259</v>
      </c>
      <c r="B2023" t="s">
        <v>16</v>
      </c>
      <c r="C2023" t="s">
        <v>155</v>
      </c>
      <c r="D2023">
        <v>2147823032</v>
      </c>
      <c r="E2023">
        <v>945389993</v>
      </c>
      <c r="F2023">
        <v>517573892</v>
      </c>
      <c r="G2023">
        <v>54285.21</v>
      </c>
      <c r="H2023">
        <v>3532</v>
      </c>
      <c r="I2023">
        <v>6666472</v>
      </c>
      <c r="J2023">
        <v>0</v>
      </c>
      <c r="K2023">
        <v>0</v>
      </c>
      <c r="L2023" s="2">
        <f t="shared" si="124"/>
        <v>0.44016195883683956</v>
      </c>
      <c r="M2023" s="2">
        <f t="shared" si="125"/>
        <v>0.24097604145628698</v>
      </c>
      <c r="N2023">
        <f t="shared" si="126"/>
        <v>100</v>
      </c>
      <c r="O2023">
        <f t="shared" si="127"/>
        <v>0.54747130372893638</v>
      </c>
    </row>
    <row r="2024" spans="1:15" x14ac:dyDescent="0.2">
      <c r="A2024" t="s">
        <v>260</v>
      </c>
      <c r="B2024" t="s">
        <v>16</v>
      </c>
      <c r="C2024" t="s">
        <v>155</v>
      </c>
      <c r="D2024">
        <v>23292622</v>
      </c>
      <c r="E2024">
        <v>22761849</v>
      </c>
      <c r="F2024">
        <v>23177735</v>
      </c>
      <c r="G2024">
        <v>572.72</v>
      </c>
      <c r="H2024">
        <v>39</v>
      </c>
      <c r="I2024">
        <v>2708408</v>
      </c>
      <c r="J2024">
        <v>0</v>
      </c>
      <c r="K2024">
        <v>0</v>
      </c>
      <c r="L2024" s="2">
        <f t="shared" si="124"/>
        <v>0.97721282730643211</v>
      </c>
      <c r="M2024" s="2">
        <f t="shared" si="125"/>
        <v>0.99506766563249083</v>
      </c>
      <c r="N2024">
        <f t="shared" si="126"/>
        <v>100</v>
      </c>
      <c r="O2024">
        <f t="shared" si="127"/>
        <v>1.0182711870199999</v>
      </c>
    </row>
    <row r="2025" spans="1:15" x14ac:dyDescent="0.2">
      <c r="A2025" t="s">
        <v>261</v>
      </c>
      <c r="B2025" t="s">
        <v>16</v>
      </c>
      <c r="C2025" t="s">
        <v>155</v>
      </c>
      <c r="D2025">
        <v>4118306</v>
      </c>
      <c r="E2025">
        <v>138405</v>
      </c>
      <c r="F2025">
        <v>22081</v>
      </c>
      <c r="G2025">
        <v>100.13</v>
      </c>
      <c r="H2025">
        <v>10</v>
      </c>
      <c r="I2025">
        <v>2653760</v>
      </c>
      <c r="J2025">
        <v>0</v>
      </c>
      <c r="K2025">
        <v>0</v>
      </c>
      <c r="L2025" s="2">
        <f t="shared" si="124"/>
        <v>3.3607264734577758E-2</v>
      </c>
      <c r="M2025" s="2">
        <f t="shared" si="125"/>
        <v>5.3616705509498324E-3</v>
      </c>
      <c r="N2025">
        <f t="shared" si="126"/>
        <v>100</v>
      </c>
      <c r="O2025">
        <f t="shared" si="127"/>
        <v>0.15953903399443664</v>
      </c>
    </row>
    <row r="2026" spans="1:15" x14ac:dyDescent="0.2">
      <c r="A2026" t="s">
        <v>11</v>
      </c>
      <c r="B2026" t="s">
        <v>16</v>
      </c>
      <c r="C2026" t="s">
        <v>238</v>
      </c>
      <c r="D2026">
        <v>9023530</v>
      </c>
      <c r="E2026">
        <v>166120</v>
      </c>
      <c r="F2026">
        <v>1185</v>
      </c>
      <c r="G2026">
        <v>225.66</v>
      </c>
      <c r="H2026">
        <v>15</v>
      </c>
      <c r="I2026">
        <v>2661092</v>
      </c>
      <c r="J2026">
        <v>0</v>
      </c>
      <c r="K2026">
        <v>0</v>
      </c>
      <c r="L2026" s="2">
        <f t="shared" si="124"/>
        <v>1.8409646779032153E-2</v>
      </c>
      <c r="M2026" s="2">
        <f t="shared" si="125"/>
        <v>1.3132332911842704E-4</v>
      </c>
      <c r="N2026">
        <f t="shared" si="126"/>
        <v>100</v>
      </c>
      <c r="O2026">
        <f t="shared" si="127"/>
        <v>7.1333975439441359E-3</v>
      </c>
    </row>
    <row r="2027" spans="1:15" x14ac:dyDescent="0.2">
      <c r="A2027" t="s">
        <v>252</v>
      </c>
      <c r="B2027" t="s">
        <v>16</v>
      </c>
      <c r="C2027" t="s">
        <v>238</v>
      </c>
      <c r="D2027">
        <v>3117275501</v>
      </c>
      <c r="E2027">
        <v>714856768</v>
      </c>
      <c r="F2027">
        <v>196268739</v>
      </c>
      <c r="G2027">
        <v>81030.28</v>
      </c>
      <c r="H2027">
        <v>5258</v>
      </c>
      <c r="I2027">
        <v>4773456</v>
      </c>
      <c r="J2027">
        <v>0</v>
      </c>
      <c r="K2027">
        <v>0</v>
      </c>
      <c r="L2027" s="2">
        <f t="shared" si="124"/>
        <v>0.2293210105332939</v>
      </c>
      <c r="M2027" s="2">
        <f t="shared" si="125"/>
        <v>6.2961627529244168E-2</v>
      </c>
      <c r="N2027">
        <f t="shared" si="126"/>
        <v>100</v>
      </c>
      <c r="O2027">
        <f t="shared" si="127"/>
        <v>0.27455673330073305</v>
      </c>
    </row>
    <row r="2028" spans="1:15" x14ac:dyDescent="0.2">
      <c r="A2028" t="s">
        <v>253</v>
      </c>
      <c r="B2028" t="s">
        <v>16</v>
      </c>
      <c r="C2028" t="s">
        <v>238</v>
      </c>
      <c r="D2028">
        <v>1545895</v>
      </c>
      <c r="E2028">
        <v>401201</v>
      </c>
      <c r="F2028">
        <v>169537</v>
      </c>
      <c r="G2028">
        <v>38.47</v>
      </c>
      <c r="H2028">
        <v>3</v>
      </c>
      <c r="I2028">
        <v>2661616</v>
      </c>
      <c r="J2028">
        <v>0</v>
      </c>
      <c r="K2028">
        <v>0</v>
      </c>
      <c r="L2028" s="2">
        <f t="shared" si="124"/>
        <v>0.25952668195446649</v>
      </c>
      <c r="M2028" s="2">
        <f t="shared" si="125"/>
        <v>0.10966915605523014</v>
      </c>
      <c r="N2028">
        <f t="shared" si="126"/>
        <v>100</v>
      </c>
      <c r="O2028">
        <f t="shared" si="127"/>
        <v>0.42257372239849855</v>
      </c>
    </row>
    <row r="2029" spans="1:15" x14ac:dyDescent="0.2">
      <c r="A2029" t="s">
        <v>254</v>
      </c>
      <c r="B2029" t="s">
        <v>16</v>
      </c>
      <c r="C2029" t="s">
        <v>238</v>
      </c>
      <c r="D2029">
        <v>4411532</v>
      </c>
      <c r="E2029">
        <v>142927</v>
      </c>
      <c r="F2029">
        <v>516</v>
      </c>
      <c r="G2029">
        <v>107.97</v>
      </c>
      <c r="H2029">
        <v>6</v>
      </c>
      <c r="I2029">
        <v>2655600</v>
      </c>
      <c r="J2029">
        <v>0</v>
      </c>
      <c r="K2029">
        <v>0</v>
      </c>
      <c r="L2029" s="2">
        <f t="shared" si="124"/>
        <v>3.2398495579313492E-2</v>
      </c>
      <c r="M2029" s="2">
        <f t="shared" si="125"/>
        <v>1.1696616957555788E-4</v>
      </c>
      <c r="N2029">
        <f t="shared" si="126"/>
        <v>100</v>
      </c>
      <c r="O2029">
        <f t="shared" si="127"/>
        <v>3.6102345952829062E-3</v>
      </c>
    </row>
    <row r="2030" spans="1:15" x14ac:dyDescent="0.2">
      <c r="A2030" t="s">
        <v>255</v>
      </c>
      <c r="B2030" t="s">
        <v>16</v>
      </c>
      <c r="C2030" t="s">
        <v>238</v>
      </c>
      <c r="D2030">
        <v>1038842</v>
      </c>
      <c r="E2030">
        <v>51651</v>
      </c>
      <c r="F2030">
        <v>19838</v>
      </c>
      <c r="G2030">
        <v>28.17</v>
      </c>
      <c r="H2030">
        <v>2</v>
      </c>
      <c r="I2030">
        <v>2650612</v>
      </c>
      <c r="J2030">
        <v>0</v>
      </c>
      <c r="K2030">
        <v>0</v>
      </c>
      <c r="L2030" s="2">
        <f t="shared" si="124"/>
        <v>4.9719784144268329E-2</v>
      </c>
      <c r="M2030" s="2">
        <f t="shared" si="125"/>
        <v>1.9096262954327991E-2</v>
      </c>
      <c r="N2030">
        <f t="shared" si="126"/>
        <v>100</v>
      </c>
      <c r="O2030">
        <f t="shared" si="127"/>
        <v>0.38407775260885557</v>
      </c>
    </row>
    <row r="2031" spans="1:15" x14ac:dyDescent="0.2">
      <c r="A2031" t="s">
        <v>256</v>
      </c>
      <c r="B2031" t="s">
        <v>16</v>
      </c>
      <c r="C2031" t="s">
        <v>238</v>
      </c>
      <c r="D2031">
        <v>2158963</v>
      </c>
      <c r="E2031">
        <v>25290</v>
      </c>
      <c r="F2031">
        <v>0</v>
      </c>
      <c r="G2031">
        <v>52.52</v>
      </c>
      <c r="H2031">
        <v>3</v>
      </c>
      <c r="I2031">
        <v>2650716</v>
      </c>
      <c r="J2031">
        <v>0</v>
      </c>
      <c r="K2031">
        <v>0</v>
      </c>
      <c r="L2031" s="2">
        <f t="shared" si="124"/>
        <v>1.1713957117375332E-2</v>
      </c>
      <c r="M2031" s="2">
        <f t="shared" si="125"/>
        <v>0</v>
      </c>
      <c r="N2031">
        <f t="shared" si="126"/>
        <v>100</v>
      </c>
      <c r="O2031">
        <f t="shared" si="127"/>
        <v>0</v>
      </c>
    </row>
    <row r="2032" spans="1:15" x14ac:dyDescent="0.2">
      <c r="A2032" t="s">
        <v>257</v>
      </c>
      <c r="B2032" t="s">
        <v>16</v>
      </c>
      <c r="C2032" t="s">
        <v>238</v>
      </c>
      <c r="D2032">
        <v>25789186</v>
      </c>
      <c r="E2032">
        <v>3147303</v>
      </c>
      <c r="F2032">
        <v>242078</v>
      </c>
      <c r="G2032">
        <v>658.56</v>
      </c>
      <c r="H2032">
        <v>44</v>
      </c>
      <c r="I2032">
        <v>2668964</v>
      </c>
      <c r="J2032">
        <v>0</v>
      </c>
      <c r="K2032">
        <v>0</v>
      </c>
      <c r="L2032" s="2">
        <f t="shared" si="124"/>
        <v>0.12203964095648463</v>
      </c>
      <c r="M2032" s="2">
        <f t="shared" si="125"/>
        <v>9.3868026699252937E-3</v>
      </c>
      <c r="N2032">
        <f t="shared" si="126"/>
        <v>100</v>
      </c>
      <c r="O2032">
        <f t="shared" si="127"/>
        <v>7.6916013488374013E-2</v>
      </c>
    </row>
    <row r="2033" spans="1:15" x14ac:dyDescent="0.2">
      <c r="A2033" t="s">
        <v>258</v>
      </c>
      <c r="B2033" t="s">
        <v>16</v>
      </c>
      <c r="C2033" t="s">
        <v>238</v>
      </c>
      <c r="D2033">
        <v>40923257</v>
      </c>
      <c r="E2033">
        <v>6226473</v>
      </c>
      <c r="F2033">
        <v>2376490</v>
      </c>
      <c r="G2033">
        <v>1040.77</v>
      </c>
      <c r="H2033">
        <v>64</v>
      </c>
      <c r="I2033">
        <v>2694524</v>
      </c>
      <c r="J2033">
        <v>0</v>
      </c>
      <c r="K2033">
        <v>0</v>
      </c>
      <c r="L2033" s="2">
        <f t="shared" si="124"/>
        <v>0.15214998649789777</v>
      </c>
      <c r="M2033" s="2">
        <f t="shared" si="125"/>
        <v>5.807186852209735E-2</v>
      </c>
      <c r="N2033">
        <f t="shared" si="126"/>
        <v>100</v>
      </c>
      <c r="O2033">
        <f t="shared" si="127"/>
        <v>0.38167514739082625</v>
      </c>
    </row>
    <row r="2034" spans="1:15" x14ac:dyDescent="0.2">
      <c r="A2034" t="s">
        <v>259</v>
      </c>
      <c r="B2034" t="s">
        <v>16</v>
      </c>
      <c r="C2034" t="s">
        <v>238</v>
      </c>
      <c r="D2034">
        <v>2147823032</v>
      </c>
      <c r="E2034">
        <v>307490574</v>
      </c>
      <c r="F2034">
        <v>13991272</v>
      </c>
      <c r="G2034">
        <v>53760.98</v>
      </c>
      <c r="H2034">
        <v>3719</v>
      </c>
      <c r="I2034">
        <v>4280684</v>
      </c>
      <c r="J2034">
        <v>0</v>
      </c>
      <c r="K2034">
        <v>0</v>
      </c>
      <c r="L2034" s="2">
        <f t="shared" si="124"/>
        <v>0.14316383119966469</v>
      </c>
      <c r="M2034" s="2">
        <f t="shared" si="125"/>
        <v>6.5141642451667309E-3</v>
      </c>
      <c r="N2034">
        <f t="shared" si="126"/>
        <v>100</v>
      </c>
      <c r="O2034">
        <f t="shared" si="127"/>
        <v>4.5501466331127269E-2</v>
      </c>
    </row>
    <row r="2035" spans="1:15" x14ac:dyDescent="0.2">
      <c r="A2035" t="s">
        <v>260</v>
      </c>
      <c r="B2035" t="s">
        <v>16</v>
      </c>
      <c r="C2035" t="s">
        <v>238</v>
      </c>
      <c r="D2035">
        <v>23292622</v>
      </c>
      <c r="E2035">
        <v>20298027</v>
      </c>
      <c r="F2035">
        <v>21733266</v>
      </c>
      <c r="G2035">
        <v>598.89</v>
      </c>
      <c r="H2035">
        <v>40</v>
      </c>
      <c r="I2035">
        <v>2711552</v>
      </c>
      <c r="J2035">
        <v>0</v>
      </c>
      <c r="K2035">
        <v>0</v>
      </c>
      <c r="L2035" s="2">
        <f t="shared" si="124"/>
        <v>0.87143589931610099</v>
      </c>
      <c r="M2035" s="2">
        <f t="shared" si="125"/>
        <v>0.93305365106598992</v>
      </c>
      <c r="N2035">
        <f t="shared" si="126"/>
        <v>100</v>
      </c>
      <c r="O2035">
        <f t="shared" si="127"/>
        <v>1.0707083008609655</v>
      </c>
    </row>
    <row r="2036" spans="1:15" x14ac:dyDescent="0.2">
      <c r="A2036" t="s">
        <v>261</v>
      </c>
      <c r="B2036" t="s">
        <v>16</v>
      </c>
      <c r="C2036" t="s">
        <v>238</v>
      </c>
      <c r="D2036">
        <v>4118306</v>
      </c>
      <c r="E2036">
        <v>35866</v>
      </c>
      <c r="F2036">
        <v>1147</v>
      </c>
      <c r="G2036">
        <v>108.81</v>
      </c>
      <c r="H2036">
        <v>7</v>
      </c>
      <c r="I2036">
        <v>2651632</v>
      </c>
      <c r="J2036">
        <v>0</v>
      </c>
      <c r="K2036">
        <v>0</v>
      </c>
      <c r="L2036" s="2">
        <f t="shared" si="124"/>
        <v>8.7089206095904478E-3</v>
      </c>
      <c r="M2036" s="2">
        <f t="shared" si="125"/>
        <v>2.7851257288797872E-4</v>
      </c>
      <c r="N2036">
        <f t="shared" si="126"/>
        <v>100</v>
      </c>
      <c r="O2036">
        <f t="shared" si="127"/>
        <v>3.1980148329894612E-2</v>
      </c>
    </row>
    <row r="2037" spans="1:15" x14ac:dyDescent="0.2">
      <c r="A2037" t="s">
        <v>11</v>
      </c>
      <c r="B2037" t="s">
        <v>16</v>
      </c>
      <c r="C2037" t="s">
        <v>64</v>
      </c>
      <c r="D2037">
        <v>9023530</v>
      </c>
      <c r="E2037">
        <v>971129</v>
      </c>
      <c r="F2037">
        <v>125164</v>
      </c>
      <c r="G2037">
        <v>228.77</v>
      </c>
      <c r="H2037">
        <v>15</v>
      </c>
      <c r="I2037">
        <v>2684432</v>
      </c>
      <c r="J2037">
        <v>0</v>
      </c>
      <c r="K2037">
        <v>0</v>
      </c>
      <c r="L2037" s="2">
        <f t="shared" si="124"/>
        <v>0.10762185087210881</v>
      </c>
      <c r="M2037" s="2">
        <f t="shared" si="125"/>
        <v>1.3870846553399834E-2</v>
      </c>
      <c r="N2037">
        <f t="shared" si="126"/>
        <v>100</v>
      </c>
      <c r="O2037">
        <f t="shared" si="127"/>
        <v>0.12888503998953796</v>
      </c>
    </row>
    <row r="2038" spans="1:15" x14ac:dyDescent="0.2">
      <c r="A2038" t="s">
        <v>252</v>
      </c>
      <c r="B2038" t="s">
        <v>16</v>
      </c>
      <c r="C2038" t="s">
        <v>64</v>
      </c>
      <c r="D2038">
        <v>3117275501</v>
      </c>
      <c r="E2038">
        <v>283757185</v>
      </c>
      <c r="F2038">
        <v>6962546</v>
      </c>
      <c r="G2038">
        <v>80507.929999999993</v>
      </c>
      <c r="H2038">
        <v>5387</v>
      </c>
      <c r="I2038">
        <v>6175396</v>
      </c>
      <c r="J2038">
        <v>0</v>
      </c>
      <c r="K2038">
        <v>0</v>
      </c>
      <c r="L2038" s="2">
        <f t="shared" si="124"/>
        <v>9.1027304102243356E-2</v>
      </c>
      <c r="M2038" s="2">
        <f t="shared" si="125"/>
        <v>2.2335356620762151E-3</v>
      </c>
      <c r="N2038">
        <f t="shared" si="126"/>
        <v>100</v>
      </c>
      <c r="O2038">
        <f t="shared" si="127"/>
        <v>2.4536985733066105E-2</v>
      </c>
    </row>
    <row r="2039" spans="1:15" x14ac:dyDescent="0.2">
      <c r="A2039" t="s">
        <v>253</v>
      </c>
      <c r="B2039" t="s">
        <v>16</v>
      </c>
      <c r="C2039" t="s">
        <v>64</v>
      </c>
      <c r="D2039">
        <v>1545895</v>
      </c>
      <c r="E2039">
        <v>47302</v>
      </c>
      <c r="F2039">
        <v>2556</v>
      </c>
      <c r="G2039">
        <v>37.71</v>
      </c>
      <c r="H2039">
        <v>2</v>
      </c>
      <c r="I2039">
        <v>2650672</v>
      </c>
      <c r="J2039">
        <v>0</v>
      </c>
      <c r="K2039">
        <v>0</v>
      </c>
      <c r="L2039" s="2">
        <f t="shared" si="124"/>
        <v>3.0598455910653698E-2</v>
      </c>
      <c r="M2039" s="2">
        <f t="shared" si="125"/>
        <v>1.6534111307689072E-3</v>
      </c>
      <c r="N2039">
        <f t="shared" si="126"/>
        <v>100</v>
      </c>
      <c r="O2039">
        <f t="shared" si="127"/>
        <v>5.4035770157710029E-2</v>
      </c>
    </row>
    <row r="2040" spans="1:15" x14ac:dyDescent="0.2">
      <c r="A2040" t="s">
        <v>254</v>
      </c>
      <c r="B2040" t="s">
        <v>16</v>
      </c>
      <c r="C2040" t="s">
        <v>64</v>
      </c>
      <c r="D2040">
        <v>4411532</v>
      </c>
      <c r="E2040">
        <v>212959</v>
      </c>
      <c r="F2040">
        <v>8765</v>
      </c>
      <c r="G2040">
        <v>117.83</v>
      </c>
      <c r="H2040">
        <v>9</v>
      </c>
      <c r="I2040">
        <v>2657268</v>
      </c>
      <c r="J2040">
        <v>0</v>
      </c>
      <c r="K2040">
        <v>0</v>
      </c>
      <c r="L2040" s="2">
        <f t="shared" si="124"/>
        <v>4.8273252919847347E-2</v>
      </c>
      <c r="M2040" s="2">
        <f t="shared" si="125"/>
        <v>1.9868381324220246E-3</v>
      </c>
      <c r="N2040">
        <f t="shared" si="126"/>
        <v>100</v>
      </c>
      <c r="O2040">
        <f t="shared" si="127"/>
        <v>4.1158157203968836E-2</v>
      </c>
    </row>
    <row r="2041" spans="1:15" x14ac:dyDescent="0.2">
      <c r="A2041" t="s">
        <v>255</v>
      </c>
      <c r="B2041" t="s">
        <v>16</v>
      </c>
      <c r="C2041" t="s">
        <v>64</v>
      </c>
      <c r="D2041">
        <v>1038842</v>
      </c>
      <c r="E2041">
        <v>6312</v>
      </c>
      <c r="F2041">
        <v>515</v>
      </c>
      <c r="G2041">
        <v>25.38</v>
      </c>
      <c r="H2041">
        <v>2</v>
      </c>
      <c r="I2041">
        <v>2649076</v>
      </c>
      <c r="J2041">
        <v>0</v>
      </c>
      <c r="K2041">
        <v>0</v>
      </c>
      <c r="L2041" s="2">
        <f t="shared" si="124"/>
        <v>6.0759961572597184E-3</v>
      </c>
      <c r="M2041" s="2">
        <f t="shared" si="125"/>
        <v>4.9574429990316144E-4</v>
      </c>
      <c r="N2041">
        <f t="shared" si="126"/>
        <v>100</v>
      </c>
      <c r="O2041">
        <f t="shared" si="127"/>
        <v>8.159062103929024E-2</v>
      </c>
    </row>
    <row r="2042" spans="1:15" x14ac:dyDescent="0.2">
      <c r="A2042" t="s">
        <v>256</v>
      </c>
      <c r="B2042" t="s">
        <v>16</v>
      </c>
      <c r="C2042" t="s">
        <v>64</v>
      </c>
      <c r="D2042">
        <v>2158963</v>
      </c>
      <c r="E2042">
        <v>112821</v>
      </c>
      <c r="F2042">
        <v>5993</v>
      </c>
      <c r="G2042">
        <v>53.07</v>
      </c>
      <c r="H2042">
        <v>4</v>
      </c>
      <c r="I2042">
        <v>2653720</v>
      </c>
      <c r="J2042">
        <v>0</v>
      </c>
      <c r="K2042">
        <v>0</v>
      </c>
      <c r="L2042" s="2">
        <f t="shared" si="124"/>
        <v>5.225703265873477E-2</v>
      </c>
      <c r="M2042" s="2">
        <f t="shared" si="125"/>
        <v>2.7758697115235417E-3</v>
      </c>
      <c r="N2042">
        <f t="shared" si="126"/>
        <v>100</v>
      </c>
      <c r="O2042">
        <f t="shared" si="127"/>
        <v>5.3119543347426461E-2</v>
      </c>
    </row>
    <row r="2043" spans="1:15" x14ac:dyDescent="0.2">
      <c r="A2043" t="s">
        <v>257</v>
      </c>
      <c r="B2043" t="s">
        <v>16</v>
      </c>
      <c r="C2043" t="s">
        <v>64</v>
      </c>
      <c r="D2043">
        <v>25789186</v>
      </c>
      <c r="E2043">
        <v>1621015</v>
      </c>
      <c r="F2043">
        <v>7827</v>
      </c>
      <c r="G2043">
        <v>648.83000000000004</v>
      </c>
      <c r="H2043">
        <v>50</v>
      </c>
      <c r="I2043">
        <v>2660444</v>
      </c>
      <c r="J2043">
        <v>0</v>
      </c>
      <c r="K2043">
        <v>0</v>
      </c>
      <c r="L2043" s="2">
        <f t="shared" si="124"/>
        <v>6.2856384842856231E-2</v>
      </c>
      <c r="M2043" s="2">
        <f t="shared" si="125"/>
        <v>3.0349930393305162E-4</v>
      </c>
      <c r="N2043">
        <f t="shared" si="126"/>
        <v>100</v>
      </c>
      <c r="O2043">
        <f t="shared" si="127"/>
        <v>4.8284562450069861E-3</v>
      </c>
    </row>
    <row r="2044" spans="1:15" x14ac:dyDescent="0.2">
      <c r="A2044" t="s">
        <v>258</v>
      </c>
      <c r="B2044" t="s">
        <v>16</v>
      </c>
      <c r="C2044" t="s">
        <v>64</v>
      </c>
      <c r="D2044">
        <v>40923257</v>
      </c>
      <c r="E2044">
        <v>2495372</v>
      </c>
      <c r="F2044">
        <v>48715</v>
      </c>
      <c r="G2044">
        <v>1054.42</v>
      </c>
      <c r="H2044">
        <v>72</v>
      </c>
      <c r="I2044">
        <v>2674128</v>
      </c>
      <c r="J2044">
        <v>0</v>
      </c>
      <c r="K2044">
        <v>0</v>
      </c>
      <c r="L2044" s="2">
        <f t="shared" si="124"/>
        <v>6.0976867017207358E-2</v>
      </c>
      <c r="M2044" s="2">
        <f t="shared" si="125"/>
        <v>1.19039889713568E-3</v>
      </c>
      <c r="N2044">
        <f t="shared" si="126"/>
        <v>100</v>
      </c>
      <c r="O2044">
        <f t="shared" si="127"/>
        <v>1.9522139384428452E-2</v>
      </c>
    </row>
    <row r="2045" spans="1:15" x14ac:dyDescent="0.2">
      <c r="A2045" t="s">
        <v>259</v>
      </c>
      <c r="B2045" t="s">
        <v>16</v>
      </c>
      <c r="C2045" t="s">
        <v>64</v>
      </c>
      <c r="D2045">
        <v>2147823032</v>
      </c>
      <c r="E2045">
        <v>138459260</v>
      </c>
      <c r="F2045">
        <v>486347</v>
      </c>
      <c r="G2045">
        <v>54258.42</v>
      </c>
      <c r="H2045">
        <v>3446</v>
      </c>
      <c r="I2045">
        <v>3515308</v>
      </c>
      <c r="J2045">
        <v>0</v>
      </c>
      <c r="K2045">
        <v>0</v>
      </c>
      <c r="L2045" s="2">
        <f t="shared" si="124"/>
        <v>6.4464929343396662E-2</v>
      </c>
      <c r="M2045" s="2">
        <f t="shared" si="125"/>
        <v>2.2643718442069485E-4</v>
      </c>
      <c r="N2045">
        <f t="shared" si="126"/>
        <v>100</v>
      </c>
      <c r="O2045">
        <f t="shared" si="127"/>
        <v>3.5125639123017127E-3</v>
      </c>
    </row>
    <row r="2046" spans="1:15" x14ac:dyDescent="0.2">
      <c r="A2046" t="s">
        <v>260</v>
      </c>
      <c r="B2046" t="s">
        <v>16</v>
      </c>
      <c r="C2046" t="s">
        <v>64</v>
      </c>
      <c r="D2046">
        <v>23292622</v>
      </c>
      <c r="E2046">
        <v>11845645</v>
      </c>
      <c r="F2046">
        <v>6070459</v>
      </c>
      <c r="G2046">
        <v>580.16999999999996</v>
      </c>
      <c r="H2046">
        <v>46</v>
      </c>
      <c r="I2046">
        <v>2689836</v>
      </c>
      <c r="J2046">
        <v>0</v>
      </c>
      <c r="K2046">
        <v>0</v>
      </c>
      <c r="L2046" s="2">
        <f t="shared" si="124"/>
        <v>0.5085578171491385</v>
      </c>
      <c r="M2046" s="2">
        <f t="shared" si="125"/>
        <v>0.26061724609621023</v>
      </c>
      <c r="N2046">
        <f t="shared" si="126"/>
        <v>100</v>
      </c>
      <c r="O2046">
        <f t="shared" si="127"/>
        <v>0.51246335678639698</v>
      </c>
    </row>
    <row r="2047" spans="1:15" x14ac:dyDescent="0.2">
      <c r="A2047" t="s">
        <v>261</v>
      </c>
      <c r="B2047" t="s">
        <v>16</v>
      </c>
      <c r="C2047" t="s">
        <v>64</v>
      </c>
      <c r="D2047">
        <v>4118306</v>
      </c>
      <c r="E2047">
        <v>62691</v>
      </c>
      <c r="F2047">
        <v>3521</v>
      </c>
      <c r="G2047">
        <v>102.03</v>
      </c>
      <c r="H2047">
        <v>7</v>
      </c>
      <c r="I2047">
        <v>2652548</v>
      </c>
      <c r="J2047">
        <v>0</v>
      </c>
      <c r="K2047">
        <v>0</v>
      </c>
      <c r="L2047" s="2">
        <f t="shared" si="124"/>
        <v>1.522252110455124E-2</v>
      </c>
      <c r="M2047" s="2">
        <f t="shared" si="125"/>
        <v>8.5496318146344641E-4</v>
      </c>
      <c r="N2047">
        <f t="shared" si="126"/>
        <v>100</v>
      </c>
      <c r="O2047">
        <f t="shared" si="127"/>
        <v>5.616436171061237E-2</v>
      </c>
    </row>
    <row r="2048" spans="1:15" x14ac:dyDescent="0.2">
      <c r="A2048" t="s">
        <v>11</v>
      </c>
      <c r="B2048" t="s">
        <v>16</v>
      </c>
      <c r="C2048" t="s">
        <v>201</v>
      </c>
      <c r="D2048">
        <v>9023530</v>
      </c>
      <c r="E2048">
        <v>6644827</v>
      </c>
      <c r="F2048">
        <v>5121339</v>
      </c>
      <c r="G2048">
        <v>245.93</v>
      </c>
      <c r="H2048">
        <v>16</v>
      </c>
      <c r="I2048">
        <v>2809304</v>
      </c>
      <c r="J2048">
        <v>0</v>
      </c>
      <c r="K2048">
        <v>0</v>
      </c>
      <c r="L2048" s="2">
        <f t="shared" si="124"/>
        <v>0.73638886333840525</v>
      </c>
      <c r="M2048" s="2">
        <f t="shared" si="125"/>
        <v>0.56755382871226667</v>
      </c>
      <c r="N2048">
        <f t="shared" si="126"/>
        <v>100</v>
      </c>
      <c r="O2048">
        <f t="shared" si="127"/>
        <v>0.7707257088860251</v>
      </c>
    </row>
    <row r="2049" spans="1:15" x14ac:dyDescent="0.2">
      <c r="A2049" t="s">
        <v>252</v>
      </c>
      <c r="B2049" t="s">
        <v>16</v>
      </c>
      <c r="C2049" t="s">
        <v>201</v>
      </c>
      <c r="D2049">
        <v>3117275501</v>
      </c>
      <c r="E2049">
        <v>267731489</v>
      </c>
      <c r="F2049">
        <v>5512668</v>
      </c>
      <c r="G2049">
        <v>84931.71</v>
      </c>
      <c r="H2049">
        <v>5546</v>
      </c>
      <c r="I2049">
        <v>4244260</v>
      </c>
      <c r="J2049">
        <v>0</v>
      </c>
      <c r="K2049">
        <v>0</v>
      </c>
      <c r="L2049" s="2">
        <f t="shared" si="124"/>
        <v>8.5886373826796383E-2</v>
      </c>
      <c r="M2049" s="2">
        <f t="shared" si="125"/>
        <v>1.7684250231433105E-3</v>
      </c>
      <c r="N2049">
        <f t="shared" si="126"/>
        <v>100</v>
      </c>
      <c r="O2049">
        <f t="shared" si="127"/>
        <v>2.0590286262517295E-2</v>
      </c>
    </row>
    <row r="2050" spans="1:15" x14ac:dyDescent="0.2">
      <c r="A2050" t="s">
        <v>253</v>
      </c>
      <c r="B2050" t="s">
        <v>16</v>
      </c>
      <c r="C2050" t="s">
        <v>201</v>
      </c>
      <c r="D2050">
        <v>1545895</v>
      </c>
      <c r="E2050">
        <v>10660</v>
      </c>
      <c r="F2050">
        <v>243</v>
      </c>
      <c r="G2050">
        <v>42.32</v>
      </c>
      <c r="H2050">
        <v>2</v>
      </c>
      <c r="I2050">
        <v>2649572</v>
      </c>
      <c r="J2050">
        <v>0</v>
      </c>
      <c r="K2050">
        <v>0</v>
      </c>
      <c r="L2050" s="2">
        <f t="shared" ref="L2050:L2113" si="128">E2050/D2050</f>
        <v>6.8956817895135178E-3</v>
      </c>
      <c r="M2050" s="2">
        <f t="shared" ref="M2050:M2113" si="129">F2050/D2050</f>
        <v>1.5719049482662147E-4</v>
      </c>
      <c r="N2050">
        <f t="shared" ref="N2050:N2113" si="130">IF(ISNUMBER(SEARCH("_2000_", C2050)), 2000,
   IF(ISNUMBER(SEARCH("_500_", C2050)), 500,
      IF(ISNUMBER(SEARCH("_100_", C2050)), 100,
         IF(ISNUMBER(SEARCH("_10_", C2050)), 10,
            IF(ISNUMBER(SEARCH("tantan", C2050)), VLOOKUP(C2050, $S$6:$T$113, 2, FALSE),
               IF(ISNUMBER(SEARCH("trf1", C2050)), 10,
                  IF(ISNUMBER(SEARCH("trf2", C2050)), 100,
                     IF(ISNUMBER(SEARCH("trf3", C2050)), 500,
                        IF(ISNUMBER(SEARCH("trf4", C2050)), 2000,
                           IF(ISNUMBER(SEARCH("trf5", C2050)), 10,
                              IF(ISNUMBER(SEARCH("trf6", C2050)), 100,
                                 IF(ISNUMBER(SEARCH("trf7", C2050)), 500,
                                    IF(ISNUMBER(SEARCH("trf8", C2050)), 2000, -1000)))))))))))))</f>
        <v>100</v>
      </c>
      <c r="O2050">
        <f t="shared" ref="O2050:O2113" si="131">IFERROR(M2050/L2050, 1)</f>
        <v>2.2795497185741087E-2</v>
      </c>
    </row>
    <row r="2051" spans="1:15" x14ac:dyDescent="0.2">
      <c r="A2051" t="s">
        <v>254</v>
      </c>
      <c r="B2051" t="s">
        <v>16</v>
      </c>
      <c r="C2051" t="s">
        <v>201</v>
      </c>
      <c r="D2051">
        <v>4411532</v>
      </c>
      <c r="E2051">
        <v>1305408</v>
      </c>
      <c r="F2051">
        <v>691200</v>
      </c>
      <c r="G2051">
        <v>115.8</v>
      </c>
      <c r="H2051">
        <v>7</v>
      </c>
      <c r="I2051">
        <v>2688752</v>
      </c>
      <c r="J2051">
        <v>0</v>
      </c>
      <c r="K2051">
        <v>0</v>
      </c>
      <c r="L2051" s="2">
        <f t="shared" si="128"/>
        <v>0.29590808816529041</v>
      </c>
      <c r="M2051" s="2">
        <f t="shared" si="129"/>
        <v>0.15668026436167753</v>
      </c>
      <c r="N2051">
        <f t="shared" si="130"/>
        <v>100</v>
      </c>
      <c r="O2051">
        <f t="shared" si="131"/>
        <v>0.529489630828063</v>
      </c>
    </row>
    <row r="2052" spans="1:15" x14ac:dyDescent="0.2">
      <c r="A2052" t="s">
        <v>255</v>
      </c>
      <c r="B2052" t="s">
        <v>16</v>
      </c>
      <c r="C2052" t="s">
        <v>201</v>
      </c>
      <c r="D2052">
        <v>1038842</v>
      </c>
      <c r="E2052">
        <v>3518</v>
      </c>
      <c r="F2052">
        <v>126</v>
      </c>
      <c r="G2052">
        <v>25.21</v>
      </c>
      <c r="H2052">
        <v>2</v>
      </c>
      <c r="I2052">
        <v>2648988</v>
      </c>
      <c r="J2052">
        <v>0</v>
      </c>
      <c r="K2052">
        <v>0</v>
      </c>
      <c r="L2052" s="2">
        <f t="shared" si="128"/>
        <v>3.386463003998683E-3</v>
      </c>
      <c r="M2052" s="2">
        <f t="shared" si="129"/>
        <v>1.2128889667533658E-4</v>
      </c>
      <c r="N2052">
        <f t="shared" si="130"/>
        <v>100</v>
      </c>
      <c r="O2052">
        <f t="shared" si="131"/>
        <v>3.5815804434337697E-2</v>
      </c>
    </row>
    <row r="2053" spans="1:15" x14ac:dyDescent="0.2">
      <c r="A2053" t="s">
        <v>256</v>
      </c>
      <c r="B2053" t="s">
        <v>16</v>
      </c>
      <c r="C2053" t="s">
        <v>201</v>
      </c>
      <c r="D2053">
        <v>2158963</v>
      </c>
      <c r="E2053">
        <v>1092484</v>
      </c>
      <c r="F2053">
        <v>603749</v>
      </c>
      <c r="G2053">
        <v>57.29</v>
      </c>
      <c r="H2053">
        <v>4</v>
      </c>
      <c r="I2053">
        <v>2681060</v>
      </c>
      <c r="J2053">
        <v>0</v>
      </c>
      <c r="K2053">
        <v>0</v>
      </c>
      <c r="L2053" s="2">
        <f t="shared" si="128"/>
        <v>0.50602256731588269</v>
      </c>
      <c r="M2053" s="2">
        <f t="shared" si="129"/>
        <v>0.27964768270692919</v>
      </c>
      <c r="N2053">
        <f t="shared" si="130"/>
        <v>100</v>
      </c>
      <c r="O2053">
        <f t="shared" si="131"/>
        <v>0.55263875718088318</v>
      </c>
    </row>
    <row r="2054" spans="1:15" x14ac:dyDescent="0.2">
      <c r="A2054" t="s">
        <v>257</v>
      </c>
      <c r="B2054" t="s">
        <v>16</v>
      </c>
      <c r="C2054" t="s">
        <v>201</v>
      </c>
      <c r="D2054">
        <v>25789186</v>
      </c>
      <c r="E2054">
        <v>1289887</v>
      </c>
      <c r="F2054">
        <v>26063</v>
      </c>
      <c r="G2054">
        <v>665.29</v>
      </c>
      <c r="H2054">
        <v>44</v>
      </c>
      <c r="I2054">
        <v>2658932</v>
      </c>
      <c r="J2054">
        <v>0</v>
      </c>
      <c r="K2054">
        <v>0</v>
      </c>
      <c r="L2054" s="2">
        <f t="shared" si="128"/>
        <v>5.0016584470715747E-2</v>
      </c>
      <c r="M2054" s="2">
        <f t="shared" si="129"/>
        <v>1.0106173959891561E-3</v>
      </c>
      <c r="N2054">
        <f t="shared" si="130"/>
        <v>100</v>
      </c>
      <c r="O2054">
        <f t="shared" si="131"/>
        <v>2.0205645920921757E-2</v>
      </c>
    </row>
    <row r="2055" spans="1:15" x14ac:dyDescent="0.2">
      <c r="A2055" t="s">
        <v>258</v>
      </c>
      <c r="B2055" t="s">
        <v>16</v>
      </c>
      <c r="C2055" t="s">
        <v>201</v>
      </c>
      <c r="D2055">
        <v>40923257</v>
      </c>
      <c r="E2055">
        <v>3008014</v>
      </c>
      <c r="F2055">
        <v>88458</v>
      </c>
      <c r="G2055">
        <v>1035.05</v>
      </c>
      <c r="H2055">
        <v>69</v>
      </c>
      <c r="I2055">
        <v>2677780</v>
      </c>
      <c r="J2055">
        <v>0</v>
      </c>
      <c r="K2055">
        <v>0</v>
      </c>
      <c r="L2055" s="2">
        <f t="shared" si="128"/>
        <v>7.3503778059502936E-2</v>
      </c>
      <c r="M2055" s="2">
        <f t="shared" si="129"/>
        <v>2.1615581575044236E-3</v>
      </c>
      <c r="N2055">
        <f t="shared" si="130"/>
        <v>100</v>
      </c>
      <c r="O2055">
        <f t="shared" si="131"/>
        <v>2.9407442917486423E-2</v>
      </c>
    </row>
    <row r="2056" spans="1:15" x14ac:dyDescent="0.2">
      <c r="A2056" t="s">
        <v>259</v>
      </c>
      <c r="B2056" t="s">
        <v>16</v>
      </c>
      <c r="C2056" t="s">
        <v>201</v>
      </c>
      <c r="D2056">
        <v>2147823032</v>
      </c>
      <c r="E2056">
        <v>210066780</v>
      </c>
      <c r="F2056">
        <v>3732349</v>
      </c>
      <c r="G2056">
        <v>53193.99</v>
      </c>
      <c r="H2056">
        <v>3395</v>
      </c>
      <c r="I2056">
        <v>3821464</v>
      </c>
      <c r="J2056">
        <v>0</v>
      </c>
      <c r="K2056">
        <v>0</v>
      </c>
      <c r="L2056" s="2">
        <f t="shared" si="128"/>
        <v>9.7804510367127867E-2</v>
      </c>
      <c r="M2056" s="2">
        <f t="shared" si="129"/>
        <v>1.7377358117463375E-3</v>
      </c>
      <c r="N2056">
        <f t="shared" si="130"/>
        <v>100</v>
      </c>
      <c r="O2056">
        <f t="shared" si="131"/>
        <v>1.7767440430133691E-2</v>
      </c>
    </row>
    <row r="2057" spans="1:15" x14ac:dyDescent="0.2">
      <c r="A2057" t="s">
        <v>260</v>
      </c>
      <c r="B2057" t="s">
        <v>16</v>
      </c>
      <c r="C2057" t="s">
        <v>201</v>
      </c>
      <c r="D2057">
        <v>23292622</v>
      </c>
      <c r="E2057">
        <v>5850912</v>
      </c>
      <c r="F2057">
        <v>28665</v>
      </c>
      <c r="G2057">
        <v>586.21</v>
      </c>
      <c r="H2057">
        <v>39</v>
      </c>
      <c r="I2057">
        <v>2670012</v>
      </c>
      <c r="J2057">
        <v>0</v>
      </c>
      <c r="K2057">
        <v>0</v>
      </c>
      <c r="L2057" s="2">
        <f t="shared" si="128"/>
        <v>0.25119164343112593</v>
      </c>
      <c r="M2057" s="2">
        <f t="shared" si="129"/>
        <v>1.2306471980698438E-3</v>
      </c>
      <c r="N2057">
        <f t="shared" si="130"/>
        <v>100</v>
      </c>
      <c r="O2057">
        <f t="shared" si="131"/>
        <v>4.8992362216351924E-3</v>
      </c>
    </row>
    <row r="2058" spans="1:15" x14ac:dyDescent="0.2">
      <c r="A2058" t="s">
        <v>261</v>
      </c>
      <c r="B2058" t="s">
        <v>16</v>
      </c>
      <c r="C2058" t="s">
        <v>201</v>
      </c>
      <c r="D2058">
        <v>4118306</v>
      </c>
      <c r="E2058">
        <v>727642</v>
      </c>
      <c r="F2058">
        <v>225441</v>
      </c>
      <c r="G2058">
        <v>106.85</v>
      </c>
      <c r="H2058">
        <v>7</v>
      </c>
      <c r="I2058">
        <v>2670200</v>
      </c>
      <c r="J2058">
        <v>0</v>
      </c>
      <c r="K2058">
        <v>0</v>
      </c>
      <c r="L2058" s="2">
        <f t="shared" si="128"/>
        <v>0.17668478252951578</v>
      </c>
      <c r="M2058" s="2">
        <f t="shared" si="129"/>
        <v>5.4741196987304973E-2</v>
      </c>
      <c r="N2058">
        <f t="shared" si="130"/>
        <v>100</v>
      </c>
      <c r="O2058">
        <f t="shared" si="131"/>
        <v>0.30982406183260447</v>
      </c>
    </row>
    <row r="2059" spans="1:15" x14ac:dyDescent="0.2">
      <c r="A2059" t="s">
        <v>11</v>
      </c>
      <c r="B2059" t="s">
        <v>16</v>
      </c>
      <c r="C2059" t="s">
        <v>25</v>
      </c>
      <c r="D2059">
        <v>9023530</v>
      </c>
      <c r="E2059">
        <v>8790676</v>
      </c>
      <c r="F2059">
        <v>8770806</v>
      </c>
      <c r="G2059">
        <v>222.97</v>
      </c>
      <c r="H2059">
        <v>15</v>
      </c>
      <c r="I2059">
        <v>2812240</v>
      </c>
      <c r="J2059">
        <v>0</v>
      </c>
      <c r="K2059">
        <v>0</v>
      </c>
      <c r="L2059" s="2">
        <f t="shared" si="128"/>
        <v>0.97419479959616695</v>
      </c>
      <c r="M2059" s="2">
        <f t="shared" si="129"/>
        <v>0.97199277887921909</v>
      </c>
      <c r="N2059">
        <f t="shared" si="130"/>
        <v>100</v>
      </c>
      <c r="O2059">
        <f t="shared" si="131"/>
        <v>0.99773965051151914</v>
      </c>
    </row>
    <row r="2060" spans="1:15" x14ac:dyDescent="0.2">
      <c r="A2060" t="s">
        <v>252</v>
      </c>
      <c r="B2060" t="s">
        <v>16</v>
      </c>
      <c r="C2060" t="s">
        <v>25</v>
      </c>
      <c r="D2060">
        <v>3117275501</v>
      </c>
      <c r="E2060">
        <v>500376353</v>
      </c>
      <c r="F2060">
        <v>93490016</v>
      </c>
      <c r="G2060">
        <v>80288.88</v>
      </c>
      <c r="H2060">
        <v>5280</v>
      </c>
      <c r="I2060">
        <v>4161844</v>
      </c>
      <c r="J2060">
        <v>0</v>
      </c>
      <c r="K2060">
        <v>0</v>
      </c>
      <c r="L2060" s="2">
        <f t="shared" si="128"/>
        <v>0.16051720575851663</v>
      </c>
      <c r="M2060" s="2">
        <f t="shared" si="129"/>
        <v>2.9990937910367263E-2</v>
      </c>
      <c r="N2060">
        <f t="shared" si="130"/>
        <v>100</v>
      </c>
      <c r="O2060">
        <f t="shared" si="131"/>
        <v>0.18683939686494336</v>
      </c>
    </row>
    <row r="2061" spans="1:15" x14ac:dyDescent="0.2">
      <c r="A2061" t="s">
        <v>253</v>
      </c>
      <c r="B2061" t="s">
        <v>16</v>
      </c>
      <c r="C2061" t="s">
        <v>25</v>
      </c>
      <c r="D2061">
        <v>1545895</v>
      </c>
      <c r="E2061">
        <v>27213</v>
      </c>
      <c r="F2061">
        <v>1918</v>
      </c>
      <c r="G2061">
        <v>37.76</v>
      </c>
      <c r="H2061">
        <v>2</v>
      </c>
      <c r="I2061">
        <v>2650220</v>
      </c>
      <c r="J2061">
        <v>0</v>
      </c>
      <c r="K2061">
        <v>0</v>
      </c>
      <c r="L2061" s="2">
        <f t="shared" si="128"/>
        <v>1.7603394797188684E-2</v>
      </c>
      <c r="M2061" s="2">
        <f t="shared" si="129"/>
        <v>1.2407052225409875E-3</v>
      </c>
      <c r="N2061">
        <f t="shared" si="130"/>
        <v>100</v>
      </c>
      <c r="O2061">
        <f t="shared" si="131"/>
        <v>7.0481020100687158E-2</v>
      </c>
    </row>
    <row r="2062" spans="1:15" x14ac:dyDescent="0.2">
      <c r="A2062" t="s">
        <v>254</v>
      </c>
      <c r="B2062" t="s">
        <v>16</v>
      </c>
      <c r="C2062" t="s">
        <v>25</v>
      </c>
      <c r="D2062">
        <v>4411532</v>
      </c>
      <c r="E2062">
        <v>3940972</v>
      </c>
      <c r="F2062">
        <v>3849039</v>
      </c>
      <c r="G2062">
        <v>113.68</v>
      </c>
      <c r="H2062">
        <v>8</v>
      </c>
      <c r="I2062">
        <v>2739632</v>
      </c>
      <c r="J2062">
        <v>0</v>
      </c>
      <c r="K2062">
        <v>0</v>
      </c>
      <c r="L2062" s="2">
        <f t="shared" si="128"/>
        <v>0.89333410706303384</v>
      </c>
      <c r="M2062" s="2">
        <f t="shared" si="129"/>
        <v>0.87249486119561181</v>
      </c>
      <c r="N2062">
        <f t="shared" si="130"/>
        <v>100</v>
      </c>
      <c r="O2062">
        <f t="shared" si="131"/>
        <v>0.9766725061736039</v>
      </c>
    </row>
    <row r="2063" spans="1:15" x14ac:dyDescent="0.2">
      <c r="A2063" t="s">
        <v>255</v>
      </c>
      <c r="B2063" t="s">
        <v>16</v>
      </c>
      <c r="C2063" t="s">
        <v>25</v>
      </c>
      <c r="D2063">
        <v>1038842</v>
      </c>
      <c r="E2063">
        <v>17907</v>
      </c>
      <c r="F2063">
        <v>6821</v>
      </c>
      <c r="G2063">
        <v>25.15</v>
      </c>
      <c r="H2063">
        <v>1</v>
      </c>
      <c r="I2063">
        <v>2649552</v>
      </c>
      <c r="J2063">
        <v>0</v>
      </c>
      <c r="K2063">
        <v>0</v>
      </c>
      <c r="L2063" s="2">
        <f t="shared" si="128"/>
        <v>1.7237462482263904E-2</v>
      </c>
      <c r="M2063" s="2">
        <f t="shared" si="129"/>
        <v>6.5659647954164346E-3</v>
      </c>
      <c r="N2063">
        <f t="shared" si="130"/>
        <v>100</v>
      </c>
      <c r="O2063">
        <f t="shared" si="131"/>
        <v>0.38091249232143853</v>
      </c>
    </row>
    <row r="2064" spans="1:15" x14ac:dyDescent="0.2">
      <c r="A2064" t="s">
        <v>256</v>
      </c>
      <c r="B2064" t="s">
        <v>16</v>
      </c>
      <c r="C2064" t="s">
        <v>25</v>
      </c>
      <c r="D2064">
        <v>2158963</v>
      </c>
      <c r="E2064">
        <v>2011830</v>
      </c>
      <c r="F2064">
        <v>2011386</v>
      </c>
      <c r="G2064">
        <v>52.2</v>
      </c>
      <c r="H2064">
        <v>3</v>
      </c>
      <c r="I2064">
        <v>2694428</v>
      </c>
      <c r="J2064">
        <v>0</v>
      </c>
      <c r="K2064">
        <v>0</v>
      </c>
      <c r="L2064" s="2">
        <f t="shared" si="128"/>
        <v>0.9318501521332232</v>
      </c>
      <c r="M2064" s="2">
        <f t="shared" si="129"/>
        <v>0.93164449784456704</v>
      </c>
      <c r="N2064">
        <f t="shared" si="130"/>
        <v>100</v>
      </c>
      <c r="O2064">
        <f t="shared" si="131"/>
        <v>0.99977930540850868</v>
      </c>
    </row>
    <row r="2065" spans="1:15" x14ac:dyDescent="0.2">
      <c r="A2065" t="s">
        <v>257</v>
      </c>
      <c r="B2065" t="s">
        <v>16</v>
      </c>
      <c r="C2065" t="s">
        <v>25</v>
      </c>
      <c r="D2065">
        <v>25789186</v>
      </c>
      <c r="E2065">
        <v>4146166</v>
      </c>
      <c r="F2065">
        <v>1153706</v>
      </c>
      <c r="G2065">
        <v>648.19000000000005</v>
      </c>
      <c r="H2065">
        <v>45</v>
      </c>
      <c r="I2065">
        <v>2679300</v>
      </c>
      <c r="J2065">
        <v>0</v>
      </c>
      <c r="K2065">
        <v>0</v>
      </c>
      <c r="L2065" s="2">
        <f t="shared" si="128"/>
        <v>0.16077149546325348</v>
      </c>
      <c r="M2065" s="2">
        <f t="shared" si="129"/>
        <v>4.4736037810576883E-2</v>
      </c>
      <c r="N2065">
        <f t="shared" si="130"/>
        <v>100</v>
      </c>
      <c r="O2065">
        <f t="shared" si="131"/>
        <v>0.27825851642215965</v>
      </c>
    </row>
    <row r="2066" spans="1:15" x14ac:dyDescent="0.2">
      <c r="A2066" t="s">
        <v>258</v>
      </c>
      <c r="B2066" t="s">
        <v>16</v>
      </c>
      <c r="C2066" t="s">
        <v>25</v>
      </c>
      <c r="D2066">
        <v>40923257</v>
      </c>
      <c r="E2066">
        <v>11550047</v>
      </c>
      <c r="F2066">
        <v>4579211</v>
      </c>
      <c r="G2066">
        <v>1024.0999999999999</v>
      </c>
      <c r="H2066">
        <v>63</v>
      </c>
      <c r="I2066">
        <v>2736752</v>
      </c>
      <c r="J2066">
        <v>0</v>
      </c>
      <c r="K2066">
        <v>0</v>
      </c>
      <c r="L2066" s="2">
        <f t="shared" si="128"/>
        <v>0.28223674865370563</v>
      </c>
      <c r="M2066" s="2">
        <f t="shared" si="129"/>
        <v>0.11189752076673663</v>
      </c>
      <c r="N2066">
        <f t="shared" si="130"/>
        <v>100</v>
      </c>
      <c r="O2066">
        <f t="shared" si="131"/>
        <v>0.39646687152008997</v>
      </c>
    </row>
    <row r="2067" spans="1:15" x14ac:dyDescent="0.2">
      <c r="A2067" t="s">
        <v>259</v>
      </c>
      <c r="B2067" t="s">
        <v>16</v>
      </c>
      <c r="C2067" t="s">
        <v>25</v>
      </c>
      <c r="D2067">
        <v>2147823032</v>
      </c>
      <c r="E2067">
        <v>549820907</v>
      </c>
      <c r="F2067">
        <v>144355420</v>
      </c>
      <c r="G2067">
        <v>52856.94</v>
      </c>
      <c r="H2067">
        <v>3382</v>
      </c>
      <c r="I2067">
        <v>5116748</v>
      </c>
      <c r="J2067">
        <v>0</v>
      </c>
      <c r="K2067">
        <v>0</v>
      </c>
      <c r="L2067" s="2">
        <f t="shared" si="128"/>
        <v>0.25598985522006451</v>
      </c>
      <c r="M2067" s="2">
        <f t="shared" si="129"/>
        <v>6.7210108956499912E-2</v>
      </c>
      <c r="N2067">
        <f t="shared" si="130"/>
        <v>100</v>
      </c>
      <c r="O2067">
        <f t="shared" si="131"/>
        <v>0.2625498924507067</v>
      </c>
    </row>
    <row r="2068" spans="1:15" x14ac:dyDescent="0.2">
      <c r="A2068" t="s">
        <v>260</v>
      </c>
      <c r="B2068" t="s">
        <v>16</v>
      </c>
      <c r="C2068" t="s">
        <v>25</v>
      </c>
      <c r="D2068">
        <v>23292622</v>
      </c>
      <c r="E2068">
        <v>3961589</v>
      </c>
      <c r="F2068">
        <v>3485</v>
      </c>
      <c r="G2068">
        <v>576.54999999999995</v>
      </c>
      <c r="H2068">
        <v>38</v>
      </c>
      <c r="I2068">
        <v>2663660</v>
      </c>
      <c r="J2068">
        <v>0</v>
      </c>
      <c r="K2068">
        <v>0</v>
      </c>
      <c r="L2068" s="2">
        <f t="shared" si="128"/>
        <v>0.17007913492950685</v>
      </c>
      <c r="M2068" s="2">
        <f t="shared" si="129"/>
        <v>1.4961819240444463E-4</v>
      </c>
      <c r="N2068">
        <f t="shared" si="130"/>
        <v>100</v>
      </c>
      <c r="O2068">
        <f t="shared" si="131"/>
        <v>8.79697515315193E-4</v>
      </c>
    </row>
    <row r="2069" spans="1:15" x14ac:dyDescent="0.2">
      <c r="A2069" t="s">
        <v>261</v>
      </c>
      <c r="B2069" t="s">
        <v>16</v>
      </c>
      <c r="C2069" t="s">
        <v>25</v>
      </c>
      <c r="D2069">
        <v>4118306</v>
      </c>
      <c r="E2069">
        <v>3124246</v>
      </c>
      <c r="F2069">
        <v>2769930</v>
      </c>
      <c r="G2069">
        <v>100.62</v>
      </c>
      <c r="H2069">
        <v>5</v>
      </c>
      <c r="I2069">
        <v>2710804</v>
      </c>
      <c r="J2069">
        <v>0</v>
      </c>
      <c r="K2069">
        <v>0</v>
      </c>
      <c r="L2069" s="2">
        <f t="shared" si="128"/>
        <v>0.75862405561898505</v>
      </c>
      <c r="M2069" s="2">
        <f t="shared" si="129"/>
        <v>0.67258965215309396</v>
      </c>
      <c r="N2069">
        <f t="shared" si="130"/>
        <v>100</v>
      </c>
      <c r="O2069">
        <f t="shared" si="131"/>
        <v>0.88659151680117376</v>
      </c>
    </row>
    <row r="2070" spans="1:15" x14ac:dyDescent="0.2">
      <c r="A2070" t="s">
        <v>11</v>
      </c>
      <c r="B2070" t="s">
        <v>16</v>
      </c>
      <c r="C2070" t="s">
        <v>116</v>
      </c>
      <c r="D2070">
        <v>9023530</v>
      </c>
      <c r="E2070">
        <v>185463</v>
      </c>
      <c r="F2070">
        <v>1215</v>
      </c>
      <c r="G2070">
        <v>1844.23</v>
      </c>
      <c r="H2070">
        <v>81</v>
      </c>
      <c r="I2070">
        <v>203992584</v>
      </c>
      <c r="J2070">
        <v>0</v>
      </c>
      <c r="K2070">
        <v>0</v>
      </c>
      <c r="L2070" s="2">
        <f t="shared" si="128"/>
        <v>2.0553264631469059E-2</v>
      </c>
      <c r="M2070" s="2">
        <f t="shared" si="129"/>
        <v>1.3464797036193154E-4</v>
      </c>
      <c r="N2070">
        <f t="shared" si="130"/>
        <v>2000</v>
      </c>
      <c r="O2070">
        <f t="shared" si="131"/>
        <v>6.5511719318678127E-3</v>
      </c>
    </row>
    <row r="2071" spans="1:15" x14ac:dyDescent="0.2">
      <c r="A2071" t="s">
        <v>252</v>
      </c>
      <c r="B2071" t="s">
        <v>16</v>
      </c>
      <c r="C2071" t="s">
        <v>116</v>
      </c>
      <c r="D2071">
        <v>3117275501</v>
      </c>
      <c r="E2071">
        <v>1974621794</v>
      </c>
      <c r="F2071">
        <v>1791001728</v>
      </c>
      <c r="G2071">
        <v>641133.43000000005</v>
      </c>
      <c r="H2071">
        <v>20439</v>
      </c>
      <c r="I2071">
        <v>205436104</v>
      </c>
      <c r="J2071">
        <v>0</v>
      </c>
      <c r="K2071">
        <v>0</v>
      </c>
      <c r="L2071" s="2">
        <f t="shared" si="128"/>
        <v>0.63344474794305328</v>
      </c>
      <c r="M2071" s="2">
        <f t="shared" si="129"/>
        <v>0.57454072552312407</v>
      </c>
      <c r="N2071">
        <f t="shared" si="130"/>
        <v>2000</v>
      </c>
      <c r="O2071">
        <f t="shared" si="131"/>
        <v>0.90701000740600557</v>
      </c>
    </row>
    <row r="2072" spans="1:15" x14ac:dyDescent="0.2">
      <c r="A2072" t="s">
        <v>253</v>
      </c>
      <c r="B2072" t="s">
        <v>16</v>
      </c>
      <c r="C2072" t="s">
        <v>116</v>
      </c>
      <c r="D2072">
        <v>1545895</v>
      </c>
      <c r="E2072">
        <v>1163474</v>
      </c>
      <c r="F2072">
        <v>1259991</v>
      </c>
      <c r="G2072">
        <v>287.61</v>
      </c>
      <c r="H2072">
        <v>20</v>
      </c>
      <c r="I2072">
        <v>98608276</v>
      </c>
      <c r="J2072">
        <v>0</v>
      </c>
      <c r="K2072">
        <v>0</v>
      </c>
      <c r="L2072" s="2">
        <f t="shared" si="128"/>
        <v>0.75262162048522052</v>
      </c>
      <c r="M2072" s="2">
        <f t="shared" si="129"/>
        <v>0.81505600315674742</v>
      </c>
      <c r="N2072">
        <f t="shared" si="130"/>
        <v>2000</v>
      </c>
      <c r="O2072">
        <f t="shared" si="131"/>
        <v>1.0829558718114887</v>
      </c>
    </row>
    <row r="2073" spans="1:15" x14ac:dyDescent="0.2">
      <c r="A2073" t="s">
        <v>254</v>
      </c>
      <c r="B2073" t="s">
        <v>16</v>
      </c>
      <c r="C2073" t="s">
        <v>116</v>
      </c>
      <c r="D2073">
        <v>4411532</v>
      </c>
      <c r="E2073">
        <v>171864</v>
      </c>
      <c r="F2073">
        <v>3594</v>
      </c>
      <c r="G2073">
        <v>1026.22</v>
      </c>
      <c r="H2073">
        <v>64</v>
      </c>
      <c r="I2073">
        <v>203987008</v>
      </c>
      <c r="J2073">
        <v>0</v>
      </c>
      <c r="K2073">
        <v>0</v>
      </c>
      <c r="L2073" s="2">
        <f t="shared" si="128"/>
        <v>3.8957894899096276E-2</v>
      </c>
      <c r="M2073" s="2">
        <f t="shared" si="129"/>
        <v>8.1468297181115309E-4</v>
      </c>
      <c r="N2073">
        <f t="shared" si="130"/>
        <v>2000</v>
      </c>
      <c r="O2073">
        <f t="shared" si="131"/>
        <v>2.0911883815109621E-2</v>
      </c>
    </row>
    <row r="2074" spans="1:15" x14ac:dyDescent="0.2">
      <c r="A2074" t="s">
        <v>255</v>
      </c>
      <c r="B2074" t="s">
        <v>16</v>
      </c>
      <c r="C2074" t="s">
        <v>116</v>
      </c>
      <c r="D2074">
        <v>1038842</v>
      </c>
      <c r="E2074">
        <v>569375</v>
      </c>
      <c r="F2074">
        <v>551945</v>
      </c>
      <c r="G2074">
        <v>194.53</v>
      </c>
      <c r="H2074">
        <v>19</v>
      </c>
      <c r="I2074">
        <v>66308080</v>
      </c>
      <c r="J2074">
        <v>0</v>
      </c>
      <c r="K2074">
        <v>0</v>
      </c>
      <c r="L2074" s="2">
        <f t="shared" si="128"/>
        <v>0.54808623448031557</v>
      </c>
      <c r="M2074" s="2">
        <f t="shared" si="129"/>
        <v>0.53130793710689406</v>
      </c>
      <c r="N2074">
        <f t="shared" si="130"/>
        <v>2000</v>
      </c>
      <c r="O2074">
        <f t="shared" si="131"/>
        <v>0.96938748627881455</v>
      </c>
    </row>
    <row r="2075" spans="1:15" x14ac:dyDescent="0.2">
      <c r="A2075" t="s">
        <v>256</v>
      </c>
      <c r="B2075" t="s">
        <v>16</v>
      </c>
      <c r="C2075" t="s">
        <v>116</v>
      </c>
      <c r="D2075">
        <v>2158963</v>
      </c>
      <c r="E2075">
        <v>37248</v>
      </c>
      <c r="F2075">
        <v>558</v>
      </c>
      <c r="G2075">
        <v>422.37</v>
      </c>
      <c r="H2075">
        <v>20</v>
      </c>
      <c r="I2075">
        <v>137608196</v>
      </c>
      <c r="J2075">
        <v>0</v>
      </c>
      <c r="K2075">
        <v>0</v>
      </c>
      <c r="L2075" s="2">
        <f t="shared" si="128"/>
        <v>1.7252727351047704E-2</v>
      </c>
      <c r="M2075" s="2">
        <f t="shared" si="129"/>
        <v>2.5845741682465148E-4</v>
      </c>
      <c r="N2075">
        <f t="shared" si="130"/>
        <v>2000</v>
      </c>
      <c r="O2075">
        <f t="shared" si="131"/>
        <v>1.4980670103092782E-2</v>
      </c>
    </row>
    <row r="2076" spans="1:15" x14ac:dyDescent="0.2">
      <c r="A2076" t="s">
        <v>257</v>
      </c>
      <c r="B2076" t="s">
        <v>16</v>
      </c>
      <c r="C2076" t="s">
        <v>116</v>
      </c>
      <c r="D2076">
        <v>25789186</v>
      </c>
      <c r="E2076">
        <v>8726803</v>
      </c>
      <c r="F2076">
        <v>6278799</v>
      </c>
      <c r="G2076">
        <v>5252.61</v>
      </c>
      <c r="H2076">
        <v>309</v>
      </c>
      <c r="I2076">
        <v>204031008</v>
      </c>
      <c r="J2076">
        <v>0</v>
      </c>
      <c r="K2076">
        <v>0</v>
      </c>
      <c r="L2076" s="2">
        <f t="shared" si="128"/>
        <v>0.33839001355064097</v>
      </c>
      <c r="M2076" s="2">
        <f t="shared" si="129"/>
        <v>0.24346635058586183</v>
      </c>
      <c r="N2076">
        <f t="shared" si="130"/>
        <v>2000</v>
      </c>
      <c r="O2076">
        <f t="shared" si="131"/>
        <v>0.71948444350124552</v>
      </c>
    </row>
    <row r="2077" spans="1:15" x14ac:dyDescent="0.2">
      <c r="A2077" t="s">
        <v>258</v>
      </c>
      <c r="B2077" t="s">
        <v>16</v>
      </c>
      <c r="C2077" t="s">
        <v>116</v>
      </c>
      <c r="D2077">
        <v>40923257</v>
      </c>
      <c r="E2077">
        <v>12100120</v>
      </c>
      <c r="F2077">
        <v>8227316</v>
      </c>
      <c r="G2077">
        <v>8513.3799999999992</v>
      </c>
      <c r="H2077">
        <v>431</v>
      </c>
      <c r="I2077">
        <v>204057340</v>
      </c>
      <c r="J2077">
        <v>0</v>
      </c>
      <c r="K2077">
        <v>0</v>
      </c>
      <c r="L2077" s="2">
        <f t="shared" si="128"/>
        <v>0.29567832296437208</v>
      </c>
      <c r="M2077" s="2">
        <f t="shared" si="129"/>
        <v>0.20104255142741936</v>
      </c>
      <c r="N2077">
        <f t="shared" si="130"/>
        <v>2000</v>
      </c>
      <c r="O2077">
        <f t="shared" si="131"/>
        <v>0.67993672790021908</v>
      </c>
    </row>
    <row r="2078" spans="1:15" x14ac:dyDescent="0.2">
      <c r="A2078" t="s">
        <v>259</v>
      </c>
      <c r="B2078" t="s">
        <v>16</v>
      </c>
      <c r="C2078" t="s">
        <v>116</v>
      </c>
      <c r="D2078">
        <v>2147823032</v>
      </c>
      <c r="E2078">
        <v>978305096</v>
      </c>
      <c r="F2078">
        <v>518041313</v>
      </c>
      <c r="G2078">
        <v>448291.25</v>
      </c>
      <c r="H2078">
        <v>16255</v>
      </c>
      <c r="I2078">
        <v>205134768</v>
      </c>
      <c r="J2078">
        <v>0</v>
      </c>
      <c r="K2078">
        <v>0</v>
      </c>
      <c r="L2078" s="2">
        <f t="shared" si="128"/>
        <v>0.4554868261604525</v>
      </c>
      <c r="M2078" s="2">
        <f t="shared" si="129"/>
        <v>0.2411936669277695</v>
      </c>
      <c r="N2078">
        <f t="shared" si="130"/>
        <v>2000</v>
      </c>
      <c r="O2078">
        <f t="shared" si="131"/>
        <v>0.52952940255357728</v>
      </c>
    </row>
    <row r="2079" spans="1:15" x14ac:dyDescent="0.2">
      <c r="A2079" t="s">
        <v>260</v>
      </c>
      <c r="B2079" t="s">
        <v>16</v>
      </c>
      <c r="C2079" t="s">
        <v>116</v>
      </c>
      <c r="D2079">
        <v>23292622</v>
      </c>
      <c r="E2079">
        <v>22770738</v>
      </c>
      <c r="F2079">
        <v>23177670</v>
      </c>
      <c r="G2079">
        <v>5408.87</v>
      </c>
      <c r="H2079">
        <v>447</v>
      </c>
      <c r="I2079">
        <v>203929964</v>
      </c>
      <c r="J2079">
        <v>0</v>
      </c>
      <c r="K2079">
        <v>0</v>
      </c>
      <c r="L2079" s="2">
        <f t="shared" si="128"/>
        <v>0.97759445029417469</v>
      </c>
      <c r="M2079" s="2">
        <f t="shared" si="129"/>
        <v>0.99506487504927521</v>
      </c>
      <c r="N2079">
        <f t="shared" si="130"/>
        <v>2000</v>
      </c>
      <c r="O2079">
        <f t="shared" si="131"/>
        <v>1.0178708305369812</v>
      </c>
    </row>
    <row r="2080" spans="1:15" x14ac:dyDescent="0.2">
      <c r="A2080" t="s">
        <v>261</v>
      </c>
      <c r="B2080" t="s">
        <v>16</v>
      </c>
      <c r="C2080" t="s">
        <v>116</v>
      </c>
      <c r="D2080">
        <v>4118306</v>
      </c>
      <c r="E2080">
        <v>155482</v>
      </c>
      <c r="F2080">
        <v>22171</v>
      </c>
      <c r="G2080">
        <v>889.18</v>
      </c>
      <c r="H2080">
        <v>131</v>
      </c>
      <c r="I2080">
        <v>199596584</v>
      </c>
      <c r="J2080">
        <v>0</v>
      </c>
      <c r="K2080">
        <v>0</v>
      </c>
      <c r="L2080" s="2">
        <f t="shared" si="128"/>
        <v>3.7753872587418226E-2</v>
      </c>
      <c r="M2080" s="2">
        <f t="shared" si="129"/>
        <v>5.3835241965992818E-3</v>
      </c>
      <c r="N2080">
        <f t="shared" si="130"/>
        <v>2000</v>
      </c>
      <c r="O2080">
        <f t="shared" si="131"/>
        <v>0.14259528434159582</v>
      </c>
    </row>
    <row r="2081" spans="1:15" x14ac:dyDescent="0.2">
      <c r="A2081" t="s">
        <v>11</v>
      </c>
      <c r="B2081" t="s">
        <v>16</v>
      </c>
      <c r="C2081" t="s">
        <v>40</v>
      </c>
      <c r="D2081">
        <v>9023530</v>
      </c>
      <c r="E2081">
        <v>219117</v>
      </c>
      <c r="F2081">
        <v>1185</v>
      </c>
      <c r="G2081">
        <v>2066.09</v>
      </c>
      <c r="H2081">
        <v>118</v>
      </c>
      <c r="I2081">
        <v>203993168</v>
      </c>
      <c r="J2081">
        <v>0</v>
      </c>
      <c r="K2081">
        <v>0</v>
      </c>
      <c r="L2081" s="2">
        <f t="shared" si="128"/>
        <v>2.4282847178432387E-2</v>
      </c>
      <c r="M2081" s="2">
        <f t="shared" si="129"/>
        <v>1.3132332911842704E-4</v>
      </c>
      <c r="N2081">
        <f t="shared" si="130"/>
        <v>2000</v>
      </c>
      <c r="O2081">
        <f t="shared" si="131"/>
        <v>5.4080696614137655E-3</v>
      </c>
    </row>
    <row r="2082" spans="1:15" x14ac:dyDescent="0.2">
      <c r="A2082" t="s">
        <v>252</v>
      </c>
      <c r="B2082" t="s">
        <v>16</v>
      </c>
      <c r="C2082" t="s">
        <v>40</v>
      </c>
      <c r="D2082">
        <v>3117275501</v>
      </c>
      <c r="E2082">
        <v>848619323</v>
      </c>
      <c r="F2082">
        <v>196743699</v>
      </c>
      <c r="G2082">
        <v>670833.78</v>
      </c>
      <c r="H2082">
        <v>21405</v>
      </c>
      <c r="I2082">
        <v>204959752</v>
      </c>
      <c r="J2082">
        <v>0</v>
      </c>
      <c r="K2082">
        <v>0</v>
      </c>
      <c r="L2082" s="2">
        <f t="shared" si="128"/>
        <v>0.27223109498270809</v>
      </c>
      <c r="M2082" s="2">
        <f t="shared" si="129"/>
        <v>6.3113991348177606E-2</v>
      </c>
      <c r="N2082">
        <f t="shared" si="130"/>
        <v>2000</v>
      </c>
      <c r="O2082">
        <f t="shared" si="131"/>
        <v>0.23183975861459383</v>
      </c>
    </row>
    <row r="2083" spans="1:15" x14ac:dyDescent="0.2">
      <c r="A2083" t="s">
        <v>253</v>
      </c>
      <c r="B2083" t="s">
        <v>16</v>
      </c>
      <c r="C2083" t="s">
        <v>40</v>
      </c>
      <c r="D2083">
        <v>1545895</v>
      </c>
      <c r="E2083">
        <v>403809</v>
      </c>
      <c r="F2083">
        <v>169567</v>
      </c>
      <c r="G2083">
        <v>294.8</v>
      </c>
      <c r="H2083">
        <v>20</v>
      </c>
      <c r="I2083">
        <v>98622632</v>
      </c>
      <c r="J2083">
        <v>0</v>
      </c>
      <c r="K2083">
        <v>0</v>
      </c>
      <c r="L2083" s="2">
        <f t="shared" si="128"/>
        <v>0.2612137305573794</v>
      </c>
      <c r="M2083" s="2">
        <f t="shared" si="129"/>
        <v>0.10968856228915935</v>
      </c>
      <c r="N2083">
        <f t="shared" si="130"/>
        <v>2000</v>
      </c>
      <c r="O2083">
        <f t="shared" si="131"/>
        <v>0.41991882300790717</v>
      </c>
    </row>
    <row r="2084" spans="1:15" x14ac:dyDescent="0.2">
      <c r="A2084" t="s">
        <v>254</v>
      </c>
      <c r="B2084" t="s">
        <v>16</v>
      </c>
      <c r="C2084" t="s">
        <v>40</v>
      </c>
      <c r="D2084">
        <v>4411532</v>
      </c>
      <c r="E2084">
        <v>180167</v>
      </c>
      <c r="F2084">
        <v>516</v>
      </c>
      <c r="G2084">
        <v>892.76</v>
      </c>
      <c r="H2084">
        <v>43</v>
      </c>
      <c r="I2084">
        <v>203986772</v>
      </c>
      <c r="J2084">
        <v>0</v>
      </c>
      <c r="K2084">
        <v>0</v>
      </c>
      <c r="L2084" s="2">
        <f t="shared" si="128"/>
        <v>4.0840007507595998E-2</v>
      </c>
      <c r="M2084" s="2">
        <f t="shared" si="129"/>
        <v>1.1696616957555788E-4</v>
      </c>
      <c r="N2084">
        <f t="shared" si="130"/>
        <v>2000</v>
      </c>
      <c r="O2084">
        <f t="shared" si="131"/>
        <v>2.8640095022950929E-3</v>
      </c>
    </row>
    <row r="2085" spans="1:15" x14ac:dyDescent="0.2">
      <c r="A2085" t="s">
        <v>255</v>
      </c>
      <c r="B2085" t="s">
        <v>16</v>
      </c>
      <c r="C2085" t="s">
        <v>40</v>
      </c>
      <c r="D2085">
        <v>1038842</v>
      </c>
      <c r="E2085">
        <v>56420</v>
      </c>
      <c r="F2085">
        <v>19957</v>
      </c>
      <c r="G2085">
        <v>199.77</v>
      </c>
      <c r="H2085">
        <v>20</v>
      </c>
      <c r="I2085">
        <v>66293280</v>
      </c>
      <c r="J2085">
        <v>0</v>
      </c>
      <c r="K2085">
        <v>0</v>
      </c>
      <c r="L2085" s="2">
        <f t="shared" si="128"/>
        <v>5.4310472622400713E-2</v>
      </c>
      <c r="M2085" s="2">
        <f t="shared" si="129"/>
        <v>1.921081357896581E-2</v>
      </c>
      <c r="N2085">
        <f t="shared" si="130"/>
        <v>2000</v>
      </c>
      <c r="O2085">
        <f t="shared" si="131"/>
        <v>0.35372208436724561</v>
      </c>
    </row>
    <row r="2086" spans="1:15" x14ac:dyDescent="0.2">
      <c r="A2086" t="s">
        <v>256</v>
      </c>
      <c r="B2086" t="s">
        <v>16</v>
      </c>
      <c r="C2086" t="s">
        <v>40</v>
      </c>
      <c r="D2086">
        <v>2158963</v>
      </c>
      <c r="E2086">
        <v>29430</v>
      </c>
      <c r="F2086">
        <v>0</v>
      </c>
      <c r="G2086">
        <v>488.22</v>
      </c>
      <c r="H2086">
        <v>31</v>
      </c>
      <c r="I2086">
        <v>137604172</v>
      </c>
      <c r="J2086">
        <v>0</v>
      </c>
      <c r="K2086">
        <v>0</v>
      </c>
      <c r="L2086" s="2">
        <f t="shared" si="128"/>
        <v>1.3631544403493715E-2</v>
      </c>
      <c r="M2086" s="2">
        <f t="shared" si="129"/>
        <v>0</v>
      </c>
      <c r="N2086">
        <f t="shared" si="130"/>
        <v>2000</v>
      </c>
      <c r="O2086">
        <f t="shared" si="131"/>
        <v>0</v>
      </c>
    </row>
    <row r="2087" spans="1:15" x14ac:dyDescent="0.2">
      <c r="A2087" t="s">
        <v>257</v>
      </c>
      <c r="B2087" t="s">
        <v>16</v>
      </c>
      <c r="C2087" t="s">
        <v>40</v>
      </c>
      <c r="D2087">
        <v>25789186</v>
      </c>
      <c r="E2087">
        <v>3733356</v>
      </c>
      <c r="F2087">
        <v>242169</v>
      </c>
      <c r="G2087">
        <v>5261.41</v>
      </c>
      <c r="H2087">
        <v>324</v>
      </c>
      <c r="I2087">
        <v>204002444</v>
      </c>
      <c r="J2087">
        <v>0</v>
      </c>
      <c r="K2087">
        <v>0</v>
      </c>
      <c r="L2087" s="2">
        <f t="shared" si="128"/>
        <v>0.14476439853510692</v>
      </c>
      <c r="M2087" s="2">
        <f t="shared" si="129"/>
        <v>9.3903312807158777E-3</v>
      </c>
      <c r="N2087">
        <f t="shared" si="130"/>
        <v>2000</v>
      </c>
      <c r="O2087">
        <f t="shared" si="131"/>
        <v>6.4866302597448508E-2</v>
      </c>
    </row>
    <row r="2088" spans="1:15" x14ac:dyDescent="0.2">
      <c r="A2088" t="s">
        <v>258</v>
      </c>
      <c r="B2088" t="s">
        <v>16</v>
      </c>
      <c r="C2088" t="s">
        <v>40</v>
      </c>
      <c r="D2088">
        <v>40923257</v>
      </c>
      <c r="E2088">
        <v>6299321</v>
      </c>
      <c r="F2088">
        <v>2380262</v>
      </c>
      <c r="G2088">
        <v>8614.16</v>
      </c>
      <c r="H2088">
        <v>435</v>
      </c>
      <c r="I2088">
        <v>204027340</v>
      </c>
      <c r="J2088">
        <v>0</v>
      </c>
      <c r="K2088">
        <v>0</v>
      </c>
      <c r="L2088" s="2">
        <f t="shared" si="128"/>
        <v>0.15393009896548557</v>
      </c>
      <c r="M2088" s="2">
        <f t="shared" si="129"/>
        <v>5.8164041048834408E-2</v>
      </c>
      <c r="N2088">
        <f t="shared" si="130"/>
        <v>2000</v>
      </c>
      <c r="O2088">
        <f t="shared" si="131"/>
        <v>0.37786009000017623</v>
      </c>
    </row>
    <row r="2089" spans="1:15" x14ac:dyDescent="0.2">
      <c r="A2089" t="s">
        <v>259</v>
      </c>
      <c r="B2089" t="s">
        <v>16</v>
      </c>
      <c r="C2089" t="s">
        <v>40</v>
      </c>
      <c r="D2089">
        <v>2147823032</v>
      </c>
      <c r="E2089">
        <v>362505404</v>
      </c>
      <c r="F2089">
        <v>14014893</v>
      </c>
      <c r="G2089">
        <v>459575.41</v>
      </c>
      <c r="H2089">
        <v>16424</v>
      </c>
      <c r="I2089">
        <v>204581436</v>
      </c>
      <c r="J2089">
        <v>0</v>
      </c>
      <c r="K2089">
        <v>0</v>
      </c>
      <c r="L2089" s="2">
        <f t="shared" si="128"/>
        <v>0.16877805973727913</v>
      </c>
      <c r="M2089" s="2">
        <f t="shared" si="129"/>
        <v>6.5251618923881623E-3</v>
      </c>
      <c r="N2089">
        <f t="shared" si="130"/>
        <v>2000</v>
      </c>
      <c r="O2089">
        <f t="shared" si="131"/>
        <v>3.8661197447969635E-2</v>
      </c>
    </row>
    <row r="2090" spans="1:15" x14ac:dyDescent="0.2">
      <c r="A2090" t="s">
        <v>260</v>
      </c>
      <c r="B2090" t="s">
        <v>16</v>
      </c>
      <c r="C2090" t="s">
        <v>40</v>
      </c>
      <c r="D2090">
        <v>23292622</v>
      </c>
      <c r="E2090">
        <v>20342380</v>
      </c>
      <c r="F2090">
        <v>21739752</v>
      </c>
      <c r="G2090">
        <v>4623.38</v>
      </c>
      <c r="H2090">
        <v>346</v>
      </c>
      <c r="I2090">
        <v>203919248</v>
      </c>
      <c r="J2090">
        <v>0</v>
      </c>
      <c r="K2090">
        <v>0</v>
      </c>
      <c r="L2090" s="2">
        <f t="shared" si="128"/>
        <v>0.873340064506263</v>
      </c>
      <c r="M2090" s="2">
        <f t="shared" si="129"/>
        <v>0.93333210833885516</v>
      </c>
      <c r="N2090">
        <f t="shared" si="130"/>
        <v>2000</v>
      </c>
      <c r="O2090">
        <f t="shared" si="131"/>
        <v>1.0686926505158196</v>
      </c>
    </row>
    <row r="2091" spans="1:15" x14ac:dyDescent="0.2">
      <c r="A2091" t="s">
        <v>261</v>
      </c>
      <c r="B2091" t="s">
        <v>16</v>
      </c>
      <c r="C2091" t="s">
        <v>40</v>
      </c>
      <c r="D2091">
        <v>4118306</v>
      </c>
      <c r="E2091">
        <v>51711</v>
      </c>
      <c r="F2091">
        <v>1147</v>
      </c>
      <c r="G2091">
        <v>840.24</v>
      </c>
      <c r="H2091">
        <v>101</v>
      </c>
      <c r="I2091">
        <v>199596676</v>
      </c>
      <c r="J2091">
        <v>0</v>
      </c>
      <c r="K2091">
        <v>0</v>
      </c>
      <c r="L2091" s="2">
        <f t="shared" si="128"/>
        <v>1.2556376335318455E-2</v>
      </c>
      <c r="M2091" s="2">
        <f t="shared" si="129"/>
        <v>2.7851257288797872E-4</v>
      </c>
      <c r="N2091">
        <f t="shared" si="130"/>
        <v>2000</v>
      </c>
      <c r="O2091">
        <f t="shared" si="131"/>
        <v>2.2180967299027285E-2</v>
      </c>
    </row>
    <row r="2092" spans="1:15" x14ac:dyDescent="0.2">
      <c r="A2092" t="s">
        <v>11</v>
      </c>
      <c r="B2092" t="s">
        <v>16</v>
      </c>
      <c r="C2092" t="s">
        <v>176</v>
      </c>
      <c r="D2092">
        <v>9023530</v>
      </c>
      <c r="E2092">
        <v>1034878</v>
      </c>
      <c r="F2092">
        <v>124516</v>
      </c>
      <c r="G2092">
        <v>1848.27</v>
      </c>
      <c r="H2092">
        <v>83</v>
      </c>
      <c r="I2092">
        <v>204018632</v>
      </c>
      <c r="J2092">
        <v>0</v>
      </c>
      <c r="K2092">
        <v>0</v>
      </c>
      <c r="L2092" s="2">
        <f t="shared" si="128"/>
        <v>0.11468660269318105</v>
      </c>
      <c r="M2092" s="2">
        <f t="shared" si="129"/>
        <v>1.3799034302540137E-2</v>
      </c>
      <c r="N2092">
        <f t="shared" si="130"/>
        <v>2000</v>
      </c>
      <c r="O2092">
        <f t="shared" si="131"/>
        <v>0.12031949659766658</v>
      </c>
    </row>
    <row r="2093" spans="1:15" x14ac:dyDescent="0.2">
      <c r="A2093" t="s">
        <v>252</v>
      </c>
      <c r="B2093" t="s">
        <v>16</v>
      </c>
      <c r="C2093" t="s">
        <v>176</v>
      </c>
      <c r="D2093">
        <v>3117275501</v>
      </c>
      <c r="E2093">
        <v>421504218</v>
      </c>
      <c r="F2093">
        <v>6907922</v>
      </c>
      <c r="G2093">
        <v>1430547.77</v>
      </c>
      <c r="H2093">
        <v>45649</v>
      </c>
      <c r="I2093">
        <v>204805556</v>
      </c>
      <c r="J2093">
        <v>0</v>
      </c>
      <c r="K2093">
        <v>0</v>
      </c>
      <c r="L2093" s="2">
        <f t="shared" si="128"/>
        <v>0.13521558099846626</v>
      </c>
      <c r="M2093" s="2">
        <f t="shared" si="129"/>
        <v>2.2160126680442543E-3</v>
      </c>
      <c r="N2093">
        <f t="shared" si="130"/>
        <v>2000</v>
      </c>
      <c r="O2093">
        <f t="shared" si="131"/>
        <v>1.6388737538090305E-2</v>
      </c>
    </row>
    <row r="2094" spans="1:15" x14ac:dyDescent="0.2">
      <c r="A2094" t="s">
        <v>253</v>
      </c>
      <c r="B2094" t="s">
        <v>16</v>
      </c>
      <c r="C2094" t="s">
        <v>176</v>
      </c>
      <c r="D2094">
        <v>1545895</v>
      </c>
      <c r="E2094">
        <v>48917</v>
      </c>
      <c r="F2094">
        <v>2556</v>
      </c>
      <c r="G2094">
        <v>298.92</v>
      </c>
      <c r="H2094">
        <v>20</v>
      </c>
      <c r="I2094">
        <v>98579472</v>
      </c>
      <c r="J2094">
        <v>0</v>
      </c>
      <c r="K2094">
        <v>0</v>
      </c>
      <c r="L2094" s="2">
        <f t="shared" si="128"/>
        <v>3.1643158170509639E-2</v>
      </c>
      <c r="M2094" s="2">
        <f t="shared" si="129"/>
        <v>1.6534111307689072E-3</v>
      </c>
      <c r="N2094">
        <f t="shared" si="130"/>
        <v>2000</v>
      </c>
      <c r="O2094">
        <f t="shared" si="131"/>
        <v>5.2251773412106219E-2</v>
      </c>
    </row>
    <row r="2095" spans="1:15" x14ac:dyDescent="0.2">
      <c r="A2095" t="s">
        <v>254</v>
      </c>
      <c r="B2095" t="s">
        <v>16</v>
      </c>
      <c r="C2095" t="s">
        <v>176</v>
      </c>
      <c r="D2095">
        <v>4411532</v>
      </c>
      <c r="E2095">
        <v>251177</v>
      </c>
      <c r="F2095">
        <v>8646</v>
      </c>
      <c r="G2095">
        <v>882.46</v>
      </c>
      <c r="H2095">
        <v>40</v>
      </c>
      <c r="I2095">
        <v>204005532</v>
      </c>
      <c r="J2095">
        <v>0</v>
      </c>
      <c r="K2095">
        <v>0</v>
      </c>
      <c r="L2095" s="2">
        <f t="shared" si="128"/>
        <v>5.6936456541627718E-2</v>
      </c>
      <c r="M2095" s="2">
        <f t="shared" si="129"/>
        <v>1.9598633762602197E-3</v>
      </c>
      <c r="N2095">
        <f t="shared" si="130"/>
        <v>2000</v>
      </c>
      <c r="O2095">
        <f t="shared" si="131"/>
        <v>3.4421941499420725E-2</v>
      </c>
    </row>
    <row r="2096" spans="1:15" x14ac:dyDescent="0.2">
      <c r="A2096" t="s">
        <v>255</v>
      </c>
      <c r="B2096" t="s">
        <v>16</v>
      </c>
      <c r="C2096" t="s">
        <v>176</v>
      </c>
      <c r="D2096">
        <v>1038842</v>
      </c>
      <c r="E2096">
        <v>10300</v>
      </c>
      <c r="F2096">
        <v>515</v>
      </c>
      <c r="G2096">
        <v>5960.95</v>
      </c>
      <c r="H2096">
        <v>581</v>
      </c>
      <c r="I2096">
        <v>66290512</v>
      </c>
      <c r="J2096">
        <v>0</v>
      </c>
      <c r="K2096">
        <v>0</v>
      </c>
      <c r="L2096" s="2">
        <f t="shared" si="128"/>
        <v>9.9148859980632276E-3</v>
      </c>
      <c r="M2096" s="2">
        <f t="shared" si="129"/>
        <v>4.9574429990316144E-4</v>
      </c>
      <c r="N2096">
        <f t="shared" si="130"/>
        <v>2000</v>
      </c>
      <c r="O2096">
        <f t="shared" si="131"/>
        <v>5.000000000000001E-2</v>
      </c>
    </row>
    <row r="2097" spans="1:15" x14ac:dyDescent="0.2">
      <c r="A2097" t="s">
        <v>256</v>
      </c>
      <c r="B2097" t="s">
        <v>16</v>
      </c>
      <c r="C2097" t="s">
        <v>176</v>
      </c>
      <c r="D2097">
        <v>2158963</v>
      </c>
      <c r="E2097">
        <v>118034</v>
      </c>
      <c r="F2097">
        <v>5993</v>
      </c>
      <c r="G2097">
        <v>421.29</v>
      </c>
      <c r="H2097">
        <v>40</v>
      </c>
      <c r="I2097">
        <v>137617456</v>
      </c>
      <c r="J2097">
        <v>0</v>
      </c>
      <c r="K2097">
        <v>0</v>
      </c>
      <c r="L2097" s="2">
        <f t="shared" si="128"/>
        <v>5.4671617809105573E-2</v>
      </c>
      <c r="M2097" s="2">
        <f t="shared" si="129"/>
        <v>2.7758697115235417E-3</v>
      </c>
      <c r="N2097">
        <f t="shared" si="130"/>
        <v>2000</v>
      </c>
      <c r="O2097">
        <f t="shared" si="131"/>
        <v>5.0773505938966741E-2</v>
      </c>
    </row>
    <row r="2098" spans="1:15" x14ac:dyDescent="0.2">
      <c r="A2098" t="s">
        <v>257</v>
      </c>
      <c r="B2098" t="s">
        <v>16</v>
      </c>
      <c r="C2098" t="s">
        <v>176</v>
      </c>
      <c r="D2098">
        <v>25789186</v>
      </c>
      <c r="E2098">
        <v>2204206</v>
      </c>
      <c r="F2098">
        <v>7827</v>
      </c>
      <c r="G2098">
        <v>5484.71</v>
      </c>
      <c r="H2098">
        <v>339</v>
      </c>
      <c r="I2098">
        <v>203993324</v>
      </c>
      <c r="J2098">
        <v>0</v>
      </c>
      <c r="K2098">
        <v>0</v>
      </c>
      <c r="L2098" s="2">
        <f t="shared" si="128"/>
        <v>8.5470165673317486E-2</v>
      </c>
      <c r="M2098" s="2">
        <f t="shared" si="129"/>
        <v>3.0349930393305162E-4</v>
      </c>
      <c r="N2098">
        <f t="shared" si="130"/>
        <v>2000</v>
      </c>
      <c r="O2098">
        <f t="shared" si="131"/>
        <v>3.5509385238947722E-3</v>
      </c>
    </row>
    <row r="2099" spans="1:15" x14ac:dyDescent="0.2">
      <c r="A2099" t="s">
        <v>258</v>
      </c>
      <c r="B2099" t="s">
        <v>16</v>
      </c>
      <c r="C2099" t="s">
        <v>176</v>
      </c>
      <c r="D2099">
        <v>40923257</v>
      </c>
      <c r="E2099">
        <v>2591968</v>
      </c>
      <c r="F2099">
        <v>48584</v>
      </c>
      <c r="G2099">
        <v>8535.15</v>
      </c>
      <c r="H2099">
        <v>426</v>
      </c>
      <c r="I2099">
        <v>204006084</v>
      </c>
      <c r="J2099">
        <v>0</v>
      </c>
      <c r="K2099">
        <v>0</v>
      </c>
      <c r="L2099" s="2">
        <f t="shared" si="128"/>
        <v>6.3337285201908539E-2</v>
      </c>
      <c r="M2099" s="2">
        <f t="shared" si="129"/>
        <v>1.1871977834022351E-3</v>
      </c>
      <c r="N2099">
        <f t="shared" si="130"/>
        <v>2000</v>
      </c>
      <c r="O2099">
        <f t="shared" si="131"/>
        <v>1.8744058568624305E-2</v>
      </c>
    </row>
    <row r="2100" spans="1:15" x14ac:dyDescent="0.2">
      <c r="A2100" t="s">
        <v>259</v>
      </c>
      <c r="B2100" t="s">
        <v>16</v>
      </c>
      <c r="C2100" t="s">
        <v>176</v>
      </c>
      <c r="D2100">
        <v>2147823032</v>
      </c>
      <c r="E2100">
        <v>194375639</v>
      </c>
      <c r="F2100">
        <v>484696</v>
      </c>
      <c r="G2100">
        <v>445167.02</v>
      </c>
      <c r="H2100">
        <v>17040</v>
      </c>
      <c r="I2100">
        <v>204423216</v>
      </c>
      <c r="J2100">
        <v>0</v>
      </c>
      <c r="K2100">
        <v>0</v>
      </c>
      <c r="L2100" s="2">
        <f t="shared" si="128"/>
        <v>9.0498908012454915E-2</v>
      </c>
      <c r="M2100" s="2">
        <f t="shared" si="129"/>
        <v>2.2566849911683041E-4</v>
      </c>
      <c r="N2100">
        <f t="shared" si="130"/>
        <v>2000</v>
      </c>
      <c r="O2100">
        <f t="shared" si="131"/>
        <v>2.4936046641112265E-3</v>
      </c>
    </row>
    <row r="2101" spans="1:15" x14ac:dyDescent="0.2">
      <c r="A2101" t="s">
        <v>260</v>
      </c>
      <c r="B2101" t="s">
        <v>16</v>
      </c>
      <c r="C2101" t="s">
        <v>176</v>
      </c>
      <c r="D2101">
        <v>23292622</v>
      </c>
      <c r="E2101">
        <v>11969681</v>
      </c>
      <c r="F2101">
        <v>6054627</v>
      </c>
      <c r="G2101">
        <v>4803.7</v>
      </c>
      <c r="H2101">
        <v>383</v>
      </c>
      <c r="I2101">
        <v>203896072</v>
      </c>
      <c r="J2101">
        <v>0</v>
      </c>
      <c r="K2101">
        <v>0</v>
      </c>
      <c r="L2101" s="2">
        <f t="shared" si="128"/>
        <v>0.51388293683725261</v>
      </c>
      <c r="M2101" s="2">
        <f t="shared" si="129"/>
        <v>0.25993754588899437</v>
      </c>
      <c r="N2101">
        <f t="shared" si="130"/>
        <v>2000</v>
      </c>
      <c r="O2101">
        <f t="shared" si="131"/>
        <v>0.50583027233557853</v>
      </c>
    </row>
    <row r="2102" spans="1:15" x14ac:dyDescent="0.2">
      <c r="A2102" t="s">
        <v>261</v>
      </c>
      <c r="B2102" t="s">
        <v>16</v>
      </c>
      <c r="C2102" t="s">
        <v>176</v>
      </c>
      <c r="D2102">
        <v>4118306</v>
      </c>
      <c r="E2102">
        <v>83056</v>
      </c>
      <c r="F2102">
        <v>3489</v>
      </c>
      <c r="G2102">
        <v>871.17</v>
      </c>
      <c r="H2102">
        <v>117</v>
      </c>
      <c r="I2102">
        <v>199597980</v>
      </c>
      <c r="J2102">
        <v>0</v>
      </c>
      <c r="K2102">
        <v>0</v>
      </c>
      <c r="L2102" s="2">
        <f t="shared" si="128"/>
        <v>2.0167515478451577E-2</v>
      </c>
      <c r="M2102" s="2">
        <f t="shared" si="129"/>
        <v>8.4719299634364222E-4</v>
      </c>
      <c r="N2102">
        <f t="shared" si="130"/>
        <v>2000</v>
      </c>
      <c r="O2102">
        <f t="shared" si="131"/>
        <v>4.2007801964939313E-2</v>
      </c>
    </row>
    <row r="2103" spans="1:15" x14ac:dyDescent="0.2">
      <c r="A2103" t="s">
        <v>11</v>
      </c>
      <c r="B2103" t="s">
        <v>16</v>
      </c>
      <c r="C2103" t="s">
        <v>131</v>
      </c>
      <c r="D2103">
        <v>9023530</v>
      </c>
      <c r="E2103">
        <v>6684886</v>
      </c>
      <c r="F2103">
        <v>5128851</v>
      </c>
      <c r="G2103">
        <v>1757.66</v>
      </c>
      <c r="H2103">
        <v>78</v>
      </c>
      <c r="I2103">
        <v>204146360</v>
      </c>
      <c r="J2103">
        <v>0</v>
      </c>
      <c r="K2103">
        <v>0</v>
      </c>
      <c r="L2103" s="2">
        <f t="shared" si="128"/>
        <v>0.74082825679085684</v>
      </c>
      <c r="M2103" s="2">
        <f t="shared" si="129"/>
        <v>0.5683863188796402</v>
      </c>
      <c r="N2103">
        <f t="shared" si="130"/>
        <v>2000</v>
      </c>
      <c r="O2103">
        <f t="shared" si="131"/>
        <v>0.76723088471516188</v>
      </c>
    </row>
    <row r="2104" spans="1:15" x14ac:dyDescent="0.2">
      <c r="A2104" t="s">
        <v>252</v>
      </c>
      <c r="B2104" t="s">
        <v>16</v>
      </c>
      <c r="C2104" t="s">
        <v>131</v>
      </c>
      <c r="D2104">
        <v>3117275501</v>
      </c>
      <c r="E2104">
        <v>433497847</v>
      </c>
      <c r="F2104">
        <v>5525226</v>
      </c>
      <c r="G2104">
        <v>653814.63</v>
      </c>
      <c r="H2104">
        <v>20805</v>
      </c>
      <c r="I2104">
        <v>204916376</v>
      </c>
      <c r="J2104">
        <v>0</v>
      </c>
      <c r="K2104">
        <v>0</v>
      </c>
      <c r="L2104" s="2">
        <f t="shared" si="128"/>
        <v>0.13906305261146695</v>
      </c>
      <c r="M2104" s="2">
        <f t="shared" si="129"/>
        <v>1.7724535409935844E-3</v>
      </c>
      <c r="N2104">
        <f t="shared" si="130"/>
        <v>2000</v>
      </c>
      <c r="O2104">
        <f t="shared" si="131"/>
        <v>1.2745682679249845E-2</v>
      </c>
    </row>
    <row r="2105" spans="1:15" x14ac:dyDescent="0.2">
      <c r="A2105" t="s">
        <v>253</v>
      </c>
      <c r="B2105" t="s">
        <v>16</v>
      </c>
      <c r="C2105" t="s">
        <v>131</v>
      </c>
      <c r="D2105">
        <v>1545895</v>
      </c>
      <c r="E2105">
        <v>12146</v>
      </c>
      <c r="F2105">
        <v>243</v>
      </c>
      <c r="G2105">
        <v>305.05</v>
      </c>
      <c r="H2105">
        <v>23</v>
      </c>
      <c r="I2105">
        <v>98577352</v>
      </c>
      <c r="J2105">
        <v>0</v>
      </c>
      <c r="K2105">
        <v>0</v>
      </c>
      <c r="L2105" s="2">
        <f t="shared" si="128"/>
        <v>7.8569372434738449E-3</v>
      </c>
      <c r="M2105" s="2">
        <f t="shared" si="129"/>
        <v>1.5719049482662147E-4</v>
      </c>
      <c r="N2105">
        <f t="shared" si="130"/>
        <v>2000</v>
      </c>
      <c r="O2105">
        <f t="shared" si="131"/>
        <v>2.0006586530545035E-2</v>
      </c>
    </row>
    <row r="2106" spans="1:15" x14ac:dyDescent="0.2">
      <c r="A2106" t="s">
        <v>254</v>
      </c>
      <c r="B2106" t="s">
        <v>16</v>
      </c>
      <c r="C2106" t="s">
        <v>131</v>
      </c>
      <c r="D2106">
        <v>4411532</v>
      </c>
      <c r="E2106">
        <v>1343403</v>
      </c>
      <c r="F2106">
        <v>693055</v>
      </c>
      <c r="G2106">
        <v>872.11</v>
      </c>
      <c r="H2106">
        <v>40</v>
      </c>
      <c r="I2106">
        <v>204021824</v>
      </c>
      <c r="J2106">
        <v>0</v>
      </c>
      <c r="K2106">
        <v>0</v>
      </c>
      <c r="L2106" s="2">
        <f t="shared" si="128"/>
        <v>0.30452074245409533</v>
      </c>
      <c r="M2106" s="2">
        <f t="shared" si="129"/>
        <v>0.1571007532077292</v>
      </c>
      <c r="N2106">
        <f t="shared" si="130"/>
        <v>2000</v>
      </c>
      <c r="O2106">
        <f t="shared" si="131"/>
        <v>0.51589508137171047</v>
      </c>
    </row>
    <row r="2107" spans="1:15" x14ac:dyDescent="0.2">
      <c r="A2107" t="s">
        <v>255</v>
      </c>
      <c r="B2107" t="s">
        <v>16</v>
      </c>
      <c r="C2107" t="s">
        <v>131</v>
      </c>
      <c r="D2107">
        <v>1038842</v>
      </c>
      <c r="E2107">
        <v>7563</v>
      </c>
      <c r="F2107">
        <v>126</v>
      </c>
      <c r="G2107">
        <v>202.98</v>
      </c>
      <c r="H2107">
        <v>20</v>
      </c>
      <c r="I2107">
        <v>66293180</v>
      </c>
      <c r="J2107">
        <v>0</v>
      </c>
      <c r="K2107">
        <v>0</v>
      </c>
      <c r="L2107" s="2">
        <f t="shared" si="128"/>
        <v>7.2802216313934166E-3</v>
      </c>
      <c r="M2107" s="2">
        <f t="shared" si="129"/>
        <v>1.2128889667533658E-4</v>
      </c>
      <c r="N2107">
        <f t="shared" si="130"/>
        <v>2000</v>
      </c>
      <c r="O2107">
        <f t="shared" si="131"/>
        <v>1.6660055533518448E-2</v>
      </c>
    </row>
    <row r="2108" spans="1:15" x14ac:dyDescent="0.2">
      <c r="A2108" t="s">
        <v>256</v>
      </c>
      <c r="B2108" t="s">
        <v>16</v>
      </c>
      <c r="C2108" t="s">
        <v>131</v>
      </c>
      <c r="D2108">
        <v>2158963</v>
      </c>
      <c r="E2108">
        <v>1101322</v>
      </c>
      <c r="F2108">
        <v>605132</v>
      </c>
      <c r="G2108">
        <v>412.91</v>
      </c>
      <c r="H2108">
        <v>20</v>
      </c>
      <c r="I2108">
        <v>137641100</v>
      </c>
      <c r="J2108">
        <v>0</v>
      </c>
      <c r="K2108">
        <v>0</v>
      </c>
      <c r="L2108" s="2">
        <f t="shared" si="128"/>
        <v>0.51011619930494412</v>
      </c>
      <c r="M2108" s="2">
        <f t="shared" si="129"/>
        <v>0.28028826802497309</v>
      </c>
      <c r="N2108">
        <f t="shared" si="130"/>
        <v>2000</v>
      </c>
      <c r="O2108">
        <f t="shared" si="131"/>
        <v>0.54945964940317171</v>
      </c>
    </row>
    <row r="2109" spans="1:15" x14ac:dyDescent="0.2">
      <c r="A2109" t="s">
        <v>257</v>
      </c>
      <c r="B2109" t="s">
        <v>16</v>
      </c>
      <c r="C2109" t="s">
        <v>131</v>
      </c>
      <c r="D2109">
        <v>25789186</v>
      </c>
      <c r="E2109">
        <v>1876899</v>
      </c>
      <c r="F2109">
        <v>26131</v>
      </c>
      <c r="G2109">
        <v>5167.1400000000003</v>
      </c>
      <c r="H2109">
        <v>309</v>
      </c>
      <c r="I2109">
        <v>203991888</v>
      </c>
      <c r="J2109">
        <v>0</v>
      </c>
      <c r="K2109">
        <v>0</v>
      </c>
      <c r="L2109" s="2">
        <f t="shared" si="128"/>
        <v>7.2778528178438828E-2</v>
      </c>
      <c r="M2109" s="2">
        <f t="shared" si="129"/>
        <v>1.0132541600964063E-3</v>
      </c>
      <c r="N2109">
        <f t="shared" si="130"/>
        <v>2000</v>
      </c>
      <c r="O2109">
        <f t="shared" si="131"/>
        <v>1.3922432693501354E-2</v>
      </c>
    </row>
    <row r="2110" spans="1:15" x14ac:dyDescent="0.2">
      <c r="A2110" t="s">
        <v>258</v>
      </c>
      <c r="B2110" t="s">
        <v>16</v>
      </c>
      <c r="C2110" t="s">
        <v>131</v>
      </c>
      <c r="D2110">
        <v>40923257</v>
      </c>
      <c r="E2110">
        <v>3119230</v>
      </c>
      <c r="F2110">
        <v>88515</v>
      </c>
      <c r="G2110">
        <v>8491.26</v>
      </c>
      <c r="H2110">
        <v>416</v>
      </c>
      <c r="I2110">
        <v>204010268</v>
      </c>
      <c r="J2110">
        <v>0</v>
      </c>
      <c r="K2110">
        <v>0</v>
      </c>
      <c r="L2110" s="2">
        <f t="shared" si="128"/>
        <v>7.6221450311249661E-2</v>
      </c>
      <c r="M2110" s="2">
        <f t="shared" si="129"/>
        <v>2.1629510085182124E-3</v>
      </c>
      <c r="N2110">
        <f t="shared" si="130"/>
        <v>2000</v>
      </c>
      <c r="O2110">
        <f t="shared" si="131"/>
        <v>2.8377195654055647E-2</v>
      </c>
    </row>
    <row r="2111" spans="1:15" x14ac:dyDescent="0.2">
      <c r="A2111" t="s">
        <v>259</v>
      </c>
      <c r="B2111" t="s">
        <v>16</v>
      </c>
      <c r="C2111" t="s">
        <v>131</v>
      </c>
      <c r="D2111">
        <v>2147823032</v>
      </c>
      <c r="E2111">
        <v>264505444</v>
      </c>
      <c r="F2111">
        <v>3737249</v>
      </c>
      <c r="G2111">
        <v>467350.1</v>
      </c>
      <c r="H2111">
        <v>16677</v>
      </c>
      <c r="I2111">
        <v>204494924</v>
      </c>
      <c r="J2111">
        <v>0</v>
      </c>
      <c r="K2111">
        <v>0</v>
      </c>
      <c r="L2111" s="2">
        <f t="shared" si="128"/>
        <v>0.12315048309808795</v>
      </c>
      <c r="M2111" s="2">
        <f t="shared" si="129"/>
        <v>1.7400171915094725E-3</v>
      </c>
      <c r="N2111">
        <f t="shared" si="130"/>
        <v>2000</v>
      </c>
      <c r="O2111">
        <f t="shared" si="131"/>
        <v>1.4129195011955973E-2</v>
      </c>
    </row>
    <row r="2112" spans="1:15" x14ac:dyDescent="0.2">
      <c r="A2112" t="s">
        <v>260</v>
      </c>
      <c r="B2112" t="s">
        <v>16</v>
      </c>
      <c r="C2112" t="s">
        <v>131</v>
      </c>
      <c r="D2112">
        <v>23292622</v>
      </c>
      <c r="E2112">
        <v>5985088</v>
      </c>
      <c r="F2112">
        <v>28884</v>
      </c>
      <c r="G2112">
        <v>4778.8599999999997</v>
      </c>
      <c r="H2112">
        <v>379</v>
      </c>
      <c r="I2112">
        <v>203876252</v>
      </c>
      <c r="J2112">
        <v>0</v>
      </c>
      <c r="K2112">
        <v>0</v>
      </c>
      <c r="L2112" s="2">
        <f t="shared" si="128"/>
        <v>0.25695209410087022</v>
      </c>
      <c r="M2112" s="2">
        <f t="shared" si="129"/>
        <v>1.2400493169038677E-3</v>
      </c>
      <c r="N2112">
        <f t="shared" si="130"/>
        <v>2000</v>
      </c>
      <c r="O2112">
        <f t="shared" si="131"/>
        <v>4.8259942042623268E-3</v>
      </c>
    </row>
    <row r="2113" spans="1:15" x14ac:dyDescent="0.2">
      <c r="A2113" t="s">
        <v>261</v>
      </c>
      <c r="B2113" t="s">
        <v>16</v>
      </c>
      <c r="C2113" t="s">
        <v>131</v>
      </c>
      <c r="D2113">
        <v>4118306</v>
      </c>
      <c r="E2113">
        <v>752956</v>
      </c>
      <c r="F2113">
        <v>225727</v>
      </c>
      <c r="G2113">
        <v>827.37</v>
      </c>
      <c r="H2113">
        <v>102</v>
      </c>
      <c r="I2113">
        <v>199626408</v>
      </c>
      <c r="J2113">
        <v>0</v>
      </c>
      <c r="K2113">
        <v>0</v>
      </c>
      <c r="L2113" s="2">
        <f t="shared" si="128"/>
        <v>0.18283148459585083</v>
      </c>
      <c r="M2113" s="2">
        <f t="shared" si="129"/>
        <v>5.4810643016813224E-2</v>
      </c>
      <c r="N2113">
        <f t="shared" si="130"/>
        <v>2000</v>
      </c>
      <c r="O2113">
        <f t="shared" si="131"/>
        <v>0.29978776980328198</v>
      </c>
    </row>
    <row r="2114" spans="1:15" x14ac:dyDescent="0.2">
      <c r="A2114" t="s">
        <v>11</v>
      </c>
      <c r="B2114" t="s">
        <v>16</v>
      </c>
      <c r="C2114" t="s">
        <v>28</v>
      </c>
      <c r="D2114">
        <v>9023530</v>
      </c>
      <c r="E2114">
        <v>8789452</v>
      </c>
      <c r="F2114">
        <v>8769039</v>
      </c>
      <c r="G2114">
        <v>2063.0500000000002</v>
      </c>
      <c r="H2114">
        <v>109</v>
      </c>
      <c r="I2114">
        <v>204140820</v>
      </c>
      <c r="J2114">
        <v>0</v>
      </c>
      <c r="K2114">
        <v>0</v>
      </c>
      <c r="L2114" s="2">
        <f t="shared" ref="L2114:L2177" si="132">E2114/D2114</f>
        <v>0.97405915423343192</v>
      </c>
      <c r="M2114" s="2">
        <f t="shared" ref="M2114:M2177" si="133">F2114/D2114</f>
        <v>0.97179695750997674</v>
      </c>
      <c r="N2114">
        <f t="shared" ref="N2114:N2177" si="134">IF(ISNUMBER(SEARCH("_2000_", C2114)), 2000,
   IF(ISNUMBER(SEARCH("_500_", C2114)), 500,
      IF(ISNUMBER(SEARCH("_100_", C2114)), 100,
         IF(ISNUMBER(SEARCH("_10_", C2114)), 10,
            IF(ISNUMBER(SEARCH("tantan", C2114)), VLOOKUP(C2114, $S$6:$T$113, 2, FALSE),
               IF(ISNUMBER(SEARCH("trf1", C2114)), 10,
                  IF(ISNUMBER(SEARCH("trf2", C2114)), 100,
                     IF(ISNUMBER(SEARCH("trf3", C2114)), 500,
                        IF(ISNUMBER(SEARCH("trf4", C2114)), 2000,
                           IF(ISNUMBER(SEARCH("trf5", C2114)), 10,
                              IF(ISNUMBER(SEARCH("trf6", C2114)), 100,
                                 IF(ISNUMBER(SEARCH("trf7", C2114)), 500,
                                    IF(ISNUMBER(SEARCH("trf8", C2114)), 2000, -1000)))))))))))))</f>
        <v>2000</v>
      </c>
      <c r="O2114">
        <f t="shared" ref="O2114:O2177" si="135">IFERROR(M2114/L2114, 1)</f>
        <v>0.99767755714463202</v>
      </c>
    </row>
    <row r="2115" spans="1:15" x14ac:dyDescent="0.2">
      <c r="A2115" t="s">
        <v>252</v>
      </c>
      <c r="B2115" t="s">
        <v>16</v>
      </c>
      <c r="C2115" t="s">
        <v>28</v>
      </c>
      <c r="D2115">
        <v>3117275501</v>
      </c>
      <c r="E2115">
        <v>699693369</v>
      </c>
      <c r="F2115">
        <v>93628461</v>
      </c>
      <c r="G2115">
        <v>656008.64</v>
      </c>
      <c r="H2115">
        <v>20868</v>
      </c>
      <c r="I2115">
        <v>205066980</v>
      </c>
      <c r="J2115">
        <v>0</v>
      </c>
      <c r="K2115">
        <v>0</v>
      </c>
      <c r="L2115" s="2">
        <f t="shared" si="132"/>
        <v>0.22445669905516638</v>
      </c>
      <c r="M2115" s="2">
        <f t="shared" si="133"/>
        <v>3.0035350090155538E-2</v>
      </c>
      <c r="N2115">
        <f t="shared" si="134"/>
        <v>2000</v>
      </c>
      <c r="O2115">
        <f t="shared" si="135"/>
        <v>0.13381356055126484</v>
      </c>
    </row>
    <row r="2116" spans="1:15" x14ac:dyDescent="0.2">
      <c r="A2116" t="s">
        <v>253</v>
      </c>
      <c r="B2116" t="s">
        <v>16</v>
      </c>
      <c r="C2116" t="s">
        <v>28</v>
      </c>
      <c r="D2116">
        <v>1545895</v>
      </c>
      <c r="E2116">
        <v>29578</v>
      </c>
      <c r="F2116">
        <v>1918</v>
      </c>
      <c r="G2116">
        <v>312.94</v>
      </c>
      <c r="H2116">
        <v>24</v>
      </c>
      <c r="I2116">
        <v>98583104</v>
      </c>
      <c r="J2116">
        <v>0</v>
      </c>
      <c r="K2116">
        <v>0</v>
      </c>
      <c r="L2116" s="2">
        <f t="shared" si="132"/>
        <v>1.9133252905274938E-2</v>
      </c>
      <c r="M2116" s="2">
        <f t="shared" si="133"/>
        <v>1.2407052225409875E-3</v>
      </c>
      <c r="N2116">
        <f t="shared" si="134"/>
        <v>2000</v>
      </c>
      <c r="O2116">
        <f t="shared" si="135"/>
        <v>6.4845493272026503E-2</v>
      </c>
    </row>
    <row r="2117" spans="1:15" x14ac:dyDescent="0.2">
      <c r="A2117" t="s">
        <v>254</v>
      </c>
      <c r="B2117" t="s">
        <v>16</v>
      </c>
      <c r="C2117" t="s">
        <v>28</v>
      </c>
      <c r="D2117">
        <v>4411532</v>
      </c>
      <c r="E2117">
        <v>3947510</v>
      </c>
      <c r="F2117">
        <v>3852475</v>
      </c>
      <c r="G2117">
        <v>851.79</v>
      </c>
      <c r="H2117">
        <v>40</v>
      </c>
      <c r="I2117">
        <v>204071976</v>
      </c>
      <c r="J2117">
        <v>0</v>
      </c>
      <c r="K2117">
        <v>0</v>
      </c>
      <c r="L2117" s="2">
        <f t="shared" si="132"/>
        <v>0.89481613190157072</v>
      </c>
      <c r="M2117" s="2">
        <f t="shared" si="133"/>
        <v>0.87327372894495603</v>
      </c>
      <c r="N2117">
        <f t="shared" si="134"/>
        <v>2000</v>
      </c>
      <c r="O2117">
        <f t="shared" si="135"/>
        <v>0.97592533014482541</v>
      </c>
    </row>
    <row r="2118" spans="1:15" x14ac:dyDescent="0.2">
      <c r="A2118" t="s">
        <v>255</v>
      </c>
      <c r="B2118" t="s">
        <v>16</v>
      </c>
      <c r="C2118" t="s">
        <v>28</v>
      </c>
      <c r="D2118">
        <v>1038842</v>
      </c>
      <c r="E2118">
        <v>21704</v>
      </c>
      <c r="F2118">
        <v>6821</v>
      </c>
      <c r="G2118">
        <v>202.28</v>
      </c>
      <c r="H2118">
        <v>20</v>
      </c>
      <c r="I2118">
        <v>66292944</v>
      </c>
      <c r="J2118">
        <v>0</v>
      </c>
      <c r="K2118">
        <v>0</v>
      </c>
      <c r="L2118" s="2">
        <f t="shared" si="132"/>
        <v>2.0892493757472264E-2</v>
      </c>
      <c r="M2118" s="2">
        <f t="shared" si="133"/>
        <v>6.5659647954164346E-3</v>
      </c>
      <c r="N2118">
        <f t="shared" si="134"/>
        <v>2000</v>
      </c>
      <c r="O2118">
        <f t="shared" si="135"/>
        <v>0.31427386656837447</v>
      </c>
    </row>
    <row r="2119" spans="1:15" x14ac:dyDescent="0.2">
      <c r="A2119" t="s">
        <v>256</v>
      </c>
      <c r="B2119" t="s">
        <v>16</v>
      </c>
      <c r="C2119" t="s">
        <v>28</v>
      </c>
      <c r="D2119">
        <v>2158963</v>
      </c>
      <c r="E2119">
        <v>2013072</v>
      </c>
      <c r="F2119">
        <v>2011193</v>
      </c>
      <c r="G2119">
        <v>405.68</v>
      </c>
      <c r="H2119">
        <v>19</v>
      </c>
      <c r="I2119">
        <v>137653992</v>
      </c>
      <c r="J2119">
        <v>0</v>
      </c>
      <c r="K2119">
        <v>0</v>
      </c>
      <c r="L2119" s="2">
        <f t="shared" si="132"/>
        <v>0.93242542831905872</v>
      </c>
      <c r="M2119" s="2">
        <f t="shared" si="133"/>
        <v>0.93155510307494849</v>
      </c>
      <c r="N2119">
        <f t="shared" si="134"/>
        <v>2000</v>
      </c>
      <c r="O2119">
        <f t="shared" si="135"/>
        <v>0.99906660069783892</v>
      </c>
    </row>
    <row r="2120" spans="1:15" x14ac:dyDescent="0.2">
      <c r="A2120" t="s">
        <v>257</v>
      </c>
      <c r="B2120" t="s">
        <v>16</v>
      </c>
      <c r="C2120" t="s">
        <v>28</v>
      </c>
      <c r="D2120">
        <v>25789186</v>
      </c>
      <c r="E2120">
        <v>4659204</v>
      </c>
      <c r="F2120">
        <v>1156231</v>
      </c>
      <c r="G2120">
        <v>5163.59</v>
      </c>
      <c r="H2120">
        <v>311</v>
      </c>
      <c r="I2120">
        <v>204012904</v>
      </c>
      <c r="J2120">
        <v>0</v>
      </c>
      <c r="K2120">
        <v>0</v>
      </c>
      <c r="L2120" s="2">
        <f t="shared" si="132"/>
        <v>0.18066502758171585</v>
      </c>
      <c r="M2120" s="2">
        <f t="shared" si="133"/>
        <v>4.4833947066029924E-2</v>
      </c>
      <c r="N2120">
        <f t="shared" si="134"/>
        <v>2000</v>
      </c>
      <c r="O2120">
        <f t="shared" si="135"/>
        <v>0.24816063001319538</v>
      </c>
    </row>
    <row r="2121" spans="1:15" x14ac:dyDescent="0.2">
      <c r="A2121" t="s">
        <v>258</v>
      </c>
      <c r="B2121" t="s">
        <v>16</v>
      </c>
      <c r="C2121" t="s">
        <v>28</v>
      </c>
      <c r="D2121">
        <v>40923257</v>
      </c>
      <c r="E2121">
        <v>11658087</v>
      </c>
      <c r="F2121">
        <v>4583232</v>
      </c>
      <c r="G2121">
        <v>8156.24</v>
      </c>
      <c r="H2121">
        <v>386</v>
      </c>
      <c r="I2121">
        <v>204068732</v>
      </c>
      <c r="J2121">
        <v>0</v>
      </c>
      <c r="K2121">
        <v>0</v>
      </c>
      <c r="L2121" s="2">
        <f t="shared" si="132"/>
        <v>0.28487681222440336</v>
      </c>
      <c r="M2121" s="2">
        <f t="shared" si="133"/>
        <v>0.1119957778531655</v>
      </c>
      <c r="N2121">
        <f t="shared" si="134"/>
        <v>2000</v>
      </c>
      <c r="O2121">
        <f t="shared" si="135"/>
        <v>0.39313757051221182</v>
      </c>
    </row>
    <row r="2122" spans="1:15" x14ac:dyDescent="0.2">
      <c r="A2122" t="s">
        <v>259</v>
      </c>
      <c r="B2122" t="s">
        <v>16</v>
      </c>
      <c r="C2122" t="s">
        <v>28</v>
      </c>
      <c r="D2122">
        <v>2147823032</v>
      </c>
      <c r="E2122">
        <v>599184089</v>
      </c>
      <c r="F2122">
        <v>144610256</v>
      </c>
      <c r="G2122">
        <v>441220.65</v>
      </c>
      <c r="H2122">
        <v>15886</v>
      </c>
      <c r="I2122">
        <v>204759856</v>
      </c>
      <c r="J2122">
        <v>0</v>
      </c>
      <c r="K2122">
        <v>0</v>
      </c>
      <c r="L2122" s="2">
        <f t="shared" si="132"/>
        <v>0.27897274592593158</v>
      </c>
      <c r="M2122" s="2">
        <f t="shared" si="133"/>
        <v>6.732875746534038E-2</v>
      </c>
      <c r="N2122">
        <f t="shared" si="134"/>
        <v>2000</v>
      </c>
      <c r="O2122">
        <f t="shared" si="135"/>
        <v>0.24134528712427145</v>
      </c>
    </row>
    <row r="2123" spans="1:15" x14ac:dyDescent="0.2">
      <c r="A2123" t="s">
        <v>260</v>
      </c>
      <c r="B2123" t="s">
        <v>16</v>
      </c>
      <c r="C2123" t="s">
        <v>28</v>
      </c>
      <c r="D2123">
        <v>23292622</v>
      </c>
      <c r="E2123">
        <v>4101455</v>
      </c>
      <c r="F2123">
        <v>3485</v>
      </c>
      <c r="G2123">
        <v>4674.8900000000003</v>
      </c>
      <c r="H2123">
        <v>338</v>
      </c>
      <c r="I2123">
        <v>203868936</v>
      </c>
      <c r="J2123">
        <v>0</v>
      </c>
      <c r="K2123">
        <v>0</v>
      </c>
      <c r="L2123" s="2">
        <f t="shared" si="132"/>
        <v>0.17608386896073785</v>
      </c>
      <c r="M2123" s="2">
        <f t="shared" si="133"/>
        <v>1.4961819240444463E-4</v>
      </c>
      <c r="N2123">
        <f t="shared" si="134"/>
        <v>2000</v>
      </c>
      <c r="O2123">
        <f t="shared" si="135"/>
        <v>8.496984606682263E-4</v>
      </c>
    </row>
    <row r="2124" spans="1:15" x14ac:dyDescent="0.2">
      <c r="A2124" t="s">
        <v>261</v>
      </c>
      <c r="B2124" t="s">
        <v>16</v>
      </c>
      <c r="C2124" t="s">
        <v>28</v>
      </c>
      <c r="D2124">
        <v>4118306</v>
      </c>
      <c r="E2124">
        <v>3134112</v>
      </c>
      <c r="F2124">
        <v>2772144</v>
      </c>
      <c r="G2124">
        <v>810.49</v>
      </c>
      <c r="H2124">
        <v>100</v>
      </c>
      <c r="I2124">
        <v>199656644</v>
      </c>
      <c r="J2124">
        <v>0</v>
      </c>
      <c r="K2124">
        <v>0</v>
      </c>
      <c r="L2124" s="2">
        <f t="shared" si="132"/>
        <v>0.76101970081873471</v>
      </c>
      <c r="M2124" s="2">
        <f t="shared" si="133"/>
        <v>0.67312725183607047</v>
      </c>
      <c r="N2124">
        <f t="shared" si="134"/>
        <v>2000</v>
      </c>
      <c r="O2124">
        <f t="shared" si="135"/>
        <v>0.88450699911171016</v>
      </c>
    </row>
    <row r="2125" spans="1:15" x14ac:dyDescent="0.2">
      <c r="A2125" t="s">
        <v>11</v>
      </c>
      <c r="B2125" t="s">
        <v>16</v>
      </c>
      <c r="C2125" t="s">
        <v>195</v>
      </c>
      <c r="D2125">
        <v>9023530</v>
      </c>
      <c r="E2125">
        <v>169245</v>
      </c>
      <c r="F2125">
        <v>1215</v>
      </c>
      <c r="G2125">
        <v>1385.98</v>
      </c>
      <c r="H2125">
        <v>91</v>
      </c>
      <c r="I2125">
        <v>13993952</v>
      </c>
      <c r="J2125">
        <v>0</v>
      </c>
      <c r="K2125">
        <v>0</v>
      </c>
      <c r="L2125" s="2">
        <f t="shared" si="132"/>
        <v>1.8755963575230537E-2</v>
      </c>
      <c r="M2125" s="2">
        <f t="shared" si="133"/>
        <v>1.3464797036193154E-4</v>
      </c>
      <c r="N2125">
        <f t="shared" si="134"/>
        <v>500</v>
      </c>
      <c r="O2125">
        <f t="shared" si="135"/>
        <v>7.1789417708056366E-3</v>
      </c>
    </row>
    <row r="2126" spans="1:15" x14ac:dyDescent="0.2">
      <c r="A2126" t="s">
        <v>252</v>
      </c>
      <c r="B2126" t="s">
        <v>16</v>
      </c>
      <c r="C2126" t="s">
        <v>195</v>
      </c>
      <c r="D2126">
        <v>3117275501</v>
      </c>
      <c r="E2126">
        <v>1972167642</v>
      </c>
      <c r="F2126">
        <v>1791083783</v>
      </c>
      <c r="G2126">
        <v>434074.5</v>
      </c>
      <c r="H2126">
        <v>28347</v>
      </c>
      <c r="I2126">
        <v>18235668</v>
      </c>
      <c r="J2126">
        <v>0</v>
      </c>
      <c r="K2126">
        <v>0</v>
      </c>
      <c r="L2126" s="2">
        <f t="shared" si="132"/>
        <v>0.63265747328631761</v>
      </c>
      <c r="M2126" s="2">
        <f t="shared" si="133"/>
        <v>0.57456704818853288</v>
      </c>
      <c r="N2126">
        <f t="shared" si="134"/>
        <v>500</v>
      </c>
      <c r="O2126">
        <f t="shared" si="135"/>
        <v>0.90818029099374109</v>
      </c>
    </row>
    <row r="2127" spans="1:15" x14ac:dyDescent="0.2">
      <c r="A2127" t="s">
        <v>253</v>
      </c>
      <c r="B2127" t="s">
        <v>16</v>
      </c>
      <c r="C2127" t="s">
        <v>195</v>
      </c>
      <c r="D2127">
        <v>1545895</v>
      </c>
      <c r="E2127">
        <v>1163597</v>
      </c>
      <c r="F2127">
        <v>1259279</v>
      </c>
      <c r="G2127">
        <v>231.08</v>
      </c>
      <c r="H2127">
        <v>17</v>
      </c>
      <c r="I2127">
        <v>14011936</v>
      </c>
      <c r="J2127">
        <v>0</v>
      </c>
      <c r="K2127">
        <v>0</v>
      </c>
      <c r="L2127" s="2">
        <f t="shared" si="132"/>
        <v>0.75270118604433034</v>
      </c>
      <c r="M2127" s="2">
        <f t="shared" si="133"/>
        <v>0.81459542853816069</v>
      </c>
      <c r="N2127">
        <f t="shared" si="134"/>
        <v>500</v>
      </c>
      <c r="O2127">
        <f t="shared" si="135"/>
        <v>1.0822295004198188</v>
      </c>
    </row>
    <row r="2128" spans="1:15" x14ac:dyDescent="0.2">
      <c r="A2128" t="s">
        <v>254</v>
      </c>
      <c r="B2128" t="s">
        <v>16</v>
      </c>
      <c r="C2128" t="s">
        <v>195</v>
      </c>
      <c r="D2128">
        <v>4411532</v>
      </c>
      <c r="E2128">
        <v>140940</v>
      </c>
      <c r="F2128">
        <v>3594</v>
      </c>
      <c r="G2128">
        <v>2357.94</v>
      </c>
      <c r="H2128">
        <v>203</v>
      </c>
      <c r="I2128">
        <v>13988216</v>
      </c>
      <c r="J2128">
        <v>0</v>
      </c>
      <c r="K2128">
        <v>0</v>
      </c>
      <c r="L2128" s="2">
        <f t="shared" si="132"/>
        <v>3.1948085154998307E-2</v>
      </c>
      <c r="M2128" s="2">
        <f t="shared" si="133"/>
        <v>8.1468297181115309E-4</v>
      </c>
      <c r="N2128">
        <f t="shared" si="134"/>
        <v>500</v>
      </c>
      <c r="O2128">
        <f t="shared" si="135"/>
        <v>2.5500212856534695E-2</v>
      </c>
    </row>
    <row r="2129" spans="1:15" x14ac:dyDescent="0.2">
      <c r="A2129" t="s">
        <v>255</v>
      </c>
      <c r="B2129" t="s">
        <v>16</v>
      </c>
      <c r="C2129" t="s">
        <v>195</v>
      </c>
      <c r="D2129">
        <v>1038842</v>
      </c>
      <c r="E2129">
        <v>569012</v>
      </c>
      <c r="F2129">
        <v>551927</v>
      </c>
      <c r="G2129">
        <v>554.6</v>
      </c>
      <c r="H2129">
        <v>49</v>
      </c>
      <c r="I2129">
        <v>13997960</v>
      </c>
      <c r="J2129">
        <v>0</v>
      </c>
      <c r="K2129">
        <v>0</v>
      </c>
      <c r="L2129" s="2">
        <f t="shared" si="132"/>
        <v>0.54773680694465565</v>
      </c>
      <c r="M2129" s="2">
        <f t="shared" si="133"/>
        <v>0.53129061012165468</v>
      </c>
      <c r="N2129">
        <f t="shared" si="134"/>
        <v>500</v>
      </c>
      <c r="O2129">
        <f t="shared" si="135"/>
        <v>0.96997427119287472</v>
      </c>
    </row>
    <row r="2130" spans="1:15" x14ac:dyDescent="0.2">
      <c r="A2130" t="s">
        <v>256</v>
      </c>
      <c r="B2130" t="s">
        <v>16</v>
      </c>
      <c r="C2130" t="s">
        <v>195</v>
      </c>
      <c r="D2130">
        <v>2158963</v>
      </c>
      <c r="E2130">
        <v>37213</v>
      </c>
      <c r="F2130">
        <v>558</v>
      </c>
      <c r="G2130">
        <v>287.73</v>
      </c>
      <c r="H2130">
        <v>26</v>
      </c>
      <c r="I2130">
        <v>13982892</v>
      </c>
      <c r="J2130">
        <v>0</v>
      </c>
      <c r="K2130">
        <v>0</v>
      </c>
      <c r="L2130" s="2">
        <f t="shared" si="132"/>
        <v>1.723651586432931E-2</v>
      </c>
      <c r="M2130" s="2">
        <f t="shared" si="133"/>
        <v>2.5845741682465148E-4</v>
      </c>
      <c r="N2130">
        <f t="shared" si="134"/>
        <v>500</v>
      </c>
      <c r="O2130">
        <f t="shared" si="135"/>
        <v>1.4994759895735362E-2</v>
      </c>
    </row>
    <row r="2131" spans="1:15" x14ac:dyDescent="0.2">
      <c r="A2131" t="s">
        <v>257</v>
      </c>
      <c r="B2131" t="s">
        <v>16</v>
      </c>
      <c r="C2131" t="s">
        <v>195</v>
      </c>
      <c r="D2131">
        <v>25789186</v>
      </c>
      <c r="E2131">
        <v>8438695</v>
      </c>
      <c r="F2131">
        <v>6278569</v>
      </c>
      <c r="G2131">
        <v>3565.63</v>
      </c>
      <c r="H2131">
        <v>262</v>
      </c>
      <c r="I2131">
        <v>14030688</v>
      </c>
      <c r="J2131">
        <v>0</v>
      </c>
      <c r="K2131">
        <v>0</v>
      </c>
      <c r="L2131" s="2">
        <f t="shared" si="132"/>
        <v>0.32721835423576379</v>
      </c>
      <c r="M2131" s="2">
        <f t="shared" si="133"/>
        <v>0.24345743211902848</v>
      </c>
      <c r="N2131">
        <f t="shared" si="134"/>
        <v>500</v>
      </c>
      <c r="O2131">
        <f t="shared" si="135"/>
        <v>0.74402132083219019</v>
      </c>
    </row>
    <row r="2132" spans="1:15" x14ac:dyDescent="0.2">
      <c r="A2132" t="s">
        <v>258</v>
      </c>
      <c r="B2132" t="s">
        <v>16</v>
      </c>
      <c r="C2132" t="s">
        <v>195</v>
      </c>
      <c r="D2132">
        <v>40923257</v>
      </c>
      <c r="E2132">
        <v>12096159</v>
      </c>
      <c r="F2132">
        <v>8223617</v>
      </c>
      <c r="G2132">
        <v>5738.22</v>
      </c>
      <c r="H2132">
        <v>467</v>
      </c>
      <c r="I2132">
        <v>14063884</v>
      </c>
      <c r="J2132">
        <v>0</v>
      </c>
      <c r="K2132">
        <v>0</v>
      </c>
      <c r="L2132" s="2">
        <f t="shared" si="132"/>
        <v>0.29558153203690507</v>
      </c>
      <c r="M2132" s="2">
        <f t="shared" si="133"/>
        <v>0.20095216272741928</v>
      </c>
      <c r="N2132">
        <f t="shared" si="134"/>
        <v>500</v>
      </c>
      <c r="O2132">
        <f t="shared" si="135"/>
        <v>0.67985357996699614</v>
      </c>
    </row>
    <row r="2133" spans="1:15" x14ac:dyDescent="0.2">
      <c r="A2133" t="s">
        <v>259</v>
      </c>
      <c r="B2133" t="s">
        <v>16</v>
      </c>
      <c r="C2133" t="s">
        <v>195</v>
      </c>
      <c r="D2133">
        <v>2147823032</v>
      </c>
      <c r="E2133">
        <v>974022374</v>
      </c>
      <c r="F2133">
        <v>518007560</v>
      </c>
      <c r="G2133">
        <v>299281.58</v>
      </c>
      <c r="H2133">
        <v>19295</v>
      </c>
      <c r="I2133">
        <v>18315512</v>
      </c>
      <c r="J2133">
        <v>0</v>
      </c>
      <c r="K2133">
        <v>0</v>
      </c>
      <c r="L2133" s="2">
        <f t="shared" si="132"/>
        <v>0.45349284344577229</v>
      </c>
      <c r="M2133" s="2">
        <f t="shared" si="133"/>
        <v>0.24117795194590314</v>
      </c>
      <c r="N2133">
        <f t="shared" si="134"/>
        <v>500</v>
      </c>
      <c r="O2133">
        <f t="shared" si="135"/>
        <v>0.53182306056554718</v>
      </c>
    </row>
    <row r="2134" spans="1:15" x14ac:dyDescent="0.2">
      <c r="A2134" t="s">
        <v>260</v>
      </c>
      <c r="B2134" t="s">
        <v>16</v>
      </c>
      <c r="C2134" t="s">
        <v>195</v>
      </c>
      <c r="D2134">
        <v>23292622</v>
      </c>
      <c r="E2134">
        <v>22728771</v>
      </c>
      <c r="F2134">
        <v>23159700</v>
      </c>
      <c r="G2134">
        <v>3160.77</v>
      </c>
      <c r="H2134">
        <v>238</v>
      </c>
      <c r="I2134">
        <v>14040196</v>
      </c>
      <c r="J2134">
        <v>0</v>
      </c>
      <c r="K2134">
        <v>0</v>
      </c>
      <c r="L2134" s="2">
        <f t="shared" si="132"/>
        <v>0.97579272097404923</v>
      </c>
      <c r="M2134" s="2">
        <f t="shared" si="133"/>
        <v>0.99429338612029161</v>
      </c>
      <c r="N2134">
        <f t="shared" si="134"/>
        <v>500</v>
      </c>
      <c r="O2134">
        <f t="shared" si="135"/>
        <v>1.0189596261056086</v>
      </c>
    </row>
    <row r="2135" spans="1:15" x14ac:dyDescent="0.2">
      <c r="A2135" t="s">
        <v>261</v>
      </c>
      <c r="B2135" t="s">
        <v>16</v>
      </c>
      <c r="C2135" t="s">
        <v>195</v>
      </c>
      <c r="D2135">
        <v>4118306</v>
      </c>
      <c r="E2135">
        <v>150328</v>
      </c>
      <c r="F2135">
        <v>22081</v>
      </c>
      <c r="G2135">
        <v>553.41999999999996</v>
      </c>
      <c r="H2135">
        <v>53</v>
      </c>
      <c r="I2135">
        <v>14003476</v>
      </c>
      <c r="J2135">
        <v>0</v>
      </c>
      <c r="K2135">
        <v>0</v>
      </c>
      <c r="L2135" s="2">
        <f t="shared" si="132"/>
        <v>3.6502387146559775E-2</v>
      </c>
      <c r="M2135" s="2">
        <f t="shared" si="133"/>
        <v>5.3616705509498324E-3</v>
      </c>
      <c r="N2135">
        <f t="shared" si="134"/>
        <v>500</v>
      </c>
      <c r="O2135">
        <f t="shared" si="135"/>
        <v>0.14688547709009633</v>
      </c>
    </row>
    <row r="2136" spans="1:15" x14ac:dyDescent="0.2">
      <c r="A2136" t="s">
        <v>11</v>
      </c>
      <c r="B2136" t="s">
        <v>16</v>
      </c>
      <c r="C2136" t="s">
        <v>103</v>
      </c>
      <c r="D2136">
        <v>9023530</v>
      </c>
      <c r="E2136">
        <v>204850</v>
      </c>
      <c r="F2136">
        <v>1185</v>
      </c>
      <c r="G2136">
        <v>1256.25</v>
      </c>
      <c r="H2136">
        <v>82</v>
      </c>
      <c r="I2136">
        <v>13994956</v>
      </c>
      <c r="J2136">
        <v>0</v>
      </c>
      <c r="K2136">
        <v>0</v>
      </c>
      <c r="L2136" s="2">
        <f t="shared" si="132"/>
        <v>2.270175862439644E-2</v>
      </c>
      <c r="M2136" s="2">
        <f t="shared" si="133"/>
        <v>1.3132332911842704E-4</v>
      </c>
      <c r="N2136">
        <f t="shared" si="134"/>
        <v>500</v>
      </c>
      <c r="O2136">
        <f t="shared" si="135"/>
        <v>5.7847205272150348E-3</v>
      </c>
    </row>
    <row r="2137" spans="1:15" x14ac:dyDescent="0.2">
      <c r="A2137" t="s">
        <v>252</v>
      </c>
      <c r="B2137" t="s">
        <v>16</v>
      </c>
      <c r="C2137" t="s">
        <v>103</v>
      </c>
      <c r="D2137">
        <v>3117275501</v>
      </c>
      <c r="E2137">
        <v>844001246</v>
      </c>
      <c r="F2137">
        <v>196424991</v>
      </c>
      <c r="G2137">
        <v>447044.87</v>
      </c>
      <c r="H2137">
        <v>28915</v>
      </c>
      <c r="I2137">
        <v>16139252</v>
      </c>
      <c r="J2137">
        <v>0</v>
      </c>
      <c r="K2137">
        <v>0</v>
      </c>
      <c r="L2137" s="2">
        <f t="shared" si="132"/>
        <v>0.27074964844437083</v>
      </c>
      <c r="M2137" s="2">
        <f t="shared" si="133"/>
        <v>6.3011752069070656E-2</v>
      </c>
      <c r="N2137">
        <f t="shared" si="134"/>
        <v>500</v>
      </c>
      <c r="O2137">
        <f t="shared" si="135"/>
        <v>0.23273068840943398</v>
      </c>
    </row>
    <row r="2138" spans="1:15" x14ac:dyDescent="0.2">
      <c r="A2138" t="s">
        <v>253</v>
      </c>
      <c r="B2138" t="s">
        <v>16</v>
      </c>
      <c r="C2138" t="s">
        <v>103</v>
      </c>
      <c r="D2138">
        <v>1545895</v>
      </c>
      <c r="E2138">
        <v>403940</v>
      </c>
      <c r="F2138">
        <v>169559</v>
      </c>
      <c r="G2138">
        <v>215.53</v>
      </c>
      <c r="H2138">
        <v>15</v>
      </c>
      <c r="I2138">
        <v>13993692</v>
      </c>
      <c r="J2138">
        <v>0</v>
      </c>
      <c r="K2138">
        <v>0</v>
      </c>
      <c r="L2138" s="2">
        <f t="shared" si="132"/>
        <v>0.26129847111220361</v>
      </c>
      <c r="M2138" s="2">
        <f t="shared" si="133"/>
        <v>0.1096833872934449</v>
      </c>
      <c r="N2138">
        <f t="shared" si="134"/>
        <v>500</v>
      </c>
      <c r="O2138">
        <f t="shared" si="135"/>
        <v>0.41976283606476211</v>
      </c>
    </row>
    <row r="2139" spans="1:15" x14ac:dyDescent="0.2">
      <c r="A2139" t="s">
        <v>254</v>
      </c>
      <c r="B2139" t="s">
        <v>16</v>
      </c>
      <c r="C2139" t="s">
        <v>103</v>
      </c>
      <c r="D2139">
        <v>4411532</v>
      </c>
      <c r="E2139">
        <v>149671</v>
      </c>
      <c r="F2139">
        <v>516</v>
      </c>
      <c r="G2139">
        <v>592.62</v>
      </c>
      <c r="H2139">
        <v>37</v>
      </c>
      <c r="I2139">
        <v>13987896</v>
      </c>
      <c r="J2139">
        <v>0</v>
      </c>
      <c r="K2139">
        <v>0</v>
      </c>
      <c r="L2139" s="2">
        <f t="shared" si="132"/>
        <v>3.3927216214231247E-2</v>
      </c>
      <c r="M2139" s="2">
        <f t="shared" si="133"/>
        <v>1.1696616957555788E-4</v>
      </c>
      <c r="N2139">
        <f t="shared" si="134"/>
        <v>500</v>
      </c>
      <c r="O2139">
        <f t="shared" si="135"/>
        <v>3.4475616518898117E-3</v>
      </c>
    </row>
    <row r="2140" spans="1:15" x14ac:dyDescent="0.2">
      <c r="A2140" t="s">
        <v>255</v>
      </c>
      <c r="B2140" t="s">
        <v>16</v>
      </c>
      <c r="C2140" t="s">
        <v>103</v>
      </c>
      <c r="D2140">
        <v>1038842</v>
      </c>
      <c r="E2140">
        <v>54135</v>
      </c>
      <c r="F2140">
        <v>19957</v>
      </c>
      <c r="G2140">
        <v>156.16</v>
      </c>
      <c r="H2140">
        <v>12</v>
      </c>
      <c r="I2140">
        <v>13982368</v>
      </c>
      <c r="J2140">
        <v>0</v>
      </c>
      <c r="K2140">
        <v>0</v>
      </c>
      <c r="L2140" s="2">
        <f t="shared" si="132"/>
        <v>5.2110908107296391E-2</v>
      </c>
      <c r="M2140" s="2">
        <f t="shared" si="133"/>
        <v>1.921081357896581E-2</v>
      </c>
      <c r="N2140">
        <f t="shared" si="134"/>
        <v>500</v>
      </c>
      <c r="O2140">
        <f t="shared" si="135"/>
        <v>0.36865244296665745</v>
      </c>
    </row>
    <row r="2141" spans="1:15" x14ac:dyDescent="0.2">
      <c r="A2141" t="s">
        <v>256</v>
      </c>
      <c r="B2141" t="s">
        <v>16</v>
      </c>
      <c r="C2141" t="s">
        <v>103</v>
      </c>
      <c r="D2141">
        <v>2158963</v>
      </c>
      <c r="E2141">
        <v>29379</v>
      </c>
      <c r="F2141">
        <v>0</v>
      </c>
      <c r="G2141">
        <v>290.67</v>
      </c>
      <c r="H2141">
        <v>22</v>
      </c>
      <c r="I2141">
        <v>13982560</v>
      </c>
      <c r="J2141">
        <v>0</v>
      </c>
      <c r="K2141">
        <v>0</v>
      </c>
      <c r="L2141" s="2">
        <f t="shared" si="132"/>
        <v>1.3607921951418344E-2</v>
      </c>
      <c r="M2141" s="2">
        <f t="shared" si="133"/>
        <v>0</v>
      </c>
      <c r="N2141">
        <f t="shared" si="134"/>
        <v>500</v>
      </c>
      <c r="O2141">
        <f t="shared" si="135"/>
        <v>0</v>
      </c>
    </row>
    <row r="2142" spans="1:15" x14ac:dyDescent="0.2">
      <c r="A2142" t="s">
        <v>257</v>
      </c>
      <c r="B2142" t="s">
        <v>16</v>
      </c>
      <c r="C2142" t="s">
        <v>103</v>
      </c>
      <c r="D2142">
        <v>25789186</v>
      </c>
      <c r="E2142">
        <v>3329655</v>
      </c>
      <c r="F2142">
        <v>242176</v>
      </c>
      <c r="G2142">
        <v>3711.53</v>
      </c>
      <c r="H2142">
        <v>250</v>
      </c>
      <c r="I2142">
        <v>14002076</v>
      </c>
      <c r="J2142">
        <v>0</v>
      </c>
      <c r="K2142">
        <v>0</v>
      </c>
      <c r="L2142" s="2">
        <f t="shared" si="132"/>
        <v>0.12911051166950363</v>
      </c>
      <c r="M2142" s="2">
        <f t="shared" si="133"/>
        <v>9.3906027123151544E-3</v>
      </c>
      <c r="N2142">
        <f t="shared" si="134"/>
        <v>500</v>
      </c>
      <c r="O2142">
        <f t="shared" si="135"/>
        <v>7.2733060932739291E-2</v>
      </c>
    </row>
    <row r="2143" spans="1:15" x14ac:dyDescent="0.2">
      <c r="A2143" t="s">
        <v>258</v>
      </c>
      <c r="B2143" t="s">
        <v>16</v>
      </c>
      <c r="C2143" t="s">
        <v>103</v>
      </c>
      <c r="D2143">
        <v>40923257</v>
      </c>
      <c r="E2143">
        <v>6290104</v>
      </c>
      <c r="F2143">
        <v>2378942</v>
      </c>
      <c r="G2143">
        <v>5664.59</v>
      </c>
      <c r="H2143">
        <v>375</v>
      </c>
      <c r="I2143">
        <v>14039692</v>
      </c>
      <c r="J2143">
        <v>0</v>
      </c>
      <c r="K2143">
        <v>0</v>
      </c>
      <c r="L2143" s="2">
        <f t="shared" si="132"/>
        <v>0.15370487251295761</v>
      </c>
      <c r="M2143" s="2">
        <f t="shared" si="133"/>
        <v>5.8131785551672976E-2</v>
      </c>
      <c r="N2143">
        <f t="shared" si="134"/>
        <v>500</v>
      </c>
      <c r="O2143">
        <f t="shared" si="135"/>
        <v>0.37820392158857785</v>
      </c>
    </row>
    <row r="2144" spans="1:15" x14ac:dyDescent="0.2">
      <c r="A2144" t="s">
        <v>259</v>
      </c>
      <c r="B2144" t="s">
        <v>16</v>
      </c>
      <c r="C2144" t="s">
        <v>103</v>
      </c>
      <c r="D2144">
        <v>2147823032</v>
      </c>
      <c r="E2144">
        <v>355091139</v>
      </c>
      <c r="F2144">
        <v>13994624</v>
      </c>
      <c r="G2144">
        <v>304234.03000000003</v>
      </c>
      <c r="H2144">
        <v>19817</v>
      </c>
      <c r="I2144">
        <v>15922180</v>
      </c>
      <c r="J2144">
        <v>0</v>
      </c>
      <c r="K2144">
        <v>0</v>
      </c>
      <c r="L2144" s="2">
        <f t="shared" si="132"/>
        <v>0.16532606909860159</v>
      </c>
      <c r="M2144" s="2">
        <f t="shared" si="133"/>
        <v>6.5157248951597984E-3</v>
      </c>
      <c r="N2144">
        <f t="shared" si="134"/>
        <v>500</v>
      </c>
      <c r="O2144">
        <f t="shared" si="135"/>
        <v>3.9411357995052645E-2</v>
      </c>
    </row>
    <row r="2145" spans="1:15" x14ac:dyDescent="0.2">
      <c r="A2145" t="s">
        <v>260</v>
      </c>
      <c r="B2145" t="s">
        <v>16</v>
      </c>
      <c r="C2145" t="s">
        <v>103</v>
      </c>
      <c r="D2145">
        <v>23292622</v>
      </c>
      <c r="E2145">
        <v>20299099</v>
      </c>
      <c r="F2145">
        <v>21729614</v>
      </c>
      <c r="G2145">
        <v>3331.09</v>
      </c>
      <c r="H2145">
        <v>238</v>
      </c>
      <c r="I2145">
        <v>14044592</v>
      </c>
      <c r="J2145">
        <v>0</v>
      </c>
      <c r="K2145">
        <v>0</v>
      </c>
      <c r="L2145" s="2">
        <f t="shared" si="132"/>
        <v>0.87148192247313339</v>
      </c>
      <c r="M2145" s="2">
        <f t="shared" si="133"/>
        <v>0.93289686322132392</v>
      </c>
      <c r="N2145">
        <f t="shared" si="134"/>
        <v>500</v>
      </c>
      <c r="O2145">
        <f t="shared" si="135"/>
        <v>1.0704718470509453</v>
      </c>
    </row>
    <row r="2146" spans="1:15" x14ac:dyDescent="0.2">
      <c r="A2146" t="s">
        <v>261</v>
      </c>
      <c r="B2146" t="s">
        <v>16</v>
      </c>
      <c r="C2146" t="s">
        <v>103</v>
      </c>
      <c r="D2146">
        <v>4118306</v>
      </c>
      <c r="E2146">
        <v>46485</v>
      </c>
      <c r="F2146">
        <v>1147</v>
      </c>
      <c r="G2146">
        <v>589.16999999999996</v>
      </c>
      <c r="H2146">
        <v>42</v>
      </c>
      <c r="I2146">
        <v>13983820</v>
      </c>
      <c r="J2146">
        <v>0</v>
      </c>
      <c r="K2146">
        <v>0</v>
      </c>
      <c r="L2146" s="2">
        <f t="shared" si="132"/>
        <v>1.1287407977940445E-2</v>
      </c>
      <c r="M2146" s="2">
        <f t="shared" si="133"/>
        <v>2.7851257288797872E-4</v>
      </c>
      <c r="N2146">
        <f t="shared" si="134"/>
        <v>500</v>
      </c>
      <c r="O2146">
        <f t="shared" si="135"/>
        <v>2.4674626223512963E-2</v>
      </c>
    </row>
    <row r="2147" spans="1:15" x14ac:dyDescent="0.2">
      <c r="A2147" t="s">
        <v>11</v>
      </c>
      <c r="B2147" t="s">
        <v>16</v>
      </c>
      <c r="C2147" t="s">
        <v>190</v>
      </c>
      <c r="D2147">
        <v>9023530</v>
      </c>
      <c r="E2147">
        <v>1015631</v>
      </c>
      <c r="F2147">
        <v>125277</v>
      </c>
      <c r="G2147">
        <v>1265.1600000000001</v>
      </c>
      <c r="H2147">
        <v>91</v>
      </c>
      <c r="I2147">
        <v>14018984</v>
      </c>
      <c r="J2147">
        <v>0</v>
      </c>
      <c r="K2147">
        <v>0</v>
      </c>
      <c r="L2147" s="2">
        <f t="shared" si="132"/>
        <v>0.11255362369272336</v>
      </c>
      <c r="M2147" s="2">
        <f t="shared" si="133"/>
        <v>1.3883369368750367E-2</v>
      </c>
      <c r="N2147">
        <f t="shared" si="134"/>
        <v>500</v>
      </c>
      <c r="O2147">
        <f t="shared" si="135"/>
        <v>0.12334893283091988</v>
      </c>
    </row>
    <row r="2148" spans="1:15" x14ac:dyDescent="0.2">
      <c r="A2148" t="s">
        <v>252</v>
      </c>
      <c r="B2148" t="s">
        <v>16</v>
      </c>
      <c r="C2148" t="s">
        <v>190</v>
      </c>
      <c r="D2148">
        <v>3117275501</v>
      </c>
      <c r="E2148">
        <v>416423419</v>
      </c>
      <c r="F2148">
        <v>6967626</v>
      </c>
      <c r="G2148">
        <v>448133.97</v>
      </c>
      <c r="H2148">
        <v>28972</v>
      </c>
      <c r="I2148">
        <v>15384844</v>
      </c>
      <c r="J2148">
        <v>0</v>
      </c>
      <c r="K2148">
        <v>0</v>
      </c>
      <c r="L2148" s="2">
        <f t="shared" si="132"/>
        <v>0.13358569650530225</v>
      </c>
      <c r="M2148" s="2">
        <f t="shared" si="133"/>
        <v>2.2351652902558132E-3</v>
      </c>
      <c r="N2148">
        <f t="shared" si="134"/>
        <v>500</v>
      </c>
      <c r="O2148">
        <f t="shared" si="135"/>
        <v>1.6732070489051915E-2</v>
      </c>
    </row>
    <row r="2149" spans="1:15" x14ac:dyDescent="0.2">
      <c r="A2149" t="s">
        <v>253</v>
      </c>
      <c r="B2149" t="s">
        <v>16</v>
      </c>
      <c r="C2149" t="s">
        <v>190</v>
      </c>
      <c r="D2149">
        <v>1545895</v>
      </c>
      <c r="E2149">
        <v>49551</v>
      </c>
      <c r="F2149">
        <v>2556</v>
      </c>
      <c r="G2149">
        <v>210.08</v>
      </c>
      <c r="H2149">
        <v>13</v>
      </c>
      <c r="I2149">
        <v>13982556</v>
      </c>
      <c r="J2149">
        <v>0</v>
      </c>
      <c r="K2149">
        <v>0</v>
      </c>
      <c r="L2149" s="2">
        <f t="shared" si="132"/>
        <v>3.2053276580880329E-2</v>
      </c>
      <c r="M2149" s="2">
        <f t="shared" si="133"/>
        <v>1.6534111307689072E-3</v>
      </c>
      <c r="N2149">
        <f t="shared" si="134"/>
        <v>500</v>
      </c>
      <c r="O2149">
        <f t="shared" si="135"/>
        <v>5.1583217291275657E-2</v>
      </c>
    </row>
    <row r="2150" spans="1:15" x14ac:dyDescent="0.2">
      <c r="A2150" t="s">
        <v>254</v>
      </c>
      <c r="B2150" t="s">
        <v>16</v>
      </c>
      <c r="C2150" t="s">
        <v>190</v>
      </c>
      <c r="D2150">
        <v>4411532</v>
      </c>
      <c r="E2150">
        <v>219563</v>
      </c>
      <c r="F2150">
        <v>8765</v>
      </c>
      <c r="G2150">
        <v>664.53</v>
      </c>
      <c r="H2150">
        <v>51</v>
      </c>
      <c r="I2150">
        <v>13989612</v>
      </c>
      <c r="J2150">
        <v>0</v>
      </c>
      <c r="K2150">
        <v>0</v>
      </c>
      <c r="L2150" s="2">
        <f t="shared" si="132"/>
        <v>4.9770238547515923E-2</v>
      </c>
      <c r="M2150" s="2">
        <f t="shared" si="133"/>
        <v>1.9868381324220246E-3</v>
      </c>
      <c r="N2150">
        <f t="shared" si="134"/>
        <v>500</v>
      </c>
      <c r="O2150">
        <f t="shared" si="135"/>
        <v>3.9920205134744917E-2</v>
      </c>
    </row>
    <row r="2151" spans="1:15" x14ac:dyDescent="0.2">
      <c r="A2151" t="s">
        <v>255</v>
      </c>
      <c r="B2151" t="s">
        <v>16</v>
      </c>
      <c r="C2151" t="s">
        <v>190</v>
      </c>
      <c r="D2151">
        <v>1038842</v>
      </c>
      <c r="E2151">
        <v>7943</v>
      </c>
      <c r="F2151">
        <v>515</v>
      </c>
      <c r="G2151">
        <v>141.56</v>
      </c>
      <c r="H2151">
        <v>10</v>
      </c>
      <c r="I2151">
        <v>13980736</v>
      </c>
      <c r="J2151">
        <v>0</v>
      </c>
      <c r="K2151">
        <v>0</v>
      </c>
      <c r="L2151" s="2">
        <f t="shared" si="132"/>
        <v>7.6460135420015748E-3</v>
      </c>
      <c r="M2151" s="2">
        <f t="shared" si="133"/>
        <v>4.9574429990316144E-4</v>
      </c>
      <c r="N2151">
        <f t="shared" si="134"/>
        <v>500</v>
      </c>
      <c r="O2151">
        <f t="shared" si="135"/>
        <v>6.4836963363968284E-2</v>
      </c>
    </row>
    <row r="2152" spans="1:15" x14ac:dyDescent="0.2">
      <c r="A2152" t="s">
        <v>256</v>
      </c>
      <c r="B2152" t="s">
        <v>16</v>
      </c>
      <c r="C2152" t="s">
        <v>190</v>
      </c>
      <c r="D2152">
        <v>2158963</v>
      </c>
      <c r="E2152">
        <v>117529</v>
      </c>
      <c r="F2152">
        <v>5993</v>
      </c>
      <c r="G2152">
        <v>292.27999999999997</v>
      </c>
      <c r="H2152">
        <v>19</v>
      </c>
      <c r="I2152">
        <v>13985680</v>
      </c>
      <c r="J2152">
        <v>0</v>
      </c>
      <c r="K2152">
        <v>0</v>
      </c>
      <c r="L2152" s="2">
        <f t="shared" si="132"/>
        <v>5.4437709215025915E-2</v>
      </c>
      <c r="M2152" s="2">
        <f t="shared" si="133"/>
        <v>2.7758697115235417E-3</v>
      </c>
      <c r="N2152">
        <f t="shared" si="134"/>
        <v>500</v>
      </c>
      <c r="O2152">
        <f t="shared" si="135"/>
        <v>5.0991670140986482E-2</v>
      </c>
    </row>
    <row r="2153" spans="1:15" x14ac:dyDescent="0.2">
      <c r="A2153" t="s">
        <v>257</v>
      </c>
      <c r="B2153" t="s">
        <v>16</v>
      </c>
      <c r="C2153" t="s">
        <v>190</v>
      </c>
      <c r="D2153">
        <v>25789186</v>
      </c>
      <c r="E2153">
        <v>1774336</v>
      </c>
      <c r="F2153">
        <v>7827</v>
      </c>
      <c r="G2153">
        <v>3633.67</v>
      </c>
      <c r="H2153">
        <v>270</v>
      </c>
      <c r="I2153">
        <v>13995624</v>
      </c>
      <c r="J2153">
        <v>0</v>
      </c>
      <c r="K2153">
        <v>0</v>
      </c>
      <c r="L2153" s="2">
        <f t="shared" si="132"/>
        <v>6.8801551161793165E-2</v>
      </c>
      <c r="M2153" s="2">
        <f t="shared" si="133"/>
        <v>3.0349930393305162E-4</v>
      </c>
      <c r="N2153">
        <f t="shared" si="134"/>
        <v>500</v>
      </c>
      <c r="O2153">
        <f t="shared" si="135"/>
        <v>4.4112276367046597E-3</v>
      </c>
    </row>
    <row r="2154" spans="1:15" x14ac:dyDescent="0.2">
      <c r="A2154" t="s">
        <v>258</v>
      </c>
      <c r="B2154" t="s">
        <v>16</v>
      </c>
      <c r="C2154" t="s">
        <v>190</v>
      </c>
      <c r="D2154">
        <v>40923257</v>
      </c>
      <c r="E2154">
        <v>2579760</v>
      </c>
      <c r="F2154">
        <v>48633</v>
      </c>
      <c r="G2154">
        <v>5844.34</v>
      </c>
      <c r="H2154">
        <v>421</v>
      </c>
      <c r="I2154">
        <v>14008476</v>
      </c>
      <c r="J2154">
        <v>0</v>
      </c>
      <c r="K2154">
        <v>0</v>
      </c>
      <c r="L2154" s="2">
        <f t="shared" si="132"/>
        <v>6.3038970725130705E-2</v>
      </c>
      <c r="M2154" s="2">
        <f t="shared" si="133"/>
        <v>1.1883951465544397E-3</v>
      </c>
      <c r="N2154">
        <f t="shared" si="134"/>
        <v>500</v>
      </c>
      <c r="O2154">
        <f t="shared" si="135"/>
        <v>1.8851753651502462E-2</v>
      </c>
    </row>
    <row r="2155" spans="1:15" x14ac:dyDescent="0.2">
      <c r="A2155" t="s">
        <v>259</v>
      </c>
      <c r="B2155" t="s">
        <v>16</v>
      </c>
      <c r="C2155" t="s">
        <v>190</v>
      </c>
      <c r="D2155">
        <v>2147823032</v>
      </c>
      <c r="E2155">
        <v>186719590</v>
      </c>
      <c r="F2155">
        <v>486297</v>
      </c>
      <c r="G2155">
        <v>302959.95</v>
      </c>
      <c r="H2155">
        <v>19386</v>
      </c>
      <c r="I2155">
        <v>15139656</v>
      </c>
      <c r="J2155">
        <v>0</v>
      </c>
      <c r="K2155">
        <v>0</v>
      </c>
      <c r="L2155" s="2">
        <f t="shared" si="132"/>
        <v>8.6934345715685576E-2</v>
      </c>
      <c r="M2155" s="2">
        <f t="shared" si="133"/>
        <v>2.2641390503535676E-4</v>
      </c>
      <c r="N2155">
        <f t="shared" si="134"/>
        <v>500</v>
      </c>
      <c r="O2155">
        <f t="shared" si="135"/>
        <v>2.6044240992602868E-3</v>
      </c>
    </row>
    <row r="2156" spans="1:15" x14ac:dyDescent="0.2">
      <c r="A2156" t="s">
        <v>260</v>
      </c>
      <c r="B2156" t="s">
        <v>16</v>
      </c>
      <c r="C2156" t="s">
        <v>190</v>
      </c>
      <c r="D2156">
        <v>23292622</v>
      </c>
      <c r="E2156">
        <v>11904340</v>
      </c>
      <c r="F2156">
        <v>6077431</v>
      </c>
      <c r="G2156">
        <v>3216.22</v>
      </c>
      <c r="H2156">
        <v>278</v>
      </c>
      <c r="I2156">
        <v>14022648</v>
      </c>
      <c r="J2156">
        <v>0</v>
      </c>
      <c r="K2156">
        <v>0</v>
      </c>
      <c r="L2156" s="2">
        <f t="shared" si="132"/>
        <v>0.51107771379280531</v>
      </c>
      <c r="M2156" s="2">
        <f t="shared" si="133"/>
        <v>0.26091656834511806</v>
      </c>
      <c r="N2156">
        <f t="shared" si="134"/>
        <v>500</v>
      </c>
      <c r="O2156">
        <f t="shared" si="135"/>
        <v>0.51052229691020257</v>
      </c>
    </row>
    <row r="2157" spans="1:15" x14ac:dyDescent="0.2">
      <c r="A2157" t="s">
        <v>261</v>
      </c>
      <c r="B2157" t="s">
        <v>16</v>
      </c>
      <c r="C2157" t="s">
        <v>190</v>
      </c>
      <c r="D2157">
        <v>4118306</v>
      </c>
      <c r="E2157">
        <v>75659</v>
      </c>
      <c r="F2157">
        <v>3521</v>
      </c>
      <c r="G2157">
        <v>567.95000000000005</v>
      </c>
      <c r="H2157">
        <v>45</v>
      </c>
      <c r="I2157">
        <v>13984820</v>
      </c>
      <c r="J2157">
        <v>0</v>
      </c>
      <c r="K2157">
        <v>0</v>
      </c>
      <c r="L2157" s="2">
        <f t="shared" si="132"/>
        <v>1.8371388624351857E-2</v>
      </c>
      <c r="M2157" s="2">
        <f t="shared" si="133"/>
        <v>8.5496318146344641E-4</v>
      </c>
      <c r="N2157">
        <f t="shared" si="134"/>
        <v>500</v>
      </c>
      <c r="O2157">
        <f t="shared" si="135"/>
        <v>4.6537754926710639E-2</v>
      </c>
    </row>
    <row r="2158" spans="1:15" x14ac:dyDescent="0.2">
      <c r="A2158" t="s">
        <v>11</v>
      </c>
      <c r="B2158" t="s">
        <v>16</v>
      </c>
      <c r="C2158" t="s">
        <v>35</v>
      </c>
      <c r="D2158">
        <v>9023530</v>
      </c>
      <c r="E2158">
        <v>6672592</v>
      </c>
      <c r="F2158">
        <v>5128343</v>
      </c>
      <c r="G2158">
        <v>1278.6300000000001</v>
      </c>
      <c r="H2158">
        <v>84</v>
      </c>
      <c r="I2158">
        <v>14146656</v>
      </c>
      <c r="J2158">
        <v>0</v>
      </c>
      <c r="K2158">
        <v>0</v>
      </c>
      <c r="L2158" s="2">
        <f t="shared" si="132"/>
        <v>0.73946581880926865</v>
      </c>
      <c r="M2158" s="2">
        <f t="shared" si="133"/>
        <v>0.56833002162125024</v>
      </c>
      <c r="N2158">
        <f t="shared" si="134"/>
        <v>500</v>
      </c>
      <c r="O2158">
        <f t="shared" si="135"/>
        <v>0.768568346453672</v>
      </c>
    </row>
    <row r="2159" spans="1:15" x14ac:dyDescent="0.2">
      <c r="A2159" t="s">
        <v>252</v>
      </c>
      <c r="B2159" t="s">
        <v>16</v>
      </c>
      <c r="C2159" t="s">
        <v>35</v>
      </c>
      <c r="D2159">
        <v>3117275501</v>
      </c>
      <c r="E2159">
        <v>427574024</v>
      </c>
      <c r="F2159">
        <v>5515425</v>
      </c>
      <c r="G2159">
        <v>470355.85</v>
      </c>
      <c r="H2159">
        <v>30451</v>
      </c>
      <c r="I2159">
        <v>15670908</v>
      </c>
      <c r="J2159">
        <v>0</v>
      </c>
      <c r="K2159">
        <v>0</v>
      </c>
      <c r="L2159" s="2">
        <f t="shared" si="132"/>
        <v>0.13716273196348455</v>
      </c>
      <c r="M2159" s="2">
        <f t="shared" si="133"/>
        <v>1.769309449302986E-3</v>
      </c>
      <c r="N2159">
        <f t="shared" si="134"/>
        <v>500</v>
      </c>
      <c r="O2159">
        <f t="shared" si="135"/>
        <v>1.2899345354057335E-2</v>
      </c>
    </row>
    <row r="2160" spans="1:15" x14ac:dyDescent="0.2">
      <c r="A2160" t="s">
        <v>253</v>
      </c>
      <c r="B2160" t="s">
        <v>16</v>
      </c>
      <c r="C2160" t="s">
        <v>35</v>
      </c>
      <c r="D2160">
        <v>1545895</v>
      </c>
      <c r="E2160">
        <v>12493</v>
      </c>
      <c r="F2160">
        <v>243</v>
      </c>
      <c r="G2160">
        <v>234.04</v>
      </c>
      <c r="H2160">
        <v>18</v>
      </c>
      <c r="I2160">
        <v>13981260</v>
      </c>
      <c r="J2160">
        <v>0</v>
      </c>
      <c r="K2160">
        <v>0</v>
      </c>
      <c r="L2160" s="2">
        <f t="shared" si="132"/>
        <v>8.0814026825884039E-3</v>
      </c>
      <c r="M2160" s="2">
        <f t="shared" si="133"/>
        <v>1.5719049482662147E-4</v>
      </c>
      <c r="N2160">
        <f t="shared" si="134"/>
        <v>500</v>
      </c>
      <c r="O2160">
        <f t="shared" si="135"/>
        <v>1.9450892499799886E-2</v>
      </c>
    </row>
    <row r="2161" spans="1:15" x14ac:dyDescent="0.2">
      <c r="A2161" t="s">
        <v>254</v>
      </c>
      <c r="B2161" t="s">
        <v>16</v>
      </c>
      <c r="C2161" t="s">
        <v>35</v>
      </c>
      <c r="D2161">
        <v>4411532</v>
      </c>
      <c r="E2161">
        <v>1314571</v>
      </c>
      <c r="F2161">
        <v>692043</v>
      </c>
      <c r="G2161">
        <v>622.92999999999995</v>
      </c>
      <c r="H2161">
        <v>39</v>
      </c>
      <c r="I2161">
        <v>14021952</v>
      </c>
      <c r="J2161">
        <v>0</v>
      </c>
      <c r="K2161">
        <v>0</v>
      </c>
      <c r="L2161" s="2">
        <f t="shared" si="132"/>
        <v>0.29798514438974943</v>
      </c>
      <c r="M2161" s="2">
        <f t="shared" si="133"/>
        <v>0.15687135444104225</v>
      </c>
      <c r="N2161">
        <f t="shared" si="134"/>
        <v>500</v>
      </c>
      <c r="O2161">
        <f t="shared" si="135"/>
        <v>0.52644018466861042</v>
      </c>
    </row>
    <row r="2162" spans="1:15" x14ac:dyDescent="0.2">
      <c r="A2162" t="s">
        <v>255</v>
      </c>
      <c r="B2162" t="s">
        <v>16</v>
      </c>
      <c r="C2162" t="s">
        <v>35</v>
      </c>
      <c r="D2162">
        <v>1038842</v>
      </c>
      <c r="E2162">
        <v>5152</v>
      </c>
      <c r="F2162">
        <v>126</v>
      </c>
      <c r="G2162">
        <v>139.15</v>
      </c>
      <c r="H2162">
        <v>10</v>
      </c>
      <c r="I2162">
        <v>13980596</v>
      </c>
      <c r="J2162">
        <v>0</v>
      </c>
      <c r="K2162">
        <v>0</v>
      </c>
      <c r="L2162" s="2">
        <f t="shared" si="132"/>
        <v>4.9593682196137625E-3</v>
      </c>
      <c r="M2162" s="2">
        <f t="shared" si="133"/>
        <v>1.2128889667533658E-4</v>
      </c>
      <c r="N2162">
        <f t="shared" si="134"/>
        <v>500</v>
      </c>
      <c r="O2162">
        <f t="shared" si="135"/>
        <v>2.4456521739130436E-2</v>
      </c>
    </row>
    <row r="2163" spans="1:15" x14ac:dyDescent="0.2">
      <c r="A2163" t="s">
        <v>256</v>
      </c>
      <c r="B2163" t="s">
        <v>16</v>
      </c>
      <c r="C2163" t="s">
        <v>35</v>
      </c>
      <c r="D2163">
        <v>2158963</v>
      </c>
      <c r="E2163">
        <v>1100904</v>
      </c>
      <c r="F2163">
        <v>603998</v>
      </c>
      <c r="G2163">
        <v>303</v>
      </c>
      <c r="H2163">
        <v>22</v>
      </c>
      <c r="I2163">
        <v>14014064</v>
      </c>
      <c r="J2163">
        <v>0</v>
      </c>
      <c r="K2163">
        <v>0</v>
      </c>
      <c r="L2163" s="2">
        <f t="shared" si="132"/>
        <v>0.509922587834993</v>
      </c>
      <c r="M2163" s="2">
        <f t="shared" si="133"/>
        <v>0.27976301585529717</v>
      </c>
      <c r="N2163">
        <f t="shared" si="134"/>
        <v>500</v>
      </c>
      <c r="O2163">
        <f t="shared" si="135"/>
        <v>0.54863821005282931</v>
      </c>
    </row>
    <row r="2164" spans="1:15" x14ac:dyDescent="0.2">
      <c r="A2164" t="s">
        <v>257</v>
      </c>
      <c r="B2164" t="s">
        <v>16</v>
      </c>
      <c r="C2164" t="s">
        <v>35</v>
      </c>
      <c r="D2164">
        <v>25789186</v>
      </c>
      <c r="E2164">
        <v>1444206</v>
      </c>
      <c r="F2164">
        <v>26063</v>
      </c>
      <c r="G2164">
        <v>3666.2</v>
      </c>
      <c r="H2164">
        <v>250</v>
      </c>
      <c r="I2164">
        <v>13991784</v>
      </c>
      <c r="J2164">
        <v>0</v>
      </c>
      <c r="K2164">
        <v>0</v>
      </c>
      <c r="L2164" s="2">
        <f t="shared" si="132"/>
        <v>5.6000449180520856E-2</v>
      </c>
      <c r="M2164" s="2">
        <f t="shared" si="133"/>
        <v>1.0106173959891561E-3</v>
      </c>
      <c r="N2164">
        <f t="shared" si="134"/>
        <v>500</v>
      </c>
      <c r="O2164">
        <f t="shared" si="135"/>
        <v>1.8046594460901007E-2</v>
      </c>
    </row>
    <row r="2165" spans="1:15" x14ac:dyDescent="0.2">
      <c r="A2165" t="s">
        <v>258</v>
      </c>
      <c r="B2165" t="s">
        <v>16</v>
      </c>
      <c r="C2165" t="s">
        <v>35</v>
      </c>
      <c r="D2165">
        <v>40923257</v>
      </c>
      <c r="E2165">
        <v>3101088</v>
      </c>
      <c r="F2165">
        <v>88461</v>
      </c>
      <c r="G2165">
        <v>5742.93</v>
      </c>
      <c r="H2165">
        <v>381</v>
      </c>
      <c r="I2165">
        <v>14012352</v>
      </c>
      <c r="J2165">
        <v>0</v>
      </c>
      <c r="K2165">
        <v>0</v>
      </c>
      <c r="L2165" s="2">
        <f t="shared" si="132"/>
        <v>7.5778132713141572E-2</v>
      </c>
      <c r="M2165" s="2">
        <f t="shared" si="133"/>
        <v>2.1616314654525175E-3</v>
      </c>
      <c r="N2165">
        <f t="shared" si="134"/>
        <v>500</v>
      </c>
      <c r="O2165">
        <f t="shared" si="135"/>
        <v>2.8525794817818778E-2</v>
      </c>
    </row>
    <row r="2166" spans="1:15" x14ac:dyDescent="0.2">
      <c r="A2166" t="s">
        <v>259</v>
      </c>
      <c r="B2166" t="s">
        <v>16</v>
      </c>
      <c r="C2166" t="s">
        <v>35</v>
      </c>
      <c r="D2166">
        <v>2147823032</v>
      </c>
      <c r="E2166">
        <v>257005083</v>
      </c>
      <c r="F2166">
        <v>3732628</v>
      </c>
      <c r="G2166">
        <v>299145</v>
      </c>
      <c r="H2166">
        <v>19060</v>
      </c>
      <c r="I2166">
        <v>15445304</v>
      </c>
      <c r="J2166">
        <v>0</v>
      </c>
      <c r="K2166">
        <v>0</v>
      </c>
      <c r="L2166" s="2">
        <f t="shared" si="132"/>
        <v>0.11965840722020901</v>
      </c>
      <c r="M2166" s="2">
        <f t="shared" si="133"/>
        <v>1.7378657107165242E-3</v>
      </c>
      <c r="N2166">
        <f t="shared" si="134"/>
        <v>500</v>
      </c>
      <c r="O2166">
        <f t="shared" si="135"/>
        <v>1.4523557108012527E-2</v>
      </c>
    </row>
    <row r="2167" spans="1:15" x14ac:dyDescent="0.2">
      <c r="A2167" t="s">
        <v>260</v>
      </c>
      <c r="B2167" t="s">
        <v>16</v>
      </c>
      <c r="C2167" t="s">
        <v>35</v>
      </c>
      <c r="D2167">
        <v>23292622</v>
      </c>
      <c r="E2167">
        <v>5925538</v>
      </c>
      <c r="F2167">
        <v>28665</v>
      </c>
      <c r="G2167">
        <v>3274.18</v>
      </c>
      <c r="H2167">
        <v>237</v>
      </c>
      <c r="I2167">
        <v>14002356</v>
      </c>
      <c r="J2167">
        <v>0</v>
      </c>
      <c r="K2167">
        <v>0</v>
      </c>
      <c r="L2167" s="2">
        <f t="shared" si="132"/>
        <v>0.25439549055490618</v>
      </c>
      <c r="M2167" s="2">
        <f t="shared" si="133"/>
        <v>1.2306471980698438E-3</v>
      </c>
      <c r="N2167">
        <f t="shared" si="134"/>
        <v>500</v>
      </c>
      <c r="O2167">
        <f t="shared" si="135"/>
        <v>4.837535427162901E-3</v>
      </c>
    </row>
    <row r="2168" spans="1:15" x14ac:dyDescent="0.2">
      <c r="A2168" t="s">
        <v>261</v>
      </c>
      <c r="B2168" t="s">
        <v>16</v>
      </c>
      <c r="C2168" t="s">
        <v>35</v>
      </c>
      <c r="D2168">
        <v>4118306</v>
      </c>
      <c r="E2168">
        <v>743478</v>
      </c>
      <c r="F2168">
        <v>225395</v>
      </c>
      <c r="G2168">
        <v>572.24</v>
      </c>
      <c r="H2168">
        <v>43</v>
      </c>
      <c r="I2168">
        <v>14003040</v>
      </c>
      <c r="J2168">
        <v>0</v>
      </c>
      <c r="K2168">
        <v>0</v>
      </c>
      <c r="L2168" s="2">
        <f t="shared" si="132"/>
        <v>0.18053005289067883</v>
      </c>
      <c r="M2168" s="2">
        <f t="shared" si="133"/>
        <v>5.4730027346195254E-2</v>
      </c>
      <c r="N2168">
        <f t="shared" si="134"/>
        <v>500</v>
      </c>
      <c r="O2168">
        <f t="shared" si="135"/>
        <v>0.30316297187004859</v>
      </c>
    </row>
    <row r="2169" spans="1:15" x14ac:dyDescent="0.2">
      <c r="A2169" t="s">
        <v>11</v>
      </c>
      <c r="B2169" t="s">
        <v>16</v>
      </c>
      <c r="C2169" t="s">
        <v>126</v>
      </c>
      <c r="D2169">
        <v>9023530</v>
      </c>
      <c r="E2169">
        <v>8786805</v>
      </c>
      <c r="F2169">
        <v>8766131</v>
      </c>
      <c r="G2169">
        <v>1199.77</v>
      </c>
      <c r="H2169">
        <v>79</v>
      </c>
      <c r="I2169">
        <v>14148388</v>
      </c>
      <c r="J2169">
        <v>0</v>
      </c>
      <c r="K2169">
        <v>0</v>
      </c>
      <c r="L2169" s="2">
        <f t="shared" si="132"/>
        <v>0.97376581005438001</v>
      </c>
      <c r="M2169" s="2">
        <f t="shared" si="133"/>
        <v>0.97147468895210631</v>
      </c>
      <c r="N2169">
        <f t="shared" si="134"/>
        <v>500</v>
      </c>
      <c r="O2169">
        <f t="shared" si="135"/>
        <v>0.99764715388585501</v>
      </c>
    </row>
    <row r="2170" spans="1:15" x14ac:dyDescent="0.2">
      <c r="A2170" t="s">
        <v>252</v>
      </c>
      <c r="B2170" t="s">
        <v>16</v>
      </c>
      <c r="C2170" t="s">
        <v>126</v>
      </c>
      <c r="D2170">
        <v>3117275501</v>
      </c>
      <c r="E2170">
        <v>694385443</v>
      </c>
      <c r="F2170">
        <v>93545406</v>
      </c>
      <c r="G2170">
        <v>443369.82</v>
      </c>
      <c r="H2170">
        <v>28656</v>
      </c>
      <c r="I2170">
        <v>16756120</v>
      </c>
      <c r="J2170">
        <v>0</v>
      </c>
      <c r="K2170">
        <v>0</v>
      </c>
      <c r="L2170" s="2">
        <f t="shared" si="132"/>
        <v>0.22275395382193394</v>
      </c>
      <c r="M2170" s="2">
        <f t="shared" si="133"/>
        <v>3.0008706631797957E-2</v>
      </c>
      <c r="N2170">
        <f t="shared" si="134"/>
        <v>500</v>
      </c>
      <c r="O2170">
        <f t="shared" si="135"/>
        <v>0.13471683046212707</v>
      </c>
    </row>
    <row r="2171" spans="1:15" x14ac:dyDescent="0.2">
      <c r="A2171" t="s">
        <v>253</v>
      </c>
      <c r="B2171" t="s">
        <v>16</v>
      </c>
      <c r="C2171" t="s">
        <v>126</v>
      </c>
      <c r="D2171">
        <v>1545895</v>
      </c>
      <c r="E2171">
        <v>29888</v>
      </c>
      <c r="F2171">
        <v>1918</v>
      </c>
      <c r="G2171">
        <v>212.06</v>
      </c>
      <c r="H2171">
        <v>13</v>
      </c>
      <c r="I2171">
        <v>13982064</v>
      </c>
      <c r="J2171">
        <v>0</v>
      </c>
      <c r="K2171">
        <v>0</v>
      </c>
      <c r="L2171" s="2">
        <f t="shared" si="132"/>
        <v>1.9333783989210134E-2</v>
      </c>
      <c r="M2171" s="2">
        <f t="shared" si="133"/>
        <v>1.2407052225409875E-3</v>
      </c>
      <c r="N2171">
        <f t="shared" si="134"/>
        <v>500</v>
      </c>
      <c r="O2171">
        <f t="shared" si="135"/>
        <v>6.4172912205567451E-2</v>
      </c>
    </row>
    <row r="2172" spans="1:15" x14ac:dyDescent="0.2">
      <c r="A2172" t="s">
        <v>254</v>
      </c>
      <c r="B2172" t="s">
        <v>16</v>
      </c>
      <c r="C2172" t="s">
        <v>126</v>
      </c>
      <c r="D2172">
        <v>4411532</v>
      </c>
      <c r="E2172">
        <v>3941916</v>
      </c>
      <c r="F2172">
        <v>3851415</v>
      </c>
      <c r="G2172">
        <v>597.62</v>
      </c>
      <c r="H2172">
        <v>48</v>
      </c>
      <c r="I2172">
        <v>14073612</v>
      </c>
      <c r="J2172">
        <v>0</v>
      </c>
      <c r="K2172">
        <v>0</v>
      </c>
      <c r="L2172" s="2">
        <f t="shared" si="132"/>
        <v>0.8935480916833427</v>
      </c>
      <c r="M2172" s="2">
        <f t="shared" si="133"/>
        <v>0.87303344960435514</v>
      </c>
      <c r="N2172">
        <f t="shared" si="134"/>
        <v>500</v>
      </c>
      <c r="O2172">
        <f t="shared" si="135"/>
        <v>0.97704136770037708</v>
      </c>
    </row>
    <row r="2173" spans="1:15" x14ac:dyDescent="0.2">
      <c r="A2173" t="s">
        <v>255</v>
      </c>
      <c r="B2173" t="s">
        <v>16</v>
      </c>
      <c r="C2173" t="s">
        <v>126</v>
      </c>
      <c r="D2173">
        <v>1038842</v>
      </c>
      <c r="E2173">
        <v>19402</v>
      </c>
      <c r="F2173">
        <v>6821</v>
      </c>
      <c r="G2173">
        <v>138.08000000000001</v>
      </c>
      <c r="H2173">
        <v>10</v>
      </c>
      <c r="I2173">
        <v>13981220</v>
      </c>
      <c r="J2173">
        <v>0</v>
      </c>
      <c r="K2173">
        <v>0</v>
      </c>
      <c r="L2173" s="2">
        <f t="shared" si="132"/>
        <v>1.8676564867419684E-2</v>
      </c>
      <c r="M2173" s="2">
        <f t="shared" si="133"/>
        <v>6.5659647954164346E-3</v>
      </c>
      <c r="N2173">
        <f t="shared" si="134"/>
        <v>500</v>
      </c>
      <c r="O2173">
        <f t="shared" si="135"/>
        <v>0.35156169467065251</v>
      </c>
    </row>
    <row r="2174" spans="1:15" x14ac:dyDescent="0.2">
      <c r="A2174" t="s">
        <v>256</v>
      </c>
      <c r="B2174" t="s">
        <v>16</v>
      </c>
      <c r="C2174" t="s">
        <v>126</v>
      </c>
      <c r="D2174">
        <v>2158963</v>
      </c>
      <c r="E2174">
        <v>2011060</v>
      </c>
      <c r="F2174">
        <v>2010835</v>
      </c>
      <c r="G2174">
        <v>286.66000000000003</v>
      </c>
      <c r="H2174">
        <v>19</v>
      </c>
      <c r="I2174">
        <v>14027220</v>
      </c>
      <c r="J2174">
        <v>0</v>
      </c>
      <c r="K2174">
        <v>0</v>
      </c>
      <c r="L2174" s="2">
        <f t="shared" si="132"/>
        <v>0.93149349942541859</v>
      </c>
      <c r="M2174" s="2">
        <f t="shared" si="133"/>
        <v>0.93138928272508603</v>
      </c>
      <c r="N2174">
        <f t="shared" si="134"/>
        <v>500</v>
      </c>
      <c r="O2174">
        <f t="shared" si="135"/>
        <v>0.9998881187035692</v>
      </c>
    </row>
    <row r="2175" spans="1:15" x14ac:dyDescent="0.2">
      <c r="A2175" t="s">
        <v>257</v>
      </c>
      <c r="B2175" t="s">
        <v>16</v>
      </c>
      <c r="C2175" t="s">
        <v>126</v>
      </c>
      <c r="D2175">
        <v>25789186</v>
      </c>
      <c r="E2175">
        <v>4302010</v>
      </c>
      <c r="F2175">
        <v>1153963</v>
      </c>
      <c r="G2175">
        <v>3594.02</v>
      </c>
      <c r="H2175">
        <v>254</v>
      </c>
      <c r="I2175">
        <v>14012412</v>
      </c>
      <c r="J2175">
        <v>0</v>
      </c>
      <c r="K2175">
        <v>0</v>
      </c>
      <c r="L2175" s="2">
        <f t="shared" si="132"/>
        <v>0.16681449348575794</v>
      </c>
      <c r="M2175" s="2">
        <f t="shared" si="133"/>
        <v>4.4746003227864581E-2</v>
      </c>
      <c r="N2175">
        <f t="shared" si="134"/>
        <v>500</v>
      </c>
      <c r="O2175">
        <f t="shared" si="135"/>
        <v>0.26823810265434067</v>
      </c>
    </row>
    <row r="2176" spans="1:15" x14ac:dyDescent="0.2">
      <c r="A2176" t="s">
        <v>258</v>
      </c>
      <c r="B2176" t="s">
        <v>16</v>
      </c>
      <c r="C2176" t="s">
        <v>126</v>
      </c>
      <c r="D2176">
        <v>40923257</v>
      </c>
      <c r="E2176">
        <v>11641067</v>
      </c>
      <c r="F2176">
        <v>4581112</v>
      </c>
      <c r="G2176">
        <v>5611.41</v>
      </c>
      <c r="H2176">
        <v>367</v>
      </c>
      <c r="I2176">
        <v>14082172</v>
      </c>
      <c r="J2176">
        <v>0</v>
      </c>
      <c r="K2176">
        <v>0</v>
      </c>
      <c r="L2176" s="2">
        <f t="shared" si="132"/>
        <v>0.2844609117988825</v>
      </c>
      <c r="M2176" s="2">
        <f t="shared" si="133"/>
        <v>0.11194397356984563</v>
      </c>
      <c r="N2176">
        <f t="shared" si="134"/>
        <v>500</v>
      </c>
      <c r="O2176">
        <f t="shared" si="135"/>
        <v>0.39353024941785836</v>
      </c>
    </row>
    <row r="2177" spans="1:15" x14ac:dyDescent="0.2">
      <c r="A2177" t="s">
        <v>259</v>
      </c>
      <c r="B2177" t="s">
        <v>16</v>
      </c>
      <c r="C2177" t="s">
        <v>126</v>
      </c>
      <c r="D2177">
        <v>2147823032</v>
      </c>
      <c r="E2177">
        <v>592746907</v>
      </c>
      <c r="F2177">
        <v>144426266</v>
      </c>
      <c r="G2177">
        <v>300074.40000000002</v>
      </c>
      <c r="H2177">
        <v>19191</v>
      </c>
      <c r="I2177">
        <v>16751988</v>
      </c>
      <c r="J2177">
        <v>0</v>
      </c>
      <c r="K2177">
        <v>0</v>
      </c>
      <c r="L2177" s="2">
        <f t="shared" si="132"/>
        <v>0.27597567312054039</v>
      </c>
      <c r="M2177" s="2">
        <f t="shared" si="133"/>
        <v>6.7243093983173186E-2</v>
      </c>
      <c r="N2177">
        <f t="shared" si="134"/>
        <v>500</v>
      </c>
      <c r="O2177">
        <f t="shared" si="135"/>
        <v>0.24365587452993659</v>
      </c>
    </row>
    <row r="2178" spans="1:15" x14ac:dyDescent="0.2">
      <c r="A2178" t="s">
        <v>260</v>
      </c>
      <c r="B2178" t="s">
        <v>16</v>
      </c>
      <c r="C2178" t="s">
        <v>126</v>
      </c>
      <c r="D2178">
        <v>23292622</v>
      </c>
      <c r="E2178">
        <v>4040324</v>
      </c>
      <c r="F2178">
        <v>3485</v>
      </c>
      <c r="G2178">
        <v>3183.9</v>
      </c>
      <c r="H2178">
        <v>233</v>
      </c>
      <c r="I2178">
        <v>13996020</v>
      </c>
      <c r="J2178">
        <v>0</v>
      </c>
      <c r="K2178">
        <v>0</v>
      </c>
      <c r="L2178" s="2">
        <f t="shared" ref="L2178:L2241" si="136">E2178/D2178</f>
        <v>0.17345938984456108</v>
      </c>
      <c r="M2178" s="2">
        <f t="shared" ref="M2178:M2241" si="137">F2178/D2178</f>
        <v>1.4961819240444463E-4</v>
      </c>
      <c r="N2178">
        <f t="shared" ref="N2178:N2241" si="138">IF(ISNUMBER(SEARCH("_2000_", C2178)), 2000,
   IF(ISNUMBER(SEARCH("_500_", C2178)), 500,
      IF(ISNUMBER(SEARCH("_100_", C2178)), 100,
         IF(ISNUMBER(SEARCH("_10_", C2178)), 10,
            IF(ISNUMBER(SEARCH("tantan", C2178)), VLOOKUP(C2178, $S$6:$T$113, 2, FALSE),
               IF(ISNUMBER(SEARCH("trf1", C2178)), 10,
                  IF(ISNUMBER(SEARCH("trf2", C2178)), 100,
                     IF(ISNUMBER(SEARCH("trf3", C2178)), 500,
                        IF(ISNUMBER(SEARCH("trf4", C2178)), 2000,
                           IF(ISNUMBER(SEARCH("trf5", C2178)), 10,
                              IF(ISNUMBER(SEARCH("trf6", C2178)), 100,
                                 IF(ISNUMBER(SEARCH("trf7", C2178)), 500,
                                    IF(ISNUMBER(SEARCH("trf8", C2178)), 2000, -1000)))))))))))))</f>
        <v>500</v>
      </c>
      <c r="O2178">
        <f t="shared" ref="O2178:O2241" si="139">IFERROR(M2178/L2178, 1)</f>
        <v>8.6255458720637258E-4</v>
      </c>
    </row>
    <row r="2179" spans="1:15" x14ac:dyDescent="0.2">
      <c r="A2179" t="s">
        <v>261</v>
      </c>
      <c r="B2179" t="s">
        <v>16</v>
      </c>
      <c r="C2179" t="s">
        <v>126</v>
      </c>
      <c r="D2179">
        <v>4118306</v>
      </c>
      <c r="E2179">
        <v>3130407</v>
      </c>
      <c r="F2179">
        <v>2772968</v>
      </c>
      <c r="G2179">
        <v>553.69000000000005</v>
      </c>
      <c r="H2179">
        <v>44</v>
      </c>
      <c r="I2179">
        <v>14042856</v>
      </c>
      <c r="J2179">
        <v>0</v>
      </c>
      <c r="K2179">
        <v>0</v>
      </c>
      <c r="L2179" s="2">
        <f t="shared" si="136"/>
        <v>0.76012005907283242</v>
      </c>
      <c r="M2179" s="2">
        <f t="shared" si="137"/>
        <v>0.67332733410290546</v>
      </c>
      <c r="N2179">
        <f t="shared" si="138"/>
        <v>500</v>
      </c>
      <c r="O2179">
        <f t="shared" si="139"/>
        <v>0.88581708384884139</v>
      </c>
    </row>
    <row r="2180" spans="1:15" x14ac:dyDescent="0.2">
      <c r="A2180" t="s">
        <v>11</v>
      </c>
      <c r="B2180" t="s">
        <v>16</v>
      </c>
      <c r="C2180" t="s">
        <v>186</v>
      </c>
      <c r="D2180">
        <v>9023530</v>
      </c>
      <c r="E2180">
        <v>75685</v>
      </c>
      <c r="F2180">
        <v>2790</v>
      </c>
      <c r="G2180">
        <v>12.8</v>
      </c>
      <c r="H2180">
        <v>0</v>
      </c>
      <c r="I2180">
        <v>168864</v>
      </c>
      <c r="J2180">
        <v>0</v>
      </c>
      <c r="K2180">
        <v>0</v>
      </c>
      <c r="L2180" s="2">
        <f t="shared" si="136"/>
        <v>8.3875157504878905E-3</v>
      </c>
      <c r="M2180" s="2">
        <f t="shared" si="137"/>
        <v>3.0919163564591682E-4</v>
      </c>
      <c r="N2180">
        <f t="shared" si="138"/>
        <v>10</v>
      </c>
      <c r="O2180">
        <f t="shared" si="139"/>
        <v>3.6863315055823478E-2</v>
      </c>
    </row>
    <row r="2181" spans="1:15" x14ac:dyDescent="0.2">
      <c r="A2181" t="s">
        <v>252</v>
      </c>
      <c r="B2181" t="s">
        <v>16</v>
      </c>
      <c r="C2181" t="s">
        <v>186</v>
      </c>
      <c r="D2181">
        <v>3117275501</v>
      </c>
      <c r="E2181">
        <v>1031709510</v>
      </c>
      <c r="F2181">
        <v>614575889</v>
      </c>
      <c r="G2181">
        <v>4427.6899999999996</v>
      </c>
      <c r="H2181">
        <v>377</v>
      </c>
      <c r="I2181">
        <v>2637876</v>
      </c>
      <c r="J2181">
        <v>0</v>
      </c>
      <c r="K2181">
        <v>0</v>
      </c>
      <c r="L2181" s="2">
        <f t="shared" si="136"/>
        <v>0.330965135955752</v>
      </c>
      <c r="M2181" s="2">
        <f t="shared" si="137"/>
        <v>0.19715161165666892</v>
      </c>
      <c r="N2181">
        <f t="shared" si="138"/>
        <v>10</v>
      </c>
      <c r="O2181">
        <f t="shared" si="139"/>
        <v>0.59568694777273123</v>
      </c>
    </row>
    <row r="2182" spans="1:15" x14ac:dyDescent="0.2">
      <c r="A2182" t="s">
        <v>253</v>
      </c>
      <c r="B2182" t="s">
        <v>16</v>
      </c>
      <c r="C2182" t="s">
        <v>186</v>
      </c>
      <c r="D2182">
        <v>1545895</v>
      </c>
      <c r="E2182">
        <v>589182</v>
      </c>
      <c r="F2182">
        <v>491111</v>
      </c>
      <c r="G2182">
        <v>2.29</v>
      </c>
      <c r="H2182">
        <v>0</v>
      </c>
      <c r="I2182">
        <v>179284</v>
      </c>
      <c r="J2182">
        <v>0</v>
      </c>
      <c r="K2182">
        <v>0</v>
      </c>
      <c r="L2182" s="2">
        <f t="shared" si="136"/>
        <v>0.38112679062937649</v>
      </c>
      <c r="M2182" s="2">
        <f t="shared" si="137"/>
        <v>0.31768716504031647</v>
      </c>
      <c r="N2182">
        <f t="shared" si="138"/>
        <v>10</v>
      </c>
      <c r="O2182">
        <f t="shared" si="139"/>
        <v>0.83354718915377601</v>
      </c>
    </row>
    <row r="2183" spans="1:15" x14ac:dyDescent="0.2">
      <c r="A2183" t="s">
        <v>254</v>
      </c>
      <c r="B2183" t="s">
        <v>16</v>
      </c>
      <c r="C2183" t="s">
        <v>186</v>
      </c>
      <c r="D2183">
        <v>4411532</v>
      </c>
      <c r="E2183">
        <v>56824</v>
      </c>
      <c r="F2183">
        <v>4650</v>
      </c>
      <c r="G2183">
        <v>22.36</v>
      </c>
      <c r="H2183">
        <v>1</v>
      </c>
      <c r="I2183">
        <v>164504</v>
      </c>
      <c r="J2183">
        <v>0</v>
      </c>
      <c r="K2183">
        <v>0</v>
      </c>
      <c r="L2183" s="2">
        <f t="shared" si="136"/>
        <v>1.2880786085196707E-2</v>
      </c>
      <c r="M2183" s="2">
        <f t="shared" si="137"/>
        <v>1.0540555979192715E-3</v>
      </c>
      <c r="N2183">
        <f t="shared" si="138"/>
        <v>10</v>
      </c>
      <c r="O2183">
        <f t="shared" si="139"/>
        <v>8.1831620442066724E-2</v>
      </c>
    </row>
    <row r="2184" spans="1:15" x14ac:dyDescent="0.2">
      <c r="A2184" t="s">
        <v>255</v>
      </c>
      <c r="B2184" t="s">
        <v>16</v>
      </c>
      <c r="C2184" t="s">
        <v>186</v>
      </c>
      <c r="D2184">
        <v>1038842</v>
      </c>
      <c r="E2184">
        <v>156662</v>
      </c>
      <c r="F2184">
        <v>140999</v>
      </c>
      <c r="G2184">
        <v>5.42</v>
      </c>
      <c r="H2184">
        <v>0</v>
      </c>
      <c r="I2184">
        <v>165908</v>
      </c>
      <c r="J2184">
        <v>0</v>
      </c>
      <c r="K2184">
        <v>0</v>
      </c>
      <c r="L2184" s="2">
        <f t="shared" si="136"/>
        <v>0.15080445342025062</v>
      </c>
      <c r="M2184" s="2">
        <f t="shared" si="137"/>
        <v>0.13572708843115699</v>
      </c>
      <c r="N2184">
        <f t="shared" si="138"/>
        <v>10</v>
      </c>
      <c r="O2184">
        <f t="shared" si="139"/>
        <v>0.90002042614035316</v>
      </c>
    </row>
    <row r="2185" spans="1:15" x14ac:dyDescent="0.2">
      <c r="A2185" t="s">
        <v>256</v>
      </c>
      <c r="B2185" t="s">
        <v>16</v>
      </c>
      <c r="C2185" t="s">
        <v>186</v>
      </c>
      <c r="D2185">
        <v>2158963</v>
      </c>
      <c r="E2185">
        <v>20189</v>
      </c>
      <c r="F2185">
        <v>930</v>
      </c>
      <c r="G2185">
        <v>2.76</v>
      </c>
      <c r="H2185">
        <v>0</v>
      </c>
      <c r="I2185">
        <v>161696</v>
      </c>
      <c r="J2185">
        <v>0</v>
      </c>
      <c r="K2185">
        <v>0</v>
      </c>
      <c r="L2185" s="2">
        <f t="shared" si="136"/>
        <v>9.3512487245033839E-3</v>
      </c>
      <c r="M2185" s="2">
        <f t="shared" si="137"/>
        <v>4.3076236137441911E-4</v>
      </c>
      <c r="N2185">
        <f t="shared" si="138"/>
        <v>10</v>
      </c>
      <c r="O2185">
        <f t="shared" si="139"/>
        <v>4.6064688691861908E-2</v>
      </c>
    </row>
    <row r="2186" spans="1:15" x14ac:dyDescent="0.2">
      <c r="A2186" t="s">
        <v>257</v>
      </c>
      <c r="B2186" t="s">
        <v>16</v>
      </c>
      <c r="C2186" t="s">
        <v>186</v>
      </c>
      <c r="D2186">
        <v>25789186</v>
      </c>
      <c r="E2186">
        <v>4713995</v>
      </c>
      <c r="F2186">
        <v>1705351</v>
      </c>
      <c r="G2186">
        <v>34.42</v>
      </c>
      <c r="H2186">
        <v>0</v>
      </c>
      <c r="I2186">
        <v>192704</v>
      </c>
      <c r="J2186">
        <v>0</v>
      </c>
      <c r="K2186">
        <v>0</v>
      </c>
      <c r="L2186" s="2">
        <f t="shared" si="136"/>
        <v>0.1827896002611327</v>
      </c>
      <c r="M2186" s="2">
        <f t="shared" si="137"/>
        <v>6.6126592750930566E-2</v>
      </c>
      <c r="N2186">
        <f t="shared" si="138"/>
        <v>10</v>
      </c>
      <c r="O2186">
        <f t="shared" si="139"/>
        <v>0.36176342995696859</v>
      </c>
    </row>
    <row r="2187" spans="1:15" x14ac:dyDescent="0.2">
      <c r="A2187" t="s">
        <v>258</v>
      </c>
      <c r="B2187" t="s">
        <v>16</v>
      </c>
      <c r="C2187" t="s">
        <v>186</v>
      </c>
      <c r="D2187">
        <v>40923257</v>
      </c>
      <c r="E2187">
        <v>7762317</v>
      </c>
      <c r="F2187">
        <v>4075994</v>
      </c>
      <c r="G2187">
        <v>55.91</v>
      </c>
      <c r="H2187">
        <v>3</v>
      </c>
      <c r="I2187">
        <v>218988</v>
      </c>
      <c r="J2187">
        <v>0</v>
      </c>
      <c r="K2187">
        <v>0</v>
      </c>
      <c r="L2187" s="2">
        <f t="shared" si="136"/>
        <v>0.18967984390880716</v>
      </c>
      <c r="M2187" s="2">
        <f t="shared" si="137"/>
        <v>9.9600918861370194E-2</v>
      </c>
      <c r="N2187">
        <f t="shared" si="138"/>
        <v>10</v>
      </c>
      <c r="O2187">
        <f t="shared" si="139"/>
        <v>0.52510017305399925</v>
      </c>
    </row>
    <row r="2188" spans="1:15" x14ac:dyDescent="0.2">
      <c r="A2188" t="s">
        <v>259</v>
      </c>
      <c r="B2188" t="s">
        <v>16</v>
      </c>
      <c r="C2188" t="s">
        <v>186</v>
      </c>
      <c r="D2188">
        <v>2147823032</v>
      </c>
      <c r="E2188">
        <v>426810124</v>
      </c>
      <c r="F2188">
        <v>130035493</v>
      </c>
      <c r="G2188">
        <v>2956.82</v>
      </c>
      <c r="H2188">
        <v>226</v>
      </c>
      <c r="I2188">
        <v>2175628</v>
      </c>
      <c r="J2188">
        <v>0</v>
      </c>
      <c r="K2188">
        <v>0</v>
      </c>
      <c r="L2188" s="2">
        <f t="shared" si="136"/>
        <v>0.19871754685606705</v>
      </c>
      <c r="M2188" s="2">
        <f t="shared" si="137"/>
        <v>6.0542926983567238E-2</v>
      </c>
      <c r="N2188">
        <f t="shared" si="138"/>
        <v>10</v>
      </c>
      <c r="O2188">
        <f t="shared" si="139"/>
        <v>0.30466824868474768</v>
      </c>
    </row>
    <row r="2189" spans="1:15" x14ac:dyDescent="0.2">
      <c r="A2189" t="s">
        <v>260</v>
      </c>
      <c r="B2189" t="s">
        <v>16</v>
      </c>
      <c r="C2189" t="s">
        <v>186</v>
      </c>
      <c r="D2189">
        <v>23292622</v>
      </c>
      <c r="E2189">
        <v>20602434</v>
      </c>
      <c r="F2189">
        <v>21374828</v>
      </c>
      <c r="G2189">
        <v>36.299999999999997</v>
      </c>
      <c r="H2189">
        <v>0</v>
      </c>
      <c r="I2189">
        <v>223544</v>
      </c>
      <c r="J2189">
        <v>0</v>
      </c>
      <c r="K2189">
        <v>0</v>
      </c>
      <c r="L2189" s="2">
        <f t="shared" si="136"/>
        <v>0.88450471569924594</v>
      </c>
      <c r="M2189" s="2">
        <f t="shared" si="137"/>
        <v>0.91766517311790829</v>
      </c>
      <c r="N2189">
        <f t="shared" si="138"/>
        <v>10</v>
      </c>
      <c r="O2189">
        <f t="shared" si="139"/>
        <v>1.0374904246750649</v>
      </c>
    </row>
    <row r="2190" spans="1:15" x14ac:dyDescent="0.2">
      <c r="A2190" t="s">
        <v>261</v>
      </c>
      <c r="B2190" t="s">
        <v>16</v>
      </c>
      <c r="C2190" t="s">
        <v>186</v>
      </c>
      <c r="D2190">
        <v>4118306</v>
      </c>
      <c r="E2190">
        <v>58960</v>
      </c>
      <c r="F2190">
        <v>12276</v>
      </c>
      <c r="G2190">
        <v>5.27</v>
      </c>
      <c r="H2190">
        <v>0</v>
      </c>
      <c r="I2190">
        <v>163260</v>
      </c>
      <c r="J2190">
        <v>0</v>
      </c>
      <c r="K2190">
        <v>0</v>
      </c>
      <c r="L2190" s="2">
        <f t="shared" si="136"/>
        <v>1.431656608323908E-2</v>
      </c>
      <c r="M2190" s="2">
        <f t="shared" si="137"/>
        <v>2.9808372665848532E-3</v>
      </c>
      <c r="N2190">
        <f t="shared" si="138"/>
        <v>10</v>
      </c>
      <c r="O2190">
        <f t="shared" si="139"/>
        <v>0.20820895522388061</v>
      </c>
    </row>
    <row r="2191" spans="1:15" x14ac:dyDescent="0.2">
      <c r="A2191" t="s">
        <v>11</v>
      </c>
      <c r="B2191" t="s">
        <v>16</v>
      </c>
      <c r="C2191" t="s">
        <v>49</v>
      </c>
      <c r="D2191">
        <v>9023530</v>
      </c>
      <c r="E2191">
        <v>101138</v>
      </c>
      <c r="F2191">
        <v>7111</v>
      </c>
      <c r="G2191">
        <v>11.85</v>
      </c>
      <c r="H2191">
        <v>0</v>
      </c>
      <c r="I2191">
        <v>169680</v>
      </c>
      <c r="J2191">
        <v>0</v>
      </c>
      <c r="K2191">
        <v>0</v>
      </c>
      <c r="L2191" s="2">
        <f t="shared" si="136"/>
        <v>1.1208252202851878E-2</v>
      </c>
      <c r="M2191" s="2">
        <f t="shared" si="137"/>
        <v>7.8805079608534575E-4</v>
      </c>
      <c r="N2191">
        <f t="shared" si="138"/>
        <v>10</v>
      </c>
      <c r="O2191">
        <f t="shared" si="139"/>
        <v>7.0309873637999565E-2</v>
      </c>
    </row>
    <row r="2192" spans="1:15" x14ac:dyDescent="0.2">
      <c r="A2192" t="s">
        <v>252</v>
      </c>
      <c r="B2192" t="s">
        <v>16</v>
      </c>
      <c r="C2192" t="s">
        <v>49</v>
      </c>
      <c r="D2192">
        <v>3117275501</v>
      </c>
      <c r="E2192">
        <v>396630351</v>
      </c>
      <c r="F2192">
        <v>71323869</v>
      </c>
      <c r="G2192">
        <v>4298.8</v>
      </c>
      <c r="H2192">
        <v>313</v>
      </c>
      <c r="I2192">
        <v>1129260</v>
      </c>
      <c r="J2192">
        <v>0</v>
      </c>
      <c r="K2192">
        <v>0</v>
      </c>
      <c r="L2192" s="2">
        <f t="shared" si="136"/>
        <v>0.12723621985697567</v>
      </c>
      <c r="M2192" s="2">
        <f t="shared" si="137"/>
        <v>2.2880194252038296E-2</v>
      </c>
      <c r="N2192">
        <f t="shared" si="138"/>
        <v>10</v>
      </c>
      <c r="O2192">
        <f t="shared" si="139"/>
        <v>0.1798245364233359</v>
      </c>
    </row>
    <row r="2193" spans="1:15" x14ac:dyDescent="0.2">
      <c r="A2193" t="s">
        <v>253</v>
      </c>
      <c r="B2193" t="s">
        <v>16</v>
      </c>
      <c r="C2193" t="s">
        <v>49</v>
      </c>
      <c r="D2193">
        <v>1545895</v>
      </c>
      <c r="E2193">
        <v>173007</v>
      </c>
      <c r="F2193">
        <v>51674</v>
      </c>
      <c r="G2193">
        <v>2.0499999999999998</v>
      </c>
      <c r="H2193">
        <v>0</v>
      </c>
      <c r="I2193">
        <v>166368</v>
      </c>
      <c r="J2193">
        <v>0</v>
      </c>
      <c r="K2193">
        <v>0</v>
      </c>
      <c r="L2193" s="2">
        <f t="shared" si="136"/>
        <v>0.11191381044637573</v>
      </c>
      <c r="M2193" s="2">
        <f t="shared" si="137"/>
        <v>3.3426591068604274E-2</v>
      </c>
      <c r="N2193">
        <f t="shared" si="138"/>
        <v>10</v>
      </c>
      <c r="O2193">
        <f t="shared" si="139"/>
        <v>0.29868155623760889</v>
      </c>
    </row>
    <row r="2194" spans="1:15" x14ac:dyDescent="0.2">
      <c r="A2194" t="s">
        <v>254</v>
      </c>
      <c r="B2194" t="s">
        <v>16</v>
      </c>
      <c r="C2194" t="s">
        <v>49</v>
      </c>
      <c r="D2194">
        <v>4411532</v>
      </c>
      <c r="E2194">
        <v>71614</v>
      </c>
      <c r="F2194">
        <v>2016</v>
      </c>
      <c r="G2194">
        <v>5.57</v>
      </c>
      <c r="H2194">
        <v>0</v>
      </c>
      <c r="I2194">
        <v>164528</v>
      </c>
      <c r="J2194">
        <v>0</v>
      </c>
      <c r="K2194">
        <v>0</v>
      </c>
      <c r="L2194" s="2">
        <f t="shared" si="136"/>
        <v>1.6233362922449618E-2</v>
      </c>
      <c r="M2194" s="2">
        <f t="shared" si="137"/>
        <v>4.569841043882261E-4</v>
      </c>
      <c r="N2194">
        <f t="shared" si="138"/>
        <v>10</v>
      </c>
      <c r="O2194">
        <f t="shared" si="139"/>
        <v>2.8150920211131896E-2</v>
      </c>
    </row>
    <row r="2195" spans="1:15" x14ac:dyDescent="0.2">
      <c r="A2195" t="s">
        <v>255</v>
      </c>
      <c r="B2195" t="s">
        <v>16</v>
      </c>
      <c r="C2195" t="s">
        <v>49</v>
      </c>
      <c r="D2195">
        <v>1038842</v>
      </c>
      <c r="E2195">
        <v>26695</v>
      </c>
      <c r="F2195">
        <v>10073</v>
      </c>
      <c r="G2195">
        <v>1.35</v>
      </c>
      <c r="H2195">
        <v>0</v>
      </c>
      <c r="I2195">
        <v>160900</v>
      </c>
      <c r="J2195">
        <v>0</v>
      </c>
      <c r="K2195">
        <v>0</v>
      </c>
      <c r="L2195" s="2">
        <f t="shared" si="136"/>
        <v>2.5696881720223094E-2</v>
      </c>
      <c r="M2195" s="2">
        <f t="shared" si="137"/>
        <v>9.696373461989408E-3</v>
      </c>
      <c r="N2195">
        <f t="shared" si="138"/>
        <v>10</v>
      </c>
      <c r="O2195">
        <f t="shared" si="139"/>
        <v>0.37733657988387342</v>
      </c>
    </row>
    <row r="2196" spans="1:15" x14ac:dyDescent="0.2">
      <c r="A2196" t="s">
        <v>256</v>
      </c>
      <c r="B2196" t="s">
        <v>16</v>
      </c>
      <c r="C2196" t="s">
        <v>49</v>
      </c>
      <c r="D2196">
        <v>2158963</v>
      </c>
      <c r="E2196">
        <v>19647</v>
      </c>
      <c r="F2196">
        <v>836</v>
      </c>
      <c r="G2196">
        <v>2.78</v>
      </c>
      <c r="H2196">
        <v>0</v>
      </c>
      <c r="I2196">
        <v>161636</v>
      </c>
      <c r="J2196">
        <v>0</v>
      </c>
      <c r="K2196">
        <v>0</v>
      </c>
      <c r="L2196" s="2">
        <f t="shared" si="136"/>
        <v>9.100202273035712E-3</v>
      </c>
      <c r="M2196" s="2">
        <f t="shared" si="137"/>
        <v>3.8722293990216597E-4</v>
      </c>
      <c r="N2196">
        <f t="shared" si="138"/>
        <v>10</v>
      </c>
      <c r="O2196">
        <f t="shared" si="139"/>
        <v>4.2551025601873058E-2</v>
      </c>
    </row>
    <row r="2197" spans="1:15" x14ac:dyDescent="0.2">
      <c r="A2197" t="s">
        <v>257</v>
      </c>
      <c r="B2197" t="s">
        <v>16</v>
      </c>
      <c r="C2197" t="s">
        <v>49</v>
      </c>
      <c r="D2197">
        <v>25789186</v>
      </c>
      <c r="E2197">
        <v>2226484</v>
      </c>
      <c r="F2197">
        <v>141618</v>
      </c>
      <c r="G2197">
        <v>34.74</v>
      </c>
      <c r="H2197">
        <v>0</v>
      </c>
      <c r="I2197">
        <v>177484</v>
      </c>
      <c r="J2197">
        <v>0</v>
      </c>
      <c r="K2197">
        <v>0</v>
      </c>
      <c r="L2197" s="2">
        <f t="shared" si="136"/>
        <v>8.6334016125983973E-2</v>
      </c>
      <c r="M2197" s="2">
        <f t="shared" si="137"/>
        <v>5.4913714608906226E-3</v>
      </c>
      <c r="N2197">
        <f t="shared" si="138"/>
        <v>10</v>
      </c>
      <c r="O2197">
        <f t="shared" si="139"/>
        <v>6.3606116190370099E-2</v>
      </c>
    </row>
    <row r="2198" spans="1:15" x14ac:dyDescent="0.2">
      <c r="A2198" t="s">
        <v>258</v>
      </c>
      <c r="B2198" t="s">
        <v>16</v>
      </c>
      <c r="C2198" t="s">
        <v>49</v>
      </c>
      <c r="D2198">
        <v>40923257</v>
      </c>
      <c r="E2198">
        <v>3789942</v>
      </c>
      <c r="F2198">
        <v>714751</v>
      </c>
      <c r="G2198">
        <v>53.74</v>
      </c>
      <c r="H2198">
        <v>1</v>
      </c>
      <c r="I2198">
        <v>194820</v>
      </c>
      <c r="J2198">
        <v>0</v>
      </c>
      <c r="K2198">
        <v>0</v>
      </c>
      <c r="L2198" s="2">
        <f t="shared" si="136"/>
        <v>9.2610957138626576E-2</v>
      </c>
      <c r="M2198" s="2">
        <f t="shared" si="137"/>
        <v>1.7465643069416493E-2</v>
      </c>
      <c r="N2198">
        <f t="shared" si="138"/>
        <v>10</v>
      </c>
      <c r="O2198">
        <f t="shared" si="139"/>
        <v>0.18859154045101481</v>
      </c>
    </row>
    <row r="2199" spans="1:15" x14ac:dyDescent="0.2">
      <c r="A2199" t="s">
        <v>259</v>
      </c>
      <c r="B2199" t="s">
        <v>16</v>
      </c>
      <c r="C2199" t="s">
        <v>49</v>
      </c>
      <c r="D2199">
        <v>2147823032</v>
      </c>
      <c r="E2199">
        <v>115126778</v>
      </c>
      <c r="F2199">
        <v>9260024</v>
      </c>
      <c r="G2199">
        <v>2887.23</v>
      </c>
      <c r="H2199">
        <v>191</v>
      </c>
      <c r="I2199">
        <v>787524</v>
      </c>
      <c r="J2199">
        <v>0</v>
      </c>
      <c r="K2199">
        <v>0</v>
      </c>
      <c r="L2199" s="2">
        <f t="shared" si="136"/>
        <v>5.3601612555945435E-2</v>
      </c>
      <c r="M2199" s="2">
        <f t="shared" si="137"/>
        <v>4.3113533387232998E-3</v>
      </c>
      <c r="N2199">
        <f t="shared" si="138"/>
        <v>10</v>
      </c>
      <c r="O2199">
        <f t="shared" si="139"/>
        <v>8.0433276782921878E-2</v>
      </c>
    </row>
    <row r="2200" spans="1:15" x14ac:dyDescent="0.2">
      <c r="A2200" t="s">
        <v>260</v>
      </c>
      <c r="B2200" t="s">
        <v>16</v>
      </c>
      <c r="C2200" t="s">
        <v>49</v>
      </c>
      <c r="D2200">
        <v>23292622</v>
      </c>
      <c r="E2200">
        <v>14987200</v>
      </c>
      <c r="F2200">
        <v>13574245</v>
      </c>
      <c r="G2200">
        <v>35.700000000000003</v>
      </c>
      <c r="H2200">
        <v>0</v>
      </c>
      <c r="I2200">
        <v>215768</v>
      </c>
      <c r="J2200">
        <v>0</v>
      </c>
      <c r="K2200">
        <v>0</v>
      </c>
      <c r="L2200" s="2">
        <f t="shared" si="136"/>
        <v>0.64343121182321161</v>
      </c>
      <c r="M2200" s="2">
        <f t="shared" si="137"/>
        <v>0.58277015786372177</v>
      </c>
      <c r="N2200">
        <f t="shared" si="138"/>
        <v>10</v>
      </c>
      <c r="O2200">
        <f t="shared" si="139"/>
        <v>0.90572254990925583</v>
      </c>
    </row>
    <row r="2201" spans="1:15" x14ac:dyDescent="0.2">
      <c r="A2201" t="s">
        <v>261</v>
      </c>
      <c r="B2201" t="s">
        <v>16</v>
      </c>
      <c r="C2201" t="s">
        <v>49</v>
      </c>
      <c r="D2201">
        <v>4118306</v>
      </c>
      <c r="E2201">
        <v>21850</v>
      </c>
      <c r="F2201">
        <v>1835</v>
      </c>
      <c r="G2201">
        <v>5.23</v>
      </c>
      <c r="H2201">
        <v>2</v>
      </c>
      <c r="I2201">
        <v>162140</v>
      </c>
      <c r="J2201">
        <v>0</v>
      </c>
      <c r="K2201">
        <v>0</v>
      </c>
      <c r="L2201" s="2">
        <f t="shared" si="136"/>
        <v>5.305579527116246E-3</v>
      </c>
      <c r="M2201" s="2">
        <f t="shared" si="137"/>
        <v>4.4557155296376714E-4</v>
      </c>
      <c r="N2201">
        <f t="shared" si="138"/>
        <v>10</v>
      </c>
      <c r="O2201">
        <f t="shared" si="139"/>
        <v>8.3981693363844395E-2</v>
      </c>
    </row>
    <row r="2202" spans="1:15" x14ac:dyDescent="0.2">
      <c r="A2202" t="s">
        <v>11</v>
      </c>
      <c r="B2202" t="s">
        <v>16</v>
      </c>
      <c r="C2202" t="s">
        <v>18</v>
      </c>
      <c r="D2202">
        <v>9023530</v>
      </c>
      <c r="E2202">
        <v>415964</v>
      </c>
      <c r="F2202">
        <v>107490</v>
      </c>
      <c r="G2202">
        <v>11.9</v>
      </c>
      <c r="H2202">
        <v>1</v>
      </c>
      <c r="I2202">
        <v>180220</v>
      </c>
      <c r="J2202">
        <v>0</v>
      </c>
      <c r="K2202">
        <v>0</v>
      </c>
      <c r="L2202" s="2">
        <f t="shared" si="136"/>
        <v>4.6097702340436614E-2</v>
      </c>
      <c r="M2202" s="2">
        <f t="shared" si="137"/>
        <v>1.1912189575476559E-2</v>
      </c>
      <c r="N2202">
        <f t="shared" si="138"/>
        <v>10</v>
      </c>
      <c r="O2202">
        <f t="shared" si="139"/>
        <v>0.25841178563529532</v>
      </c>
    </row>
    <row r="2203" spans="1:15" x14ac:dyDescent="0.2">
      <c r="A2203" t="s">
        <v>252</v>
      </c>
      <c r="B2203" t="s">
        <v>16</v>
      </c>
      <c r="C2203" t="s">
        <v>18</v>
      </c>
      <c r="D2203">
        <v>3117275501</v>
      </c>
      <c r="E2203">
        <v>218333086</v>
      </c>
      <c r="F2203">
        <v>6670522</v>
      </c>
      <c r="G2203">
        <v>4254.1000000000004</v>
      </c>
      <c r="H2203">
        <v>286</v>
      </c>
      <c r="I2203">
        <v>726572</v>
      </c>
      <c r="J2203">
        <v>0</v>
      </c>
      <c r="K2203">
        <v>0</v>
      </c>
      <c r="L2203" s="2">
        <f t="shared" si="136"/>
        <v>7.0039714465391423E-2</v>
      </c>
      <c r="M2203" s="2">
        <f t="shared" si="137"/>
        <v>2.1398564220134358E-3</v>
      </c>
      <c r="N2203">
        <f t="shared" si="138"/>
        <v>10</v>
      </c>
      <c r="O2203">
        <f t="shared" si="139"/>
        <v>3.055204377040684E-2</v>
      </c>
    </row>
    <row r="2204" spans="1:15" x14ac:dyDescent="0.2">
      <c r="A2204" t="s">
        <v>253</v>
      </c>
      <c r="B2204" t="s">
        <v>16</v>
      </c>
      <c r="C2204" t="s">
        <v>18</v>
      </c>
      <c r="D2204">
        <v>1545895</v>
      </c>
      <c r="E2204">
        <v>24306</v>
      </c>
      <c r="F2204">
        <v>3382</v>
      </c>
      <c r="G2204">
        <v>1.96</v>
      </c>
      <c r="H2204">
        <v>0</v>
      </c>
      <c r="I2204">
        <v>161284</v>
      </c>
      <c r="J2204">
        <v>0</v>
      </c>
      <c r="K2204">
        <v>0</v>
      </c>
      <c r="L2204" s="2">
        <f t="shared" si="136"/>
        <v>1.5722930729447991E-2</v>
      </c>
      <c r="M2204" s="2">
        <f t="shared" si="137"/>
        <v>2.1877294382865588E-3</v>
      </c>
      <c r="N2204">
        <f t="shared" si="138"/>
        <v>10</v>
      </c>
      <c r="O2204">
        <f t="shared" si="139"/>
        <v>0.13914259853534106</v>
      </c>
    </row>
    <row r="2205" spans="1:15" x14ac:dyDescent="0.2">
      <c r="A2205" t="s">
        <v>254</v>
      </c>
      <c r="B2205" t="s">
        <v>16</v>
      </c>
      <c r="C2205" t="s">
        <v>18</v>
      </c>
      <c r="D2205">
        <v>4411532</v>
      </c>
      <c r="E2205">
        <v>125941</v>
      </c>
      <c r="F2205">
        <v>13108</v>
      </c>
      <c r="G2205">
        <v>6.12</v>
      </c>
      <c r="H2205">
        <v>0</v>
      </c>
      <c r="I2205">
        <v>166016</v>
      </c>
      <c r="J2205">
        <v>0</v>
      </c>
      <c r="K2205">
        <v>0</v>
      </c>
      <c r="L2205" s="2">
        <f t="shared" si="136"/>
        <v>2.8548132485494836E-2</v>
      </c>
      <c r="M2205" s="2">
        <f t="shared" si="137"/>
        <v>2.9713033930163038E-3</v>
      </c>
      <c r="N2205">
        <f t="shared" si="138"/>
        <v>10</v>
      </c>
      <c r="O2205">
        <f t="shared" si="139"/>
        <v>0.10408048213052144</v>
      </c>
    </row>
    <row r="2206" spans="1:15" x14ac:dyDescent="0.2">
      <c r="A2206" t="s">
        <v>255</v>
      </c>
      <c r="B2206" t="s">
        <v>16</v>
      </c>
      <c r="C2206" t="s">
        <v>18</v>
      </c>
      <c r="D2206">
        <v>1038842</v>
      </c>
      <c r="E2206">
        <v>5321</v>
      </c>
      <c r="F2206">
        <v>683</v>
      </c>
      <c r="G2206">
        <v>1.32</v>
      </c>
      <c r="H2206">
        <v>0</v>
      </c>
      <c r="I2206">
        <v>160092</v>
      </c>
      <c r="J2206">
        <v>0</v>
      </c>
      <c r="K2206">
        <v>0</v>
      </c>
      <c r="L2206" s="2">
        <f t="shared" si="136"/>
        <v>5.122049358805285E-3</v>
      </c>
      <c r="M2206" s="2">
        <f t="shared" si="137"/>
        <v>6.574628288036102E-4</v>
      </c>
      <c r="N2206">
        <f t="shared" si="138"/>
        <v>10</v>
      </c>
      <c r="O2206">
        <f t="shared" si="139"/>
        <v>0.12835933095282842</v>
      </c>
    </row>
    <row r="2207" spans="1:15" x14ac:dyDescent="0.2">
      <c r="A2207" t="s">
        <v>256</v>
      </c>
      <c r="B2207" t="s">
        <v>16</v>
      </c>
      <c r="C2207" t="s">
        <v>18</v>
      </c>
      <c r="D2207">
        <v>2158963</v>
      </c>
      <c r="E2207">
        <v>59162</v>
      </c>
      <c r="F2207">
        <v>10084</v>
      </c>
      <c r="G2207">
        <v>2.77</v>
      </c>
      <c r="H2207">
        <v>0</v>
      </c>
      <c r="I2207">
        <v>163232</v>
      </c>
      <c r="J2207">
        <v>0</v>
      </c>
      <c r="K2207">
        <v>0</v>
      </c>
      <c r="L2207" s="2">
        <f t="shared" si="136"/>
        <v>2.7402970778100413E-2</v>
      </c>
      <c r="M2207" s="2">
        <f t="shared" si="137"/>
        <v>4.6707609162361741E-3</v>
      </c>
      <c r="N2207">
        <f t="shared" si="138"/>
        <v>10</v>
      </c>
      <c r="O2207">
        <f t="shared" si="139"/>
        <v>0.17044724654338933</v>
      </c>
    </row>
    <row r="2208" spans="1:15" x14ac:dyDescent="0.2">
      <c r="A2208" t="s">
        <v>257</v>
      </c>
      <c r="B2208" t="s">
        <v>16</v>
      </c>
      <c r="C2208" t="s">
        <v>18</v>
      </c>
      <c r="D2208">
        <v>25789186</v>
      </c>
      <c r="E2208">
        <v>1348435</v>
      </c>
      <c r="F2208">
        <v>17406</v>
      </c>
      <c r="G2208">
        <v>33.72</v>
      </c>
      <c r="H2208">
        <v>0</v>
      </c>
      <c r="I2208">
        <v>171900</v>
      </c>
      <c r="J2208">
        <v>0</v>
      </c>
      <c r="K2208">
        <v>0</v>
      </c>
      <c r="L2208" s="2">
        <f t="shared" si="136"/>
        <v>5.2286838367058192E-2</v>
      </c>
      <c r="M2208" s="2">
        <f t="shared" si="137"/>
        <v>6.7493405957055018E-4</v>
      </c>
      <c r="N2208">
        <f t="shared" si="138"/>
        <v>10</v>
      </c>
      <c r="O2208">
        <f t="shared" si="139"/>
        <v>1.2908297396611626E-2</v>
      </c>
    </row>
    <row r="2209" spans="1:15" x14ac:dyDescent="0.2">
      <c r="A2209" t="s">
        <v>258</v>
      </c>
      <c r="B2209" t="s">
        <v>16</v>
      </c>
      <c r="C2209" t="s">
        <v>18</v>
      </c>
      <c r="D2209">
        <v>40923257</v>
      </c>
      <c r="E2209">
        <v>1820166</v>
      </c>
      <c r="F2209">
        <v>58334</v>
      </c>
      <c r="G2209">
        <v>54.85</v>
      </c>
      <c r="H2209">
        <v>2</v>
      </c>
      <c r="I2209">
        <v>181408</v>
      </c>
      <c r="J2209">
        <v>0</v>
      </c>
      <c r="K2209">
        <v>0</v>
      </c>
      <c r="L2209" s="2">
        <f t="shared" si="136"/>
        <v>4.4477544883585393E-2</v>
      </c>
      <c r="M2209" s="2">
        <f t="shared" si="137"/>
        <v>1.4254486147082576E-3</v>
      </c>
      <c r="N2209">
        <f t="shared" si="138"/>
        <v>10</v>
      </c>
      <c r="O2209">
        <f t="shared" si="139"/>
        <v>3.2048725226160688E-2</v>
      </c>
    </row>
    <row r="2210" spans="1:15" x14ac:dyDescent="0.2">
      <c r="A2210" t="s">
        <v>259</v>
      </c>
      <c r="B2210" t="s">
        <v>16</v>
      </c>
      <c r="C2210" t="s">
        <v>18</v>
      </c>
      <c r="D2210">
        <v>2147823032</v>
      </c>
      <c r="E2210">
        <v>52314150</v>
      </c>
      <c r="F2210">
        <v>1182283</v>
      </c>
      <c r="G2210">
        <v>2859.67</v>
      </c>
      <c r="H2210">
        <v>185</v>
      </c>
      <c r="I2210">
        <v>456824</v>
      </c>
      <c r="J2210">
        <v>0</v>
      </c>
      <c r="K2210">
        <v>0</v>
      </c>
      <c r="L2210" s="2">
        <f t="shared" si="136"/>
        <v>2.435682512971581E-2</v>
      </c>
      <c r="M2210" s="2">
        <f t="shared" si="137"/>
        <v>5.5045643071398071E-4</v>
      </c>
      <c r="N2210">
        <f t="shared" si="138"/>
        <v>10</v>
      </c>
      <c r="O2210">
        <f t="shared" si="139"/>
        <v>2.2599679054328511E-2</v>
      </c>
    </row>
    <row r="2211" spans="1:15" x14ac:dyDescent="0.2">
      <c r="A2211" t="s">
        <v>260</v>
      </c>
      <c r="B2211" t="s">
        <v>16</v>
      </c>
      <c r="C2211" t="s">
        <v>18</v>
      </c>
      <c r="D2211">
        <v>23292622</v>
      </c>
      <c r="E2211">
        <v>8356755</v>
      </c>
      <c r="F2211">
        <v>2253393</v>
      </c>
      <c r="G2211">
        <v>32.42</v>
      </c>
      <c r="H2211">
        <v>0</v>
      </c>
      <c r="I2211">
        <v>193512</v>
      </c>
      <c r="J2211">
        <v>0</v>
      </c>
      <c r="K2211">
        <v>0</v>
      </c>
      <c r="L2211" s="2">
        <f t="shared" si="136"/>
        <v>0.35877261907225388</v>
      </c>
      <c r="M2211" s="2">
        <f t="shared" si="137"/>
        <v>9.6742779752318139E-2</v>
      </c>
      <c r="N2211">
        <f t="shared" si="138"/>
        <v>10</v>
      </c>
      <c r="O2211">
        <f t="shared" si="139"/>
        <v>0.26964928372316765</v>
      </c>
    </row>
    <row r="2212" spans="1:15" x14ac:dyDescent="0.2">
      <c r="A2212" t="s">
        <v>261</v>
      </c>
      <c r="B2212" t="s">
        <v>16</v>
      </c>
      <c r="C2212" t="s">
        <v>18</v>
      </c>
      <c r="D2212">
        <v>4118306</v>
      </c>
      <c r="E2212">
        <v>35989</v>
      </c>
      <c r="F2212">
        <v>5647</v>
      </c>
      <c r="G2212">
        <v>5.32</v>
      </c>
      <c r="H2212">
        <v>0</v>
      </c>
      <c r="I2212">
        <v>162792</v>
      </c>
      <c r="J2212">
        <v>0</v>
      </c>
      <c r="K2212">
        <v>0</v>
      </c>
      <c r="L2212" s="2">
        <f t="shared" si="136"/>
        <v>8.7387872586446955E-3</v>
      </c>
      <c r="M2212" s="2">
        <f t="shared" si="137"/>
        <v>1.3711948553604323E-3</v>
      </c>
      <c r="N2212">
        <f t="shared" si="138"/>
        <v>10</v>
      </c>
      <c r="O2212">
        <f t="shared" si="139"/>
        <v>0.15690905554474979</v>
      </c>
    </row>
    <row r="2213" spans="1:15" x14ac:dyDescent="0.2">
      <c r="A2213" t="s">
        <v>11</v>
      </c>
      <c r="B2213" t="s">
        <v>16</v>
      </c>
      <c r="C2213" t="s">
        <v>244</v>
      </c>
      <c r="D2213">
        <v>9023530</v>
      </c>
      <c r="E2213">
        <v>2683964</v>
      </c>
      <c r="F2213">
        <v>1490332</v>
      </c>
      <c r="G2213">
        <v>12.07</v>
      </c>
      <c r="H2213">
        <v>0</v>
      </c>
      <c r="I2213">
        <v>240612</v>
      </c>
      <c r="J2213">
        <v>0</v>
      </c>
      <c r="K2213">
        <v>0</v>
      </c>
      <c r="L2213" s="2">
        <f t="shared" si="136"/>
        <v>0.29744058034937548</v>
      </c>
      <c r="M2213" s="2">
        <f t="shared" si="137"/>
        <v>0.1651606411238174</v>
      </c>
      <c r="N2213">
        <f t="shared" si="138"/>
        <v>10</v>
      </c>
      <c r="O2213">
        <f t="shared" si="139"/>
        <v>0.55527272347915246</v>
      </c>
    </row>
    <row r="2214" spans="1:15" x14ac:dyDescent="0.2">
      <c r="A2214" t="s">
        <v>252</v>
      </c>
      <c r="B2214" t="s">
        <v>16</v>
      </c>
      <c r="C2214" t="s">
        <v>244</v>
      </c>
      <c r="D2214">
        <v>3117275501</v>
      </c>
      <c r="E2214">
        <v>195557531</v>
      </c>
      <c r="F2214">
        <v>4228710</v>
      </c>
      <c r="G2214">
        <v>4466.66</v>
      </c>
      <c r="H2214">
        <v>294</v>
      </c>
      <c r="I2214">
        <v>687396</v>
      </c>
      <c r="J2214">
        <v>0</v>
      </c>
      <c r="K2214">
        <v>0</v>
      </c>
      <c r="L2214" s="2">
        <f t="shared" si="136"/>
        <v>6.2733477017756861E-2</v>
      </c>
      <c r="M2214" s="2">
        <f t="shared" si="137"/>
        <v>1.3565403502653068E-3</v>
      </c>
      <c r="N2214">
        <f t="shared" si="138"/>
        <v>10</v>
      </c>
      <c r="O2214">
        <f t="shared" si="139"/>
        <v>2.1623866789359288E-2</v>
      </c>
    </row>
    <row r="2215" spans="1:15" x14ac:dyDescent="0.2">
      <c r="A2215" t="s">
        <v>253</v>
      </c>
      <c r="B2215" t="s">
        <v>16</v>
      </c>
      <c r="C2215" t="s">
        <v>244</v>
      </c>
      <c r="D2215">
        <v>1545895</v>
      </c>
      <c r="E2215">
        <v>3570</v>
      </c>
      <c r="F2215">
        <v>728</v>
      </c>
      <c r="G2215">
        <v>2.21</v>
      </c>
      <c r="H2215">
        <v>0</v>
      </c>
      <c r="I2215">
        <v>160492</v>
      </c>
      <c r="J2215">
        <v>0</v>
      </c>
      <c r="K2215">
        <v>0</v>
      </c>
      <c r="L2215" s="2">
        <f t="shared" si="136"/>
        <v>2.3093418375762908E-3</v>
      </c>
      <c r="M2215" s="2">
        <f t="shared" si="137"/>
        <v>4.7092461001555733E-4</v>
      </c>
      <c r="N2215">
        <f t="shared" si="138"/>
        <v>10</v>
      </c>
      <c r="O2215">
        <f t="shared" si="139"/>
        <v>0.20392156862745098</v>
      </c>
    </row>
    <row r="2216" spans="1:15" x14ac:dyDescent="0.2">
      <c r="A2216" t="s">
        <v>254</v>
      </c>
      <c r="B2216" t="s">
        <v>16</v>
      </c>
      <c r="C2216" t="s">
        <v>244</v>
      </c>
      <c r="D2216">
        <v>4411532</v>
      </c>
      <c r="E2216">
        <v>450356</v>
      </c>
      <c r="F2216">
        <v>204719</v>
      </c>
      <c r="G2216">
        <v>6.05</v>
      </c>
      <c r="H2216">
        <v>0</v>
      </c>
      <c r="I2216">
        <v>176956</v>
      </c>
      <c r="J2216">
        <v>0</v>
      </c>
      <c r="K2216">
        <v>0</v>
      </c>
      <c r="L2216" s="2">
        <f t="shared" si="136"/>
        <v>0.10208607803366268</v>
      </c>
      <c r="M2216" s="2">
        <f t="shared" si="137"/>
        <v>4.6405421064609757E-2</v>
      </c>
      <c r="N2216">
        <f t="shared" si="138"/>
        <v>10</v>
      </c>
      <c r="O2216">
        <f t="shared" si="139"/>
        <v>0.45457149455097751</v>
      </c>
    </row>
    <row r="2217" spans="1:15" x14ac:dyDescent="0.2">
      <c r="A2217" t="s">
        <v>255</v>
      </c>
      <c r="B2217" t="s">
        <v>16</v>
      </c>
      <c r="C2217" t="s">
        <v>244</v>
      </c>
      <c r="D2217">
        <v>1038842</v>
      </c>
      <c r="E2217">
        <v>3297</v>
      </c>
      <c r="F2217">
        <v>479</v>
      </c>
      <c r="G2217">
        <v>1.31</v>
      </c>
      <c r="H2217">
        <v>0</v>
      </c>
      <c r="I2217">
        <v>160036</v>
      </c>
      <c r="J2217">
        <v>0</v>
      </c>
      <c r="K2217">
        <v>0</v>
      </c>
      <c r="L2217" s="2">
        <f t="shared" si="136"/>
        <v>3.1737261296713071E-3</v>
      </c>
      <c r="M2217" s="2">
        <f t="shared" si="137"/>
        <v>4.6109032942449381E-4</v>
      </c>
      <c r="N2217">
        <f t="shared" si="138"/>
        <v>10</v>
      </c>
      <c r="O2217">
        <f t="shared" si="139"/>
        <v>0.14528359114346376</v>
      </c>
    </row>
    <row r="2218" spans="1:15" x14ac:dyDescent="0.2">
      <c r="A2218" t="s">
        <v>256</v>
      </c>
      <c r="B2218" t="s">
        <v>16</v>
      </c>
      <c r="C2218" t="s">
        <v>244</v>
      </c>
      <c r="D2218">
        <v>2158963</v>
      </c>
      <c r="E2218">
        <v>344913</v>
      </c>
      <c r="F2218">
        <v>161117</v>
      </c>
      <c r="G2218">
        <v>2.84</v>
      </c>
      <c r="H2218">
        <v>0</v>
      </c>
      <c r="I2218">
        <v>174000</v>
      </c>
      <c r="J2218">
        <v>0</v>
      </c>
      <c r="K2218">
        <v>0</v>
      </c>
      <c r="L2218" s="2">
        <f t="shared" si="136"/>
        <v>0.15975864338573659</v>
      </c>
      <c r="M2218" s="2">
        <f t="shared" si="137"/>
        <v>7.4627031588776649E-2</v>
      </c>
      <c r="N2218">
        <f t="shared" si="138"/>
        <v>10</v>
      </c>
      <c r="O2218">
        <f t="shared" si="139"/>
        <v>0.4671235934858935</v>
      </c>
    </row>
    <row r="2219" spans="1:15" x14ac:dyDescent="0.2">
      <c r="A2219" t="s">
        <v>257</v>
      </c>
      <c r="B2219" t="s">
        <v>16</v>
      </c>
      <c r="C2219" t="s">
        <v>244</v>
      </c>
      <c r="D2219">
        <v>25789186</v>
      </c>
      <c r="E2219">
        <v>1124191</v>
      </c>
      <c r="F2219">
        <v>30269</v>
      </c>
      <c r="G2219">
        <v>34.9</v>
      </c>
      <c r="H2219">
        <v>0</v>
      </c>
      <c r="I2219">
        <v>170436</v>
      </c>
      <c r="J2219">
        <v>0</v>
      </c>
      <c r="K2219">
        <v>0</v>
      </c>
      <c r="L2219" s="2">
        <f t="shared" si="136"/>
        <v>4.3591565860202026E-2</v>
      </c>
      <c r="M2219" s="2">
        <f t="shared" si="137"/>
        <v>1.1737090112111331E-3</v>
      </c>
      <c r="N2219">
        <f t="shared" si="138"/>
        <v>10</v>
      </c>
      <c r="O2219">
        <f t="shared" si="139"/>
        <v>2.6925139945080504E-2</v>
      </c>
    </row>
    <row r="2220" spans="1:15" x14ac:dyDescent="0.2">
      <c r="A2220" t="s">
        <v>258</v>
      </c>
      <c r="B2220" t="s">
        <v>16</v>
      </c>
      <c r="C2220" t="s">
        <v>244</v>
      </c>
      <c r="D2220">
        <v>40923257</v>
      </c>
      <c r="E2220">
        <v>1977610</v>
      </c>
      <c r="F2220">
        <v>87066</v>
      </c>
      <c r="G2220">
        <v>54.28</v>
      </c>
      <c r="H2220">
        <v>1</v>
      </c>
      <c r="I2220">
        <v>183012</v>
      </c>
      <c r="J2220">
        <v>0</v>
      </c>
      <c r="K2220">
        <v>0</v>
      </c>
      <c r="L2220" s="2">
        <f t="shared" si="136"/>
        <v>4.8324843743497735E-2</v>
      </c>
      <c r="M2220" s="2">
        <f t="shared" si="137"/>
        <v>2.1275432695887328E-3</v>
      </c>
      <c r="N2220">
        <f t="shared" si="138"/>
        <v>10</v>
      </c>
      <c r="O2220">
        <f t="shared" si="139"/>
        <v>4.4025869610287163E-2</v>
      </c>
    </row>
    <row r="2221" spans="1:15" x14ac:dyDescent="0.2">
      <c r="A2221" t="s">
        <v>259</v>
      </c>
      <c r="B2221" t="s">
        <v>16</v>
      </c>
      <c r="C2221" t="s">
        <v>244</v>
      </c>
      <c r="D2221">
        <v>2147823032</v>
      </c>
      <c r="E2221">
        <v>84948663</v>
      </c>
      <c r="F2221">
        <v>3276126</v>
      </c>
      <c r="G2221">
        <v>2845.41</v>
      </c>
      <c r="H2221">
        <v>193</v>
      </c>
      <c r="I2221">
        <v>580292</v>
      </c>
      <c r="J2221">
        <v>0</v>
      </c>
      <c r="K2221">
        <v>0</v>
      </c>
      <c r="L2221" s="2">
        <f t="shared" si="136"/>
        <v>3.9551053198688298E-2</v>
      </c>
      <c r="M2221" s="2">
        <f t="shared" si="137"/>
        <v>1.5253239914041483E-3</v>
      </c>
      <c r="N2221">
        <f t="shared" si="138"/>
        <v>10</v>
      </c>
      <c r="O2221">
        <f t="shared" si="139"/>
        <v>3.8565951296961554E-2</v>
      </c>
    </row>
    <row r="2222" spans="1:15" x14ac:dyDescent="0.2">
      <c r="A2222" t="s">
        <v>260</v>
      </c>
      <c r="B2222" t="s">
        <v>16</v>
      </c>
      <c r="C2222" t="s">
        <v>244</v>
      </c>
      <c r="D2222">
        <v>23292622</v>
      </c>
      <c r="E2222">
        <v>4949108</v>
      </c>
      <c r="F2222">
        <v>114239</v>
      </c>
      <c r="G2222">
        <v>31.68</v>
      </c>
      <c r="H2222">
        <v>0</v>
      </c>
      <c r="I2222">
        <v>181212</v>
      </c>
      <c r="J2222">
        <v>0</v>
      </c>
      <c r="K2222">
        <v>0</v>
      </c>
      <c r="L2222" s="2">
        <f t="shared" si="136"/>
        <v>0.21247534949049532</v>
      </c>
      <c r="M2222" s="2">
        <f t="shared" si="137"/>
        <v>4.9045143994523241E-3</v>
      </c>
      <c r="N2222">
        <f t="shared" si="138"/>
        <v>10</v>
      </c>
      <c r="O2222">
        <f t="shared" si="139"/>
        <v>2.308274541594162E-2</v>
      </c>
    </row>
    <row r="2223" spans="1:15" x14ac:dyDescent="0.2">
      <c r="A2223" t="s">
        <v>261</v>
      </c>
      <c r="B2223" t="s">
        <v>16</v>
      </c>
      <c r="C2223" t="s">
        <v>244</v>
      </c>
      <c r="D2223">
        <v>4118306</v>
      </c>
      <c r="E2223">
        <v>202178</v>
      </c>
      <c r="F2223">
        <v>84871</v>
      </c>
      <c r="G2223">
        <v>5.37</v>
      </c>
      <c r="H2223">
        <v>0</v>
      </c>
      <c r="I2223">
        <v>168176</v>
      </c>
      <c r="J2223">
        <v>0</v>
      </c>
      <c r="K2223">
        <v>0</v>
      </c>
      <c r="L2223" s="2">
        <f t="shared" si="136"/>
        <v>4.9092515223492381E-2</v>
      </c>
      <c r="M2223" s="2">
        <f t="shared" si="137"/>
        <v>2.0608230665715467E-2</v>
      </c>
      <c r="N2223">
        <f t="shared" si="138"/>
        <v>10</v>
      </c>
      <c r="O2223">
        <f t="shared" si="139"/>
        <v>0.41978355706357762</v>
      </c>
    </row>
    <row r="2224" spans="1:15" x14ac:dyDescent="0.2">
      <c r="A2224" t="s">
        <v>11</v>
      </c>
      <c r="B2224" t="s">
        <v>16</v>
      </c>
      <c r="C2224" t="s">
        <v>143</v>
      </c>
      <c r="D2224">
        <v>9023530</v>
      </c>
      <c r="E2224">
        <v>7120910</v>
      </c>
      <c r="F2224">
        <v>6110878</v>
      </c>
      <c r="G2224">
        <v>13.27</v>
      </c>
      <c r="H2224">
        <v>1</v>
      </c>
      <c r="I2224">
        <v>313744</v>
      </c>
      <c r="J2224">
        <v>0</v>
      </c>
      <c r="K2224">
        <v>0</v>
      </c>
      <c r="L2224" s="2">
        <f t="shared" si="136"/>
        <v>0.78914903590945007</v>
      </c>
      <c r="M2224" s="2">
        <f t="shared" si="137"/>
        <v>0.67721590109413943</v>
      </c>
      <c r="N2224">
        <f t="shared" si="138"/>
        <v>10</v>
      </c>
      <c r="O2224">
        <f t="shared" si="139"/>
        <v>0.85815970149882526</v>
      </c>
    </row>
    <row r="2225" spans="1:15" x14ac:dyDescent="0.2">
      <c r="A2225" t="s">
        <v>252</v>
      </c>
      <c r="B2225" t="s">
        <v>16</v>
      </c>
      <c r="C2225" t="s">
        <v>143</v>
      </c>
      <c r="D2225">
        <v>3117275501</v>
      </c>
      <c r="E2225">
        <v>279562289</v>
      </c>
      <c r="F2225">
        <v>32295215</v>
      </c>
      <c r="G2225">
        <v>4221.21</v>
      </c>
      <c r="H2225">
        <v>284</v>
      </c>
      <c r="I2225">
        <v>945356</v>
      </c>
      <c r="J2225">
        <v>0</v>
      </c>
      <c r="K2225">
        <v>0</v>
      </c>
      <c r="L2225" s="2">
        <f t="shared" si="136"/>
        <v>8.9681611044746729E-2</v>
      </c>
      <c r="M2225" s="2">
        <f t="shared" si="137"/>
        <v>1.0360077250034501E-2</v>
      </c>
      <c r="N2225">
        <f t="shared" si="138"/>
        <v>10</v>
      </c>
      <c r="O2225">
        <f t="shared" si="139"/>
        <v>0.11552064162702574</v>
      </c>
    </row>
    <row r="2226" spans="1:15" x14ac:dyDescent="0.2">
      <c r="A2226" t="s">
        <v>253</v>
      </c>
      <c r="B2226" t="s">
        <v>16</v>
      </c>
      <c r="C2226" t="s">
        <v>143</v>
      </c>
      <c r="D2226">
        <v>1545895</v>
      </c>
      <c r="E2226">
        <v>9303</v>
      </c>
      <c r="F2226">
        <v>1808</v>
      </c>
      <c r="G2226">
        <v>2.0099999999999998</v>
      </c>
      <c r="H2226">
        <v>0</v>
      </c>
      <c r="I2226">
        <v>160788</v>
      </c>
      <c r="J2226">
        <v>0</v>
      </c>
      <c r="K2226">
        <v>0</v>
      </c>
      <c r="L2226" s="2">
        <f t="shared" si="136"/>
        <v>6.0178731414488049E-3</v>
      </c>
      <c r="M2226" s="2">
        <f t="shared" si="137"/>
        <v>1.1695490314672084E-3</v>
      </c>
      <c r="N2226">
        <f t="shared" si="138"/>
        <v>10</v>
      </c>
      <c r="O2226">
        <f t="shared" si="139"/>
        <v>0.1943459099215307</v>
      </c>
    </row>
    <row r="2227" spans="1:15" x14ac:dyDescent="0.2">
      <c r="A2227" t="s">
        <v>254</v>
      </c>
      <c r="B2227" t="s">
        <v>16</v>
      </c>
      <c r="C2227" t="s">
        <v>143</v>
      </c>
      <c r="D2227">
        <v>4411532</v>
      </c>
      <c r="E2227">
        <v>2049834</v>
      </c>
      <c r="F2227">
        <v>1666873</v>
      </c>
      <c r="G2227">
        <v>6.19</v>
      </c>
      <c r="H2227">
        <v>2</v>
      </c>
      <c r="I2227">
        <v>220188</v>
      </c>
      <c r="J2227">
        <v>0</v>
      </c>
      <c r="K2227">
        <v>0</v>
      </c>
      <c r="L2227" s="2">
        <f t="shared" si="136"/>
        <v>0.46465354892586069</v>
      </c>
      <c r="M2227" s="2">
        <f t="shared" si="137"/>
        <v>0.37784447670333116</v>
      </c>
      <c r="N2227">
        <f t="shared" si="138"/>
        <v>10</v>
      </c>
      <c r="O2227">
        <f t="shared" si="139"/>
        <v>0.81317462779912897</v>
      </c>
    </row>
    <row r="2228" spans="1:15" x14ac:dyDescent="0.2">
      <c r="A2228" t="s">
        <v>255</v>
      </c>
      <c r="B2228" t="s">
        <v>16</v>
      </c>
      <c r="C2228" t="s">
        <v>143</v>
      </c>
      <c r="D2228">
        <v>1038842</v>
      </c>
      <c r="E2228">
        <v>8938</v>
      </c>
      <c r="F2228">
        <v>4776</v>
      </c>
      <c r="G2228">
        <v>1.32</v>
      </c>
      <c r="H2228">
        <v>0</v>
      </c>
      <c r="I2228">
        <v>160300</v>
      </c>
      <c r="J2228">
        <v>0</v>
      </c>
      <c r="K2228">
        <v>0</v>
      </c>
      <c r="L2228" s="2">
        <f t="shared" si="136"/>
        <v>8.6038107816203049E-3</v>
      </c>
      <c r="M2228" s="2">
        <f t="shared" si="137"/>
        <v>4.597426750169901E-3</v>
      </c>
      <c r="N2228">
        <f t="shared" si="138"/>
        <v>10</v>
      </c>
      <c r="O2228">
        <f t="shared" si="139"/>
        <v>0.53434772879838888</v>
      </c>
    </row>
    <row r="2229" spans="1:15" x14ac:dyDescent="0.2">
      <c r="A2229" t="s">
        <v>256</v>
      </c>
      <c r="B2229" t="s">
        <v>16</v>
      </c>
      <c r="C2229" t="s">
        <v>143</v>
      </c>
      <c r="D2229">
        <v>2158963</v>
      </c>
      <c r="E2229">
        <v>1312005</v>
      </c>
      <c r="F2229">
        <v>1068835</v>
      </c>
      <c r="G2229">
        <v>3.06</v>
      </c>
      <c r="H2229">
        <v>0</v>
      </c>
      <c r="I2229">
        <v>195920</v>
      </c>
      <c r="J2229">
        <v>0</v>
      </c>
      <c r="K2229">
        <v>0</v>
      </c>
      <c r="L2229" s="2">
        <f t="shared" si="136"/>
        <v>0.60770147519897288</v>
      </c>
      <c r="M2229" s="2">
        <f t="shared" si="137"/>
        <v>0.49506869733293252</v>
      </c>
      <c r="N2229">
        <f t="shared" si="138"/>
        <v>10</v>
      </c>
      <c r="O2229">
        <f t="shared" si="139"/>
        <v>0.81465771853003599</v>
      </c>
    </row>
    <row r="2230" spans="1:15" x14ac:dyDescent="0.2">
      <c r="A2230" t="s">
        <v>257</v>
      </c>
      <c r="B2230" t="s">
        <v>16</v>
      </c>
      <c r="C2230" t="s">
        <v>143</v>
      </c>
      <c r="D2230">
        <v>25789186</v>
      </c>
      <c r="E2230">
        <v>1995236</v>
      </c>
      <c r="F2230">
        <v>384262</v>
      </c>
      <c r="G2230">
        <v>34.31</v>
      </c>
      <c r="H2230">
        <v>0</v>
      </c>
      <c r="I2230">
        <v>177832</v>
      </c>
      <c r="J2230">
        <v>0</v>
      </c>
      <c r="K2230">
        <v>0</v>
      </c>
      <c r="L2230" s="2">
        <f t="shared" si="136"/>
        <v>7.7367156916081023E-2</v>
      </c>
      <c r="M2230" s="2">
        <f t="shared" si="137"/>
        <v>1.4900121314414498E-2</v>
      </c>
      <c r="N2230">
        <f t="shared" si="138"/>
        <v>10</v>
      </c>
      <c r="O2230">
        <f t="shared" si="139"/>
        <v>0.19258974878159776</v>
      </c>
    </row>
    <row r="2231" spans="1:15" x14ac:dyDescent="0.2">
      <c r="A2231" t="s">
        <v>258</v>
      </c>
      <c r="B2231" t="s">
        <v>16</v>
      </c>
      <c r="C2231" t="s">
        <v>143</v>
      </c>
      <c r="D2231">
        <v>40923257</v>
      </c>
      <c r="E2231">
        <v>5154161</v>
      </c>
      <c r="F2231">
        <v>1206091</v>
      </c>
      <c r="G2231">
        <v>54.3</v>
      </c>
      <c r="H2231">
        <v>1</v>
      </c>
      <c r="I2231">
        <v>208284</v>
      </c>
      <c r="J2231">
        <v>0</v>
      </c>
      <c r="K2231">
        <v>0</v>
      </c>
      <c r="L2231" s="2">
        <f t="shared" si="136"/>
        <v>0.12594698901898252</v>
      </c>
      <c r="M2231" s="2">
        <f t="shared" si="137"/>
        <v>2.9472018808278138E-2</v>
      </c>
      <c r="N2231">
        <f t="shared" si="138"/>
        <v>10</v>
      </c>
      <c r="O2231">
        <f t="shared" si="139"/>
        <v>0.23400336155583812</v>
      </c>
    </row>
    <row r="2232" spans="1:15" x14ac:dyDescent="0.2">
      <c r="A2232" t="s">
        <v>259</v>
      </c>
      <c r="B2232" t="s">
        <v>16</v>
      </c>
      <c r="C2232" t="s">
        <v>143</v>
      </c>
      <c r="D2232">
        <v>2147823032</v>
      </c>
      <c r="E2232">
        <v>241148919</v>
      </c>
      <c r="F2232">
        <v>42420542</v>
      </c>
      <c r="G2232">
        <v>2901.54</v>
      </c>
      <c r="H2232">
        <v>205</v>
      </c>
      <c r="I2232">
        <v>1284924</v>
      </c>
      <c r="J2232">
        <v>0</v>
      </c>
      <c r="K2232">
        <v>0</v>
      </c>
      <c r="L2232" s="2">
        <f t="shared" si="136"/>
        <v>0.11227597218540303</v>
      </c>
      <c r="M2232" s="2">
        <f t="shared" si="137"/>
        <v>1.975048286939126E-2</v>
      </c>
      <c r="N2232">
        <f t="shared" si="138"/>
        <v>10</v>
      </c>
      <c r="O2232">
        <f t="shared" si="139"/>
        <v>0.17591014787008022</v>
      </c>
    </row>
    <row r="2233" spans="1:15" x14ac:dyDescent="0.2">
      <c r="A2233" t="s">
        <v>260</v>
      </c>
      <c r="B2233" t="s">
        <v>16</v>
      </c>
      <c r="C2233" t="s">
        <v>143</v>
      </c>
      <c r="D2233">
        <v>23292622</v>
      </c>
      <c r="E2233">
        <v>3519411</v>
      </c>
      <c r="F2233">
        <v>7924</v>
      </c>
      <c r="G2233">
        <v>31</v>
      </c>
      <c r="H2233">
        <v>0</v>
      </c>
      <c r="I2233">
        <v>175968</v>
      </c>
      <c r="J2233">
        <v>0</v>
      </c>
      <c r="K2233">
        <v>0</v>
      </c>
      <c r="L2233" s="2">
        <f t="shared" si="136"/>
        <v>0.15109552715877156</v>
      </c>
      <c r="M2233" s="2">
        <f t="shared" si="137"/>
        <v>3.4019356000367844E-4</v>
      </c>
      <c r="N2233">
        <f t="shared" si="138"/>
        <v>10</v>
      </c>
      <c r="O2233">
        <f t="shared" si="139"/>
        <v>2.2515131083013611E-3</v>
      </c>
    </row>
    <row r="2234" spans="1:15" x14ac:dyDescent="0.2">
      <c r="A2234" t="s">
        <v>261</v>
      </c>
      <c r="B2234" t="s">
        <v>16</v>
      </c>
      <c r="C2234" t="s">
        <v>143</v>
      </c>
      <c r="D2234">
        <v>4118306</v>
      </c>
      <c r="E2234">
        <v>1351120</v>
      </c>
      <c r="F2234">
        <v>906019</v>
      </c>
      <c r="G2234">
        <v>5.56</v>
      </c>
      <c r="H2234">
        <v>0</v>
      </c>
      <c r="I2234">
        <v>195920</v>
      </c>
      <c r="J2234">
        <v>0</v>
      </c>
      <c r="K2234">
        <v>0</v>
      </c>
      <c r="L2234" s="2">
        <f t="shared" si="136"/>
        <v>0.32807664122092917</v>
      </c>
      <c r="M2234" s="2">
        <f t="shared" si="137"/>
        <v>0.21999797975186886</v>
      </c>
      <c r="N2234">
        <f t="shared" si="138"/>
        <v>10</v>
      </c>
      <c r="O2234">
        <f t="shared" si="139"/>
        <v>0.6705688613890699</v>
      </c>
    </row>
    <row r="2235" spans="1:15" x14ac:dyDescent="0.2">
      <c r="A2235" t="s">
        <v>11</v>
      </c>
      <c r="B2235" t="s">
        <v>16</v>
      </c>
      <c r="C2235" t="s">
        <v>63</v>
      </c>
      <c r="D2235">
        <v>9023530</v>
      </c>
      <c r="E2235">
        <v>164550</v>
      </c>
      <c r="F2235">
        <v>3179</v>
      </c>
      <c r="G2235">
        <v>248.34</v>
      </c>
      <c r="H2235">
        <v>16</v>
      </c>
      <c r="I2235">
        <v>2662444</v>
      </c>
      <c r="J2235">
        <v>0</v>
      </c>
      <c r="K2235">
        <v>0</v>
      </c>
      <c r="L2235" s="2">
        <f t="shared" si="136"/>
        <v>1.8235657220622085E-2</v>
      </c>
      <c r="M2235" s="2">
        <f t="shared" si="137"/>
        <v>3.523011504366916E-4</v>
      </c>
      <c r="N2235">
        <f t="shared" si="138"/>
        <v>100</v>
      </c>
      <c r="O2235">
        <f t="shared" si="139"/>
        <v>1.9319355818900028E-2</v>
      </c>
    </row>
    <row r="2236" spans="1:15" x14ac:dyDescent="0.2">
      <c r="A2236" t="s">
        <v>252</v>
      </c>
      <c r="B2236" t="s">
        <v>16</v>
      </c>
      <c r="C2236" t="s">
        <v>63</v>
      </c>
      <c r="D2236">
        <v>3117275501</v>
      </c>
      <c r="E2236">
        <v>1335495969</v>
      </c>
      <c r="F2236">
        <v>939414763</v>
      </c>
      <c r="G2236">
        <v>79323.78</v>
      </c>
      <c r="H2236">
        <v>5245</v>
      </c>
      <c r="I2236">
        <v>6300284</v>
      </c>
      <c r="J2236">
        <v>0</v>
      </c>
      <c r="K2236">
        <v>0</v>
      </c>
      <c r="L2236" s="2">
        <f t="shared" si="136"/>
        <v>0.42841768992557194</v>
      </c>
      <c r="M2236" s="2">
        <f t="shared" si="137"/>
        <v>0.30135763191243198</v>
      </c>
      <c r="N2236">
        <f t="shared" si="138"/>
        <v>100</v>
      </c>
      <c r="O2236">
        <f t="shared" si="139"/>
        <v>0.70342014113559637</v>
      </c>
    </row>
    <row r="2237" spans="1:15" x14ac:dyDescent="0.2">
      <c r="A2237" t="s">
        <v>253</v>
      </c>
      <c r="B2237" t="s">
        <v>16</v>
      </c>
      <c r="C2237" t="s">
        <v>63</v>
      </c>
      <c r="D2237">
        <v>1545895</v>
      </c>
      <c r="E2237">
        <v>802098</v>
      </c>
      <c r="F2237">
        <v>728930</v>
      </c>
      <c r="G2237">
        <v>42.01</v>
      </c>
      <c r="H2237">
        <v>3</v>
      </c>
      <c r="I2237">
        <v>2677960</v>
      </c>
      <c r="J2237">
        <v>0</v>
      </c>
      <c r="K2237">
        <v>0</v>
      </c>
      <c r="L2237" s="2">
        <f t="shared" si="136"/>
        <v>0.51885671407178369</v>
      </c>
      <c r="M2237" s="2">
        <f t="shared" si="137"/>
        <v>0.47152620326736294</v>
      </c>
      <c r="N2237">
        <f t="shared" si="138"/>
        <v>100</v>
      </c>
      <c r="O2237">
        <f t="shared" si="139"/>
        <v>0.90877922647856002</v>
      </c>
    </row>
    <row r="2238" spans="1:15" x14ac:dyDescent="0.2">
      <c r="A2238" t="s">
        <v>254</v>
      </c>
      <c r="B2238" t="s">
        <v>16</v>
      </c>
      <c r="C2238" t="s">
        <v>63</v>
      </c>
      <c r="D2238">
        <v>4411532</v>
      </c>
      <c r="E2238">
        <v>133304</v>
      </c>
      <c r="F2238">
        <v>5246</v>
      </c>
      <c r="G2238">
        <v>444.87</v>
      </c>
      <c r="H2238">
        <v>41</v>
      </c>
      <c r="I2238">
        <v>2656956</v>
      </c>
      <c r="J2238">
        <v>0</v>
      </c>
      <c r="K2238">
        <v>0</v>
      </c>
      <c r="L2238" s="2">
        <f t="shared" si="136"/>
        <v>3.0217167188178618E-2</v>
      </c>
      <c r="M2238" s="2">
        <f t="shared" si="137"/>
        <v>1.1891560573515051E-3</v>
      </c>
      <c r="N2238">
        <f t="shared" si="138"/>
        <v>100</v>
      </c>
      <c r="O2238">
        <f t="shared" si="139"/>
        <v>3.9353657804717036E-2</v>
      </c>
    </row>
    <row r="2239" spans="1:15" x14ac:dyDescent="0.2">
      <c r="A2239" t="s">
        <v>255</v>
      </c>
      <c r="B2239" t="s">
        <v>16</v>
      </c>
      <c r="C2239" t="s">
        <v>63</v>
      </c>
      <c r="D2239">
        <v>1038842</v>
      </c>
      <c r="E2239">
        <v>248971</v>
      </c>
      <c r="F2239">
        <v>228711</v>
      </c>
      <c r="G2239">
        <v>106.03</v>
      </c>
      <c r="H2239">
        <v>9</v>
      </c>
      <c r="I2239">
        <v>2659332</v>
      </c>
      <c r="J2239">
        <v>0</v>
      </c>
      <c r="K2239">
        <v>0</v>
      </c>
      <c r="L2239" s="2">
        <f t="shared" si="136"/>
        <v>0.23966204677900971</v>
      </c>
      <c r="M2239" s="2">
        <f t="shared" si="137"/>
        <v>0.22015956228184844</v>
      </c>
      <c r="N2239">
        <f t="shared" si="138"/>
        <v>100</v>
      </c>
      <c r="O2239">
        <f t="shared" si="139"/>
        <v>0.91862506075004713</v>
      </c>
    </row>
    <row r="2240" spans="1:15" x14ac:dyDescent="0.2">
      <c r="A2240" t="s">
        <v>256</v>
      </c>
      <c r="B2240" t="s">
        <v>16</v>
      </c>
      <c r="C2240" t="s">
        <v>63</v>
      </c>
      <c r="D2240">
        <v>2158963</v>
      </c>
      <c r="E2240">
        <v>38369</v>
      </c>
      <c r="F2240">
        <v>1120</v>
      </c>
      <c r="G2240">
        <v>52.28</v>
      </c>
      <c r="H2240">
        <v>5</v>
      </c>
      <c r="I2240">
        <v>2651608</v>
      </c>
      <c r="J2240">
        <v>0</v>
      </c>
      <c r="K2240">
        <v>0</v>
      </c>
      <c r="L2240" s="2">
        <f t="shared" si="136"/>
        <v>1.7771958111371063E-2</v>
      </c>
      <c r="M2240" s="2">
        <f t="shared" si="137"/>
        <v>5.1876757498854772E-4</v>
      </c>
      <c r="N2240">
        <f t="shared" si="138"/>
        <v>100</v>
      </c>
      <c r="O2240">
        <f t="shared" si="139"/>
        <v>2.9190231697464094E-2</v>
      </c>
    </row>
    <row r="2241" spans="1:15" x14ac:dyDescent="0.2">
      <c r="A2241" t="s">
        <v>257</v>
      </c>
      <c r="B2241" t="s">
        <v>16</v>
      </c>
      <c r="C2241" t="s">
        <v>63</v>
      </c>
      <c r="D2241">
        <v>25789186</v>
      </c>
      <c r="E2241">
        <v>5583022</v>
      </c>
      <c r="F2241">
        <v>2646329</v>
      </c>
      <c r="G2241">
        <v>644.13</v>
      </c>
      <c r="H2241">
        <v>44</v>
      </c>
      <c r="I2241">
        <v>2689816</v>
      </c>
      <c r="J2241">
        <v>0</v>
      </c>
      <c r="K2241">
        <v>0</v>
      </c>
      <c r="L2241" s="2">
        <f t="shared" si="136"/>
        <v>0.21648694146453479</v>
      </c>
      <c r="M2241" s="2">
        <f t="shared" si="137"/>
        <v>0.10261390181140266</v>
      </c>
      <c r="N2241">
        <f t="shared" si="138"/>
        <v>100</v>
      </c>
      <c r="O2241">
        <f t="shared" si="139"/>
        <v>0.47399580370630817</v>
      </c>
    </row>
    <row r="2242" spans="1:15" x14ac:dyDescent="0.2">
      <c r="A2242" t="s">
        <v>258</v>
      </c>
      <c r="B2242" t="s">
        <v>16</v>
      </c>
      <c r="C2242" t="s">
        <v>63</v>
      </c>
      <c r="D2242">
        <v>40923257</v>
      </c>
      <c r="E2242">
        <v>9207976</v>
      </c>
      <c r="F2242">
        <v>5440473</v>
      </c>
      <c r="G2242">
        <v>1038.92</v>
      </c>
      <c r="H2242">
        <v>75</v>
      </c>
      <c r="I2242">
        <v>2725308</v>
      </c>
      <c r="J2242">
        <v>0</v>
      </c>
      <c r="K2242">
        <v>0</v>
      </c>
      <c r="L2242" s="2">
        <f t="shared" ref="L2242:L2305" si="140">E2242/D2242</f>
        <v>0.2250059422200926</v>
      </c>
      <c r="M2242" s="2">
        <f t="shared" ref="M2242:M2305" si="141">F2242/D2242</f>
        <v>0.13294330409722765</v>
      </c>
      <c r="N2242">
        <f t="shared" ref="N2242:N2305" si="142">IF(ISNUMBER(SEARCH("_2000_", C2242)), 2000,
   IF(ISNUMBER(SEARCH("_500_", C2242)), 500,
      IF(ISNUMBER(SEARCH("_100_", C2242)), 100,
         IF(ISNUMBER(SEARCH("_10_", C2242)), 10,
            IF(ISNUMBER(SEARCH("tantan", C2242)), VLOOKUP(C2242, $S$6:$T$113, 2, FALSE),
               IF(ISNUMBER(SEARCH("trf1", C2242)), 10,
                  IF(ISNUMBER(SEARCH("trf2", C2242)), 100,
                     IF(ISNUMBER(SEARCH("trf3", C2242)), 500,
                        IF(ISNUMBER(SEARCH("trf4", C2242)), 2000,
                           IF(ISNUMBER(SEARCH("trf5", C2242)), 10,
                              IF(ISNUMBER(SEARCH("trf6", C2242)), 100,
                                 IF(ISNUMBER(SEARCH("trf7", C2242)), 500,
                                    IF(ISNUMBER(SEARCH("trf8", C2242)), 2000, -1000)))))))))))))</f>
        <v>100</v>
      </c>
      <c r="O2242">
        <f t="shared" ref="O2242:O2305" si="143">IFERROR(M2242/L2242, 1)</f>
        <v>0.59084352522204664</v>
      </c>
    </row>
    <row r="2243" spans="1:15" x14ac:dyDescent="0.2">
      <c r="A2243" t="s">
        <v>259</v>
      </c>
      <c r="B2243" t="s">
        <v>16</v>
      </c>
      <c r="C2243" t="s">
        <v>63</v>
      </c>
      <c r="D2243">
        <v>2147823032</v>
      </c>
      <c r="E2243">
        <v>635239291</v>
      </c>
      <c r="F2243">
        <v>203297465</v>
      </c>
      <c r="G2243">
        <v>54447.24</v>
      </c>
      <c r="H2243">
        <v>3514</v>
      </c>
      <c r="I2243">
        <v>6264156</v>
      </c>
      <c r="J2243">
        <v>0</v>
      </c>
      <c r="K2243">
        <v>0</v>
      </c>
      <c r="L2243" s="2">
        <f t="shared" si="140"/>
        <v>0.29575960474196089</v>
      </c>
      <c r="M2243" s="2">
        <f t="shared" si="141"/>
        <v>9.4652800519926639E-2</v>
      </c>
      <c r="N2243">
        <f t="shared" si="142"/>
        <v>100</v>
      </c>
      <c r="O2243">
        <f t="shared" si="143"/>
        <v>0.32003288820495834</v>
      </c>
    </row>
    <row r="2244" spans="1:15" x14ac:dyDescent="0.2">
      <c r="A2244" t="s">
        <v>260</v>
      </c>
      <c r="B2244" t="s">
        <v>16</v>
      </c>
      <c r="C2244" t="s">
        <v>63</v>
      </c>
      <c r="D2244">
        <v>23292622</v>
      </c>
      <c r="E2244">
        <v>21697033</v>
      </c>
      <c r="F2244">
        <v>22498228</v>
      </c>
      <c r="G2244">
        <v>575.58000000000004</v>
      </c>
      <c r="H2244">
        <v>41</v>
      </c>
      <c r="I2244">
        <v>2721728</v>
      </c>
      <c r="J2244">
        <v>0</v>
      </c>
      <c r="K2244">
        <v>0</v>
      </c>
      <c r="L2244" s="2">
        <f t="shared" si="140"/>
        <v>0.93149809411752782</v>
      </c>
      <c r="M2244" s="2">
        <f t="shared" si="141"/>
        <v>0.96589503749298811</v>
      </c>
      <c r="N2244">
        <f t="shared" si="142"/>
        <v>100</v>
      </c>
      <c r="O2244">
        <f t="shared" si="143"/>
        <v>1.0369264774589226</v>
      </c>
    </row>
    <row r="2245" spans="1:15" x14ac:dyDescent="0.2">
      <c r="A2245" t="s">
        <v>261</v>
      </c>
      <c r="B2245" t="s">
        <v>16</v>
      </c>
      <c r="C2245" t="s">
        <v>63</v>
      </c>
      <c r="D2245">
        <v>4118306</v>
      </c>
      <c r="E2245">
        <v>95261</v>
      </c>
      <c r="F2245">
        <v>15393</v>
      </c>
      <c r="G2245">
        <v>100.61</v>
      </c>
      <c r="H2245">
        <v>8</v>
      </c>
      <c r="I2245">
        <v>2664940</v>
      </c>
      <c r="J2245">
        <v>0</v>
      </c>
      <c r="K2245">
        <v>0</v>
      </c>
      <c r="L2245" s="2">
        <f t="shared" si="140"/>
        <v>2.3131112646801864E-2</v>
      </c>
      <c r="M2245" s="2">
        <f t="shared" si="141"/>
        <v>3.7377018609107727E-3</v>
      </c>
      <c r="N2245">
        <f t="shared" si="142"/>
        <v>100</v>
      </c>
      <c r="O2245">
        <f t="shared" si="143"/>
        <v>0.16158763817301941</v>
      </c>
    </row>
    <row r="2246" spans="1:15" x14ac:dyDescent="0.2">
      <c r="A2246" t="s">
        <v>11</v>
      </c>
      <c r="B2246" t="s">
        <v>16</v>
      </c>
      <c r="C2246" t="s">
        <v>160</v>
      </c>
      <c r="D2246">
        <v>9023530</v>
      </c>
      <c r="E2246">
        <v>206699</v>
      </c>
      <c r="F2246">
        <v>8137</v>
      </c>
      <c r="G2246">
        <v>228.9</v>
      </c>
      <c r="H2246">
        <v>16</v>
      </c>
      <c r="I2246">
        <v>2663976</v>
      </c>
      <c r="J2246">
        <v>0</v>
      </c>
      <c r="K2246">
        <v>0</v>
      </c>
      <c r="L2246" s="2">
        <f t="shared" si="140"/>
        <v>2.2906667346371097E-2</v>
      </c>
      <c r="M2246" s="2">
        <f t="shared" si="141"/>
        <v>9.0175352661319905E-4</v>
      </c>
      <c r="N2246">
        <f t="shared" si="142"/>
        <v>100</v>
      </c>
      <c r="O2246">
        <f t="shared" si="143"/>
        <v>3.9366421704991321E-2</v>
      </c>
    </row>
    <row r="2247" spans="1:15" x14ac:dyDescent="0.2">
      <c r="A2247" t="s">
        <v>252</v>
      </c>
      <c r="B2247" t="s">
        <v>16</v>
      </c>
      <c r="C2247" t="s">
        <v>160</v>
      </c>
      <c r="D2247">
        <v>3117275501</v>
      </c>
      <c r="E2247">
        <v>515981102</v>
      </c>
      <c r="F2247">
        <v>105853736</v>
      </c>
      <c r="G2247">
        <v>80671.3</v>
      </c>
      <c r="H2247">
        <v>5355</v>
      </c>
      <c r="I2247">
        <v>4153896</v>
      </c>
      <c r="J2247">
        <v>0</v>
      </c>
      <c r="K2247">
        <v>0</v>
      </c>
      <c r="L2247" s="2">
        <f t="shared" si="140"/>
        <v>0.16552309920457042</v>
      </c>
      <c r="M2247" s="2">
        <f t="shared" si="141"/>
        <v>3.3957132106559998E-2</v>
      </c>
      <c r="N2247">
        <f t="shared" si="142"/>
        <v>100</v>
      </c>
      <c r="O2247">
        <f t="shared" si="143"/>
        <v>0.20515041265988074</v>
      </c>
    </row>
    <row r="2248" spans="1:15" x14ac:dyDescent="0.2">
      <c r="A2248" t="s">
        <v>253</v>
      </c>
      <c r="B2248" t="s">
        <v>16</v>
      </c>
      <c r="C2248" t="s">
        <v>160</v>
      </c>
      <c r="D2248">
        <v>1545895</v>
      </c>
      <c r="E2248">
        <v>258716</v>
      </c>
      <c r="F2248">
        <v>81839</v>
      </c>
      <c r="G2248">
        <v>38.36</v>
      </c>
      <c r="H2248">
        <v>3</v>
      </c>
      <c r="I2248">
        <v>2659448</v>
      </c>
      <c r="J2248">
        <v>0</v>
      </c>
      <c r="K2248">
        <v>0</v>
      </c>
      <c r="L2248" s="2">
        <f t="shared" si="140"/>
        <v>0.16735677390767162</v>
      </c>
      <c r="M2248" s="2">
        <f t="shared" si="141"/>
        <v>5.2939559284427465E-2</v>
      </c>
      <c r="N2248">
        <f t="shared" si="142"/>
        <v>100</v>
      </c>
      <c r="O2248">
        <f t="shared" si="143"/>
        <v>0.31632755608466423</v>
      </c>
    </row>
    <row r="2249" spans="1:15" x14ac:dyDescent="0.2">
      <c r="A2249" t="s">
        <v>254</v>
      </c>
      <c r="B2249" t="s">
        <v>16</v>
      </c>
      <c r="C2249" t="s">
        <v>160</v>
      </c>
      <c r="D2249">
        <v>4411532</v>
      </c>
      <c r="E2249">
        <v>142120</v>
      </c>
      <c r="F2249">
        <v>2301</v>
      </c>
      <c r="G2249">
        <v>107.35</v>
      </c>
      <c r="H2249">
        <v>6</v>
      </c>
      <c r="I2249">
        <v>2656888</v>
      </c>
      <c r="J2249">
        <v>0</v>
      </c>
      <c r="K2249">
        <v>0</v>
      </c>
      <c r="L2249" s="2">
        <f t="shared" si="140"/>
        <v>3.2215565930384278E-2</v>
      </c>
      <c r="M2249" s="2">
        <f t="shared" si="141"/>
        <v>5.2158751200263311E-4</v>
      </c>
      <c r="N2249">
        <f t="shared" si="142"/>
        <v>100</v>
      </c>
      <c r="O2249">
        <f t="shared" si="143"/>
        <v>1.6190543202927104E-2</v>
      </c>
    </row>
    <row r="2250" spans="1:15" x14ac:dyDescent="0.2">
      <c r="A2250" t="s">
        <v>255</v>
      </c>
      <c r="B2250" t="s">
        <v>16</v>
      </c>
      <c r="C2250" t="s">
        <v>160</v>
      </c>
      <c r="D2250">
        <v>1038842</v>
      </c>
      <c r="E2250">
        <v>35879</v>
      </c>
      <c r="F2250">
        <v>12471</v>
      </c>
      <c r="G2250">
        <v>27.11</v>
      </c>
      <c r="H2250">
        <v>2</v>
      </c>
      <c r="I2250">
        <v>2650404</v>
      </c>
      <c r="J2250">
        <v>0</v>
      </c>
      <c r="K2250">
        <v>0</v>
      </c>
      <c r="L2250" s="2">
        <f t="shared" si="140"/>
        <v>3.453749463344763E-2</v>
      </c>
      <c r="M2250" s="2">
        <f t="shared" si="141"/>
        <v>1.2004712939985099E-2</v>
      </c>
      <c r="N2250">
        <f t="shared" si="142"/>
        <v>100</v>
      </c>
      <c r="O2250">
        <f t="shared" si="143"/>
        <v>0.34758493826472309</v>
      </c>
    </row>
    <row r="2251" spans="1:15" x14ac:dyDescent="0.2">
      <c r="A2251" t="s">
        <v>256</v>
      </c>
      <c r="B2251" t="s">
        <v>16</v>
      </c>
      <c r="C2251" t="s">
        <v>160</v>
      </c>
      <c r="D2251">
        <v>2158963</v>
      </c>
      <c r="E2251">
        <v>36850</v>
      </c>
      <c r="F2251">
        <v>1027</v>
      </c>
      <c r="G2251">
        <v>52.97</v>
      </c>
      <c r="H2251">
        <v>4</v>
      </c>
      <c r="I2251">
        <v>2651528</v>
      </c>
      <c r="J2251">
        <v>0</v>
      </c>
      <c r="K2251">
        <v>0</v>
      </c>
      <c r="L2251" s="2">
        <f t="shared" si="140"/>
        <v>1.7068379587792844E-2</v>
      </c>
      <c r="M2251" s="2">
        <f t="shared" si="141"/>
        <v>4.7569133885110585E-4</v>
      </c>
      <c r="N2251">
        <f t="shared" si="142"/>
        <v>100</v>
      </c>
      <c r="O2251">
        <f t="shared" si="143"/>
        <v>2.7869742198100407E-2</v>
      </c>
    </row>
    <row r="2252" spans="1:15" x14ac:dyDescent="0.2">
      <c r="A2252" t="s">
        <v>257</v>
      </c>
      <c r="B2252" t="s">
        <v>16</v>
      </c>
      <c r="C2252" t="s">
        <v>160</v>
      </c>
      <c r="D2252">
        <v>25789186</v>
      </c>
      <c r="E2252">
        <v>2536534</v>
      </c>
      <c r="F2252">
        <v>183602</v>
      </c>
      <c r="G2252">
        <v>671.29</v>
      </c>
      <c r="H2252">
        <v>44</v>
      </c>
      <c r="I2252">
        <v>2668972</v>
      </c>
      <c r="J2252">
        <v>0</v>
      </c>
      <c r="K2252">
        <v>0</v>
      </c>
      <c r="L2252" s="2">
        <f t="shared" si="140"/>
        <v>9.8356497176762384E-2</v>
      </c>
      <c r="M2252" s="2">
        <f t="shared" si="141"/>
        <v>7.1193406414611152E-3</v>
      </c>
      <c r="N2252">
        <f t="shared" si="142"/>
        <v>100</v>
      </c>
      <c r="O2252">
        <f t="shared" si="143"/>
        <v>7.2383023448532535E-2</v>
      </c>
    </row>
    <row r="2253" spans="1:15" x14ac:dyDescent="0.2">
      <c r="A2253" t="s">
        <v>258</v>
      </c>
      <c r="B2253" t="s">
        <v>16</v>
      </c>
      <c r="C2253" t="s">
        <v>160</v>
      </c>
      <c r="D2253">
        <v>40923257</v>
      </c>
      <c r="E2253">
        <v>4921522</v>
      </c>
      <c r="F2253">
        <v>1144321</v>
      </c>
      <c r="G2253">
        <v>1024.03</v>
      </c>
      <c r="H2253">
        <v>67</v>
      </c>
      <c r="I2253">
        <v>2695800</v>
      </c>
      <c r="J2253">
        <v>0</v>
      </c>
      <c r="K2253">
        <v>0</v>
      </c>
      <c r="L2253" s="2">
        <f t="shared" si="140"/>
        <v>0.12026222644009005</v>
      </c>
      <c r="M2253" s="2">
        <f t="shared" si="141"/>
        <v>2.796260815701937E-2</v>
      </c>
      <c r="N2253">
        <f t="shared" si="142"/>
        <v>100</v>
      </c>
      <c r="O2253">
        <f t="shared" si="143"/>
        <v>0.23251364110533285</v>
      </c>
    </row>
    <row r="2254" spans="1:15" x14ac:dyDescent="0.2">
      <c r="A2254" t="s">
        <v>259</v>
      </c>
      <c r="B2254" t="s">
        <v>16</v>
      </c>
      <c r="C2254" t="s">
        <v>160</v>
      </c>
      <c r="D2254">
        <v>2147823032</v>
      </c>
      <c r="E2254">
        <v>233932239</v>
      </c>
      <c r="F2254">
        <v>11719120</v>
      </c>
      <c r="G2254">
        <v>54771.47</v>
      </c>
      <c r="H2254">
        <v>3564</v>
      </c>
      <c r="I2254">
        <v>4233424</v>
      </c>
      <c r="J2254">
        <v>0</v>
      </c>
      <c r="K2254">
        <v>0</v>
      </c>
      <c r="L2254" s="2">
        <f t="shared" si="140"/>
        <v>0.10891597469376611</v>
      </c>
      <c r="M2254" s="2">
        <f t="shared" si="141"/>
        <v>5.4562782060714951E-3</v>
      </c>
      <c r="N2254">
        <f t="shared" si="142"/>
        <v>100</v>
      </c>
      <c r="O2254">
        <f t="shared" si="143"/>
        <v>5.0096216109828277E-2</v>
      </c>
    </row>
    <row r="2255" spans="1:15" x14ac:dyDescent="0.2">
      <c r="A2255" t="s">
        <v>260</v>
      </c>
      <c r="B2255" t="s">
        <v>16</v>
      </c>
      <c r="C2255" t="s">
        <v>160</v>
      </c>
      <c r="D2255">
        <v>23292622</v>
      </c>
      <c r="E2255">
        <v>17335079</v>
      </c>
      <c r="F2255">
        <v>17844568</v>
      </c>
      <c r="G2255">
        <v>610.02</v>
      </c>
      <c r="H2255">
        <v>43</v>
      </c>
      <c r="I2255">
        <v>2717596</v>
      </c>
      <c r="J2255">
        <v>0</v>
      </c>
      <c r="K2255">
        <v>0</v>
      </c>
      <c r="L2255" s="2">
        <f t="shared" si="140"/>
        <v>0.7442304692017927</v>
      </c>
      <c r="M2255" s="2">
        <f t="shared" si="141"/>
        <v>0.7661038761544321</v>
      </c>
      <c r="N2255">
        <f t="shared" si="142"/>
        <v>100</v>
      </c>
      <c r="O2255">
        <f t="shared" si="143"/>
        <v>1.0293906361776604</v>
      </c>
    </row>
    <row r="2256" spans="1:15" x14ac:dyDescent="0.2">
      <c r="A2256" t="s">
        <v>261</v>
      </c>
      <c r="B2256" t="s">
        <v>16</v>
      </c>
      <c r="C2256" t="s">
        <v>160</v>
      </c>
      <c r="D2256">
        <v>4118306</v>
      </c>
      <c r="E2256">
        <v>38866</v>
      </c>
      <c r="F2256">
        <v>1975</v>
      </c>
      <c r="G2256">
        <v>100.58</v>
      </c>
      <c r="H2256">
        <v>13</v>
      </c>
      <c r="I2256">
        <v>2651956</v>
      </c>
      <c r="J2256">
        <v>0</v>
      </c>
      <c r="K2256">
        <v>0</v>
      </c>
      <c r="L2256" s="2">
        <f t="shared" si="140"/>
        <v>9.4373754645720835E-3</v>
      </c>
      <c r="M2256" s="2">
        <f t="shared" si="141"/>
        <v>4.7956611286291016E-4</v>
      </c>
      <c r="N2256">
        <f t="shared" si="142"/>
        <v>100</v>
      </c>
      <c r="O2256">
        <f t="shared" si="143"/>
        <v>5.0815622909483875E-2</v>
      </c>
    </row>
    <row r="2257" spans="1:15" x14ac:dyDescent="0.2">
      <c r="A2257" t="s">
        <v>11</v>
      </c>
      <c r="B2257" t="s">
        <v>16</v>
      </c>
      <c r="C2257" t="s">
        <v>178</v>
      </c>
      <c r="D2257">
        <v>9023530</v>
      </c>
      <c r="E2257">
        <v>739290</v>
      </c>
      <c r="F2257">
        <v>148394</v>
      </c>
      <c r="G2257">
        <v>227.96</v>
      </c>
      <c r="H2257">
        <v>16</v>
      </c>
      <c r="I2257">
        <v>2684228</v>
      </c>
      <c r="J2257">
        <v>0</v>
      </c>
      <c r="K2257">
        <v>0</v>
      </c>
      <c r="L2257" s="2">
        <f t="shared" si="140"/>
        <v>8.1929134163680958E-2</v>
      </c>
      <c r="M2257" s="2">
        <f t="shared" si="141"/>
        <v>1.6445227089620137E-2</v>
      </c>
      <c r="N2257">
        <f t="shared" si="142"/>
        <v>100</v>
      </c>
      <c r="O2257">
        <f t="shared" si="143"/>
        <v>0.20072501995157516</v>
      </c>
    </row>
    <row r="2258" spans="1:15" x14ac:dyDescent="0.2">
      <c r="A2258" t="s">
        <v>252</v>
      </c>
      <c r="B2258" t="s">
        <v>16</v>
      </c>
      <c r="C2258" t="s">
        <v>178</v>
      </c>
      <c r="D2258">
        <v>3117275501</v>
      </c>
      <c r="E2258">
        <v>286103371</v>
      </c>
      <c r="F2258">
        <v>8854595</v>
      </c>
      <c r="G2258">
        <v>80550.14</v>
      </c>
      <c r="H2258">
        <v>5264</v>
      </c>
      <c r="I2258">
        <v>4224988</v>
      </c>
      <c r="J2258">
        <v>0</v>
      </c>
      <c r="K2258">
        <v>0</v>
      </c>
      <c r="L2258" s="2">
        <f t="shared" si="140"/>
        <v>9.1779944027475288E-2</v>
      </c>
      <c r="M2258" s="2">
        <f t="shared" si="141"/>
        <v>2.8404916399463278E-3</v>
      </c>
      <c r="N2258">
        <f t="shared" si="142"/>
        <v>100</v>
      </c>
      <c r="O2258">
        <f t="shared" si="143"/>
        <v>3.0948936284990507E-2</v>
      </c>
    </row>
    <row r="2259" spans="1:15" x14ac:dyDescent="0.2">
      <c r="A2259" t="s">
        <v>253</v>
      </c>
      <c r="B2259" t="s">
        <v>16</v>
      </c>
      <c r="C2259" t="s">
        <v>178</v>
      </c>
      <c r="D2259">
        <v>1545895</v>
      </c>
      <c r="E2259">
        <v>48635</v>
      </c>
      <c r="F2259">
        <v>4364</v>
      </c>
      <c r="G2259">
        <v>37.700000000000003</v>
      </c>
      <c r="H2259">
        <v>2</v>
      </c>
      <c r="I2259">
        <v>2651184</v>
      </c>
      <c r="J2259">
        <v>0</v>
      </c>
      <c r="K2259">
        <v>0</v>
      </c>
      <c r="L2259" s="2">
        <f t="shared" si="140"/>
        <v>3.1460739571575046E-2</v>
      </c>
      <c r="M2259" s="2">
        <f t="shared" si="141"/>
        <v>2.8229601622361158E-3</v>
      </c>
      <c r="N2259">
        <f t="shared" si="142"/>
        <v>100</v>
      </c>
      <c r="O2259">
        <f t="shared" si="143"/>
        <v>8.9729618587437027E-2</v>
      </c>
    </row>
    <row r="2260" spans="1:15" x14ac:dyDescent="0.2">
      <c r="A2260" t="s">
        <v>254</v>
      </c>
      <c r="B2260" t="s">
        <v>16</v>
      </c>
      <c r="C2260" t="s">
        <v>178</v>
      </c>
      <c r="D2260">
        <v>4411532</v>
      </c>
      <c r="E2260">
        <v>207904</v>
      </c>
      <c r="F2260">
        <v>14480</v>
      </c>
      <c r="G2260">
        <v>118.04</v>
      </c>
      <c r="H2260">
        <v>9</v>
      </c>
      <c r="I2260">
        <v>2658900</v>
      </c>
      <c r="J2260">
        <v>0</v>
      </c>
      <c r="K2260">
        <v>0</v>
      </c>
      <c r="L2260" s="2">
        <f t="shared" si="140"/>
        <v>4.7127392479528657E-2</v>
      </c>
      <c r="M2260" s="2">
        <f t="shared" si="141"/>
        <v>3.282306464058291E-3</v>
      </c>
      <c r="N2260">
        <f t="shared" si="142"/>
        <v>100</v>
      </c>
      <c r="O2260">
        <f t="shared" si="143"/>
        <v>6.9647529629059568E-2</v>
      </c>
    </row>
    <row r="2261" spans="1:15" x14ac:dyDescent="0.2">
      <c r="A2261" t="s">
        <v>255</v>
      </c>
      <c r="B2261" t="s">
        <v>16</v>
      </c>
      <c r="C2261" t="s">
        <v>178</v>
      </c>
      <c r="D2261">
        <v>1038842</v>
      </c>
      <c r="E2261">
        <v>7221</v>
      </c>
      <c r="F2261">
        <v>879</v>
      </c>
      <c r="G2261">
        <v>25.28</v>
      </c>
      <c r="H2261">
        <v>1</v>
      </c>
      <c r="I2261">
        <v>2649184</v>
      </c>
      <c r="J2261">
        <v>0</v>
      </c>
      <c r="K2261">
        <v>0</v>
      </c>
      <c r="L2261" s="2">
        <f t="shared" si="140"/>
        <v>6.951008911846075E-3</v>
      </c>
      <c r="M2261" s="2">
        <f t="shared" si="141"/>
        <v>8.4613444585413379E-4</v>
      </c>
      <c r="N2261">
        <f t="shared" si="142"/>
        <v>100</v>
      </c>
      <c r="O2261">
        <f t="shared" si="143"/>
        <v>0.1217282924802659</v>
      </c>
    </row>
    <row r="2262" spans="1:15" x14ac:dyDescent="0.2">
      <c r="A2262" t="s">
        <v>256</v>
      </c>
      <c r="B2262" t="s">
        <v>16</v>
      </c>
      <c r="C2262" t="s">
        <v>178</v>
      </c>
      <c r="D2262">
        <v>2158963</v>
      </c>
      <c r="E2262">
        <v>102357</v>
      </c>
      <c r="F2262">
        <v>10795</v>
      </c>
      <c r="G2262">
        <v>53.25</v>
      </c>
      <c r="H2262">
        <v>4</v>
      </c>
      <c r="I2262">
        <v>2654564</v>
      </c>
      <c r="J2262">
        <v>0</v>
      </c>
      <c r="K2262">
        <v>0</v>
      </c>
      <c r="L2262" s="2">
        <f t="shared" si="140"/>
        <v>4.741026131527034E-2</v>
      </c>
      <c r="M2262" s="2">
        <f t="shared" si="141"/>
        <v>5.0000856892869405E-3</v>
      </c>
      <c r="N2262">
        <f t="shared" si="142"/>
        <v>100</v>
      </c>
      <c r="O2262">
        <f t="shared" si="143"/>
        <v>0.10546420860322207</v>
      </c>
    </row>
    <row r="2263" spans="1:15" x14ac:dyDescent="0.2">
      <c r="A2263" t="s">
        <v>257</v>
      </c>
      <c r="B2263" t="s">
        <v>16</v>
      </c>
      <c r="C2263" t="s">
        <v>178</v>
      </c>
      <c r="D2263">
        <v>25789186</v>
      </c>
      <c r="E2263">
        <v>1530746</v>
      </c>
      <c r="F2263">
        <v>19462</v>
      </c>
      <c r="G2263">
        <v>647.14</v>
      </c>
      <c r="H2263">
        <v>50</v>
      </c>
      <c r="I2263">
        <v>2661748</v>
      </c>
      <c r="J2263">
        <v>0</v>
      </c>
      <c r="K2263">
        <v>0</v>
      </c>
      <c r="L2263" s="2">
        <f t="shared" si="140"/>
        <v>5.9356119266424305E-2</v>
      </c>
      <c r="M2263" s="2">
        <f t="shared" si="141"/>
        <v>7.5465739787211584E-4</v>
      </c>
      <c r="N2263">
        <f t="shared" si="142"/>
        <v>100</v>
      </c>
      <c r="O2263">
        <f t="shared" si="143"/>
        <v>1.2714062293809685E-2</v>
      </c>
    </row>
    <row r="2264" spans="1:15" x14ac:dyDescent="0.2">
      <c r="A2264" t="s">
        <v>258</v>
      </c>
      <c r="B2264" t="s">
        <v>16</v>
      </c>
      <c r="C2264" t="s">
        <v>178</v>
      </c>
      <c r="D2264">
        <v>40923257</v>
      </c>
      <c r="E2264">
        <v>2429256</v>
      </c>
      <c r="F2264">
        <v>75581</v>
      </c>
      <c r="G2264">
        <v>1041.06</v>
      </c>
      <c r="H2264">
        <v>76</v>
      </c>
      <c r="I2264">
        <v>2677716</v>
      </c>
      <c r="J2264">
        <v>0</v>
      </c>
      <c r="K2264">
        <v>0</v>
      </c>
      <c r="L2264" s="2">
        <f t="shared" si="140"/>
        <v>5.9361257585142845E-2</v>
      </c>
      <c r="M2264" s="2">
        <f t="shared" si="141"/>
        <v>1.8468960083015875E-3</v>
      </c>
      <c r="N2264">
        <f t="shared" si="142"/>
        <v>100</v>
      </c>
      <c r="O2264">
        <f t="shared" si="143"/>
        <v>3.1112818080926835E-2</v>
      </c>
    </row>
    <row r="2265" spans="1:15" x14ac:dyDescent="0.2">
      <c r="A2265" t="s">
        <v>259</v>
      </c>
      <c r="B2265" t="s">
        <v>16</v>
      </c>
      <c r="C2265" t="s">
        <v>178</v>
      </c>
      <c r="D2265">
        <v>2147823032</v>
      </c>
      <c r="E2265">
        <v>140921328</v>
      </c>
      <c r="F2265">
        <v>1348664</v>
      </c>
      <c r="G2265">
        <v>55031.65</v>
      </c>
      <c r="H2265">
        <v>3566</v>
      </c>
      <c r="I2265">
        <v>3698512</v>
      </c>
      <c r="J2265">
        <v>0</v>
      </c>
      <c r="K2265">
        <v>0</v>
      </c>
      <c r="L2265" s="2">
        <f t="shared" si="140"/>
        <v>6.5611237937409361E-2</v>
      </c>
      <c r="M2265" s="2">
        <f t="shared" si="141"/>
        <v>6.2792137895278889E-4</v>
      </c>
      <c r="N2265">
        <f t="shared" si="142"/>
        <v>100</v>
      </c>
      <c r="O2265">
        <f t="shared" si="143"/>
        <v>9.5703327462256099E-3</v>
      </c>
    </row>
    <row r="2266" spans="1:15" x14ac:dyDescent="0.2">
      <c r="A2266" t="s">
        <v>260</v>
      </c>
      <c r="B2266" t="s">
        <v>16</v>
      </c>
      <c r="C2266" t="s">
        <v>178</v>
      </c>
      <c r="D2266">
        <v>23292622</v>
      </c>
      <c r="E2266">
        <v>10050779</v>
      </c>
      <c r="F2266">
        <v>4012583</v>
      </c>
      <c r="G2266">
        <v>585</v>
      </c>
      <c r="H2266">
        <v>48</v>
      </c>
      <c r="I2266">
        <v>2691408</v>
      </c>
      <c r="J2266">
        <v>0</v>
      </c>
      <c r="K2266">
        <v>0</v>
      </c>
      <c r="L2266" s="2">
        <f t="shared" si="140"/>
        <v>0.43150054124434767</v>
      </c>
      <c r="M2266" s="2">
        <f t="shared" si="141"/>
        <v>0.17226841186020192</v>
      </c>
      <c r="N2266">
        <f t="shared" si="142"/>
        <v>100</v>
      </c>
      <c r="O2266">
        <f t="shared" si="143"/>
        <v>0.39923104467822845</v>
      </c>
    </row>
    <row r="2267" spans="1:15" x14ac:dyDescent="0.2">
      <c r="A2267" t="s">
        <v>261</v>
      </c>
      <c r="B2267" t="s">
        <v>16</v>
      </c>
      <c r="C2267" t="s">
        <v>178</v>
      </c>
      <c r="D2267">
        <v>4118306</v>
      </c>
      <c r="E2267">
        <v>62840</v>
      </c>
      <c r="F2267">
        <v>7720</v>
      </c>
      <c r="G2267">
        <v>102.47</v>
      </c>
      <c r="H2267">
        <v>6</v>
      </c>
      <c r="I2267">
        <v>2653044</v>
      </c>
      <c r="J2267">
        <v>0</v>
      </c>
      <c r="K2267">
        <v>0</v>
      </c>
      <c r="L2267" s="2">
        <f t="shared" si="140"/>
        <v>1.5258701029015328E-2</v>
      </c>
      <c r="M2267" s="2">
        <f t="shared" si="141"/>
        <v>1.8745571601527424E-3</v>
      </c>
      <c r="N2267">
        <f t="shared" si="142"/>
        <v>100</v>
      </c>
      <c r="O2267">
        <f t="shared" si="143"/>
        <v>0.12285168682367918</v>
      </c>
    </row>
    <row r="2268" spans="1:15" x14ac:dyDescent="0.2">
      <c r="A2268" t="s">
        <v>11</v>
      </c>
      <c r="B2268" t="s">
        <v>16</v>
      </c>
      <c r="C2268" t="s">
        <v>119</v>
      </c>
      <c r="D2268">
        <v>9023530</v>
      </c>
      <c r="E2268">
        <v>4118503</v>
      </c>
      <c r="F2268">
        <v>2467998</v>
      </c>
      <c r="G2268">
        <v>222.39</v>
      </c>
      <c r="H2268">
        <v>15</v>
      </c>
      <c r="I2268">
        <v>2789988</v>
      </c>
      <c r="J2268">
        <v>0</v>
      </c>
      <c r="K2268">
        <v>0</v>
      </c>
      <c r="L2268" s="2">
        <f t="shared" si="140"/>
        <v>0.45641816450989803</v>
      </c>
      <c r="M2268" s="2">
        <f t="shared" si="141"/>
        <v>0.27350693132288584</v>
      </c>
      <c r="N2268">
        <f t="shared" si="142"/>
        <v>100</v>
      </c>
      <c r="O2268">
        <f t="shared" si="143"/>
        <v>0.59924637665676095</v>
      </c>
    </row>
    <row r="2269" spans="1:15" x14ac:dyDescent="0.2">
      <c r="A2269" t="s">
        <v>252</v>
      </c>
      <c r="B2269" t="s">
        <v>16</v>
      </c>
      <c r="C2269" t="s">
        <v>119</v>
      </c>
      <c r="D2269">
        <v>3117275501</v>
      </c>
      <c r="E2269">
        <v>267663164</v>
      </c>
      <c r="F2269">
        <v>5503539</v>
      </c>
      <c r="G2269">
        <v>84755.92</v>
      </c>
      <c r="H2269">
        <v>5520</v>
      </c>
      <c r="I2269">
        <v>3804564</v>
      </c>
      <c r="J2269">
        <v>0</v>
      </c>
      <c r="K2269">
        <v>0</v>
      </c>
      <c r="L2269" s="2">
        <f t="shared" si="140"/>
        <v>8.5864455648573743E-2</v>
      </c>
      <c r="M2269" s="2">
        <f t="shared" si="141"/>
        <v>1.7654965043142653E-3</v>
      </c>
      <c r="N2269">
        <f t="shared" si="142"/>
        <v>100</v>
      </c>
      <c r="O2269">
        <f t="shared" si="143"/>
        <v>2.0561435939687241E-2</v>
      </c>
    </row>
    <row r="2270" spans="1:15" x14ac:dyDescent="0.2">
      <c r="A2270" t="s">
        <v>253</v>
      </c>
      <c r="B2270" t="s">
        <v>16</v>
      </c>
      <c r="C2270" t="s">
        <v>119</v>
      </c>
      <c r="D2270">
        <v>1545895</v>
      </c>
      <c r="E2270">
        <v>13891</v>
      </c>
      <c r="F2270">
        <v>794</v>
      </c>
      <c r="G2270">
        <v>43.22</v>
      </c>
      <c r="H2270">
        <v>2</v>
      </c>
      <c r="I2270">
        <v>2649840</v>
      </c>
      <c r="J2270">
        <v>0</v>
      </c>
      <c r="K2270">
        <v>0</v>
      </c>
      <c r="L2270" s="2">
        <f t="shared" si="140"/>
        <v>8.9857331836897068E-3</v>
      </c>
      <c r="M2270" s="2">
        <f t="shared" si="141"/>
        <v>5.1361832465982493E-4</v>
      </c>
      <c r="N2270">
        <f t="shared" si="142"/>
        <v>100</v>
      </c>
      <c r="O2270">
        <f t="shared" si="143"/>
        <v>5.715931178460875E-2</v>
      </c>
    </row>
    <row r="2271" spans="1:15" x14ac:dyDescent="0.2">
      <c r="A2271" t="s">
        <v>254</v>
      </c>
      <c r="B2271" t="s">
        <v>16</v>
      </c>
      <c r="C2271" t="s">
        <v>119</v>
      </c>
      <c r="D2271">
        <v>4411532</v>
      </c>
      <c r="E2271">
        <v>709017</v>
      </c>
      <c r="F2271">
        <v>319593</v>
      </c>
      <c r="G2271">
        <v>110.25</v>
      </c>
      <c r="H2271">
        <v>7</v>
      </c>
      <c r="I2271">
        <v>2678052</v>
      </c>
      <c r="J2271">
        <v>0</v>
      </c>
      <c r="K2271">
        <v>0</v>
      </c>
      <c r="L2271" s="2">
        <f t="shared" si="140"/>
        <v>0.1607189973913824</v>
      </c>
      <c r="M2271" s="2">
        <f t="shared" si="141"/>
        <v>7.2444901227056727E-2</v>
      </c>
      <c r="N2271">
        <f t="shared" si="142"/>
        <v>100</v>
      </c>
      <c r="O2271">
        <f t="shared" si="143"/>
        <v>0.45075505946966016</v>
      </c>
    </row>
    <row r="2272" spans="1:15" x14ac:dyDescent="0.2">
      <c r="A2272" t="s">
        <v>255</v>
      </c>
      <c r="B2272" t="s">
        <v>16</v>
      </c>
      <c r="C2272" t="s">
        <v>119</v>
      </c>
      <c r="D2272">
        <v>1038842</v>
      </c>
      <c r="E2272">
        <v>4601</v>
      </c>
      <c r="F2272">
        <v>725</v>
      </c>
      <c r="G2272">
        <v>25.17</v>
      </c>
      <c r="H2272">
        <v>2</v>
      </c>
      <c r="I2272">
        <v>2649076</v>
      </c>
      <c r="J2272">
        <v>0</v>
      </c>
      <c r="K2272">
        <v>0</v>
      </c>
      <c r="L2272" s="2">
        <f t="shared" si="140"/>
        <v>4.4289699492319331E-3</v>
      </c>
      <c r="M2272" s="2">
        <f t="shared" si="141"/>
        <v>6.9789246102872234E-4</v>
      </c>
      <c r="N2272">
        <f t="shared" si="142"/>
        <v>100</v>
      </c>
      <c r="O2272">
        <f t="shared" si="143"/>
        <v>0.15757444033905674</v>
      </c>
    </row>
    <row r="2273" spans="1:15" x14ac:dyDescent="0.2">
      <c r="A2273" t="s">
        <v>256</v>
      </c>
      <c r="B2273" t="s">
        <v>16</v>
      </c>
      <c r="C2273" t="s">
        <v>119</v>
      </c>
      <c r="D2273">
        <v>2158963</v>
      </c>
      <c r="E2273">
        <v>574816</v>
      </c>
      <c r="F2273">
        <v>260639</v>
      </c>
      <c r="G2273">
        <v>53.39</v>
      </c>
      <c r="H2273">
        <v>4</v>
      </c>
      <c r="I2273">
        <v>2673584</v>
      </c>
      <c r="J2273">
        <v>0</v>
      </c>
      <c r="K2273">
        <v>0</v>
      </c>
      <c r="L2273" s="2">
        <f t="shared" si="140"/>
        <v>0.26624634141483666</v>
      </c>
      <c r="M2273" s="2">
        <f t="shared" si="141"/>
        <v>0.12072416247985723</v>
      </c>
      <c r="N2273">
        <f t="shared" si="142"/>
        <v>100</v>
      </c>
      <c r="O2273">
        <f t="shared" si="143"/>
        <v>0.45343031509213383</v>
      </c>
    </row>
    <row r="2274" spans="1:15" x14ac:dyDescent="0.2">
      <c r="A2274" t="s">
        <v>257</v>
      </c>
      <c r="B2274" t="s">
        <v>16</v>
      </c>
      <c r="C2274" t="s">
        <v>119</v>
      </c>
      <c r="D2274">
        <v>25789186</v>
      </c>
      <c r="E2274">
        <v>1306306</v>
      </c>
      <c r="F2274">
        <v>37563</v>
      </c>
      <c r="G2274">
        <v>662.12</v>
      </c>
      <c r="H2274">
        <v>43</v>
      </c>
      <c r="I2274">
        <v>2660480</v>
      </c>
      <c r="J2274">
        <v>0</v>
      </c>
      <c r="K2274">
        <v>0</v>
      </c>
      <c r="L2274" s="2">
        <f t="shared" si="140"/>
        <v>5.0653246674788419E-2</v>
      </c>
      <c r="M2274" s="2">
        <f t="shared" si="141"/>
        <v>1.4565407376564735E-3</v>
      </c>
      <c r="N2274">
        <f t="shared" si="142"/>
        <v>100</v>
      </c>
      <c r="O2274">
        <f t="shared" si="143"/>
        <v>2.8755130880513447E-2</v>
      </c>
    </row>
    <row r="2275" spans="1:15" x14ac:dyDescent="0.2">
      <c r="A2275" t="s">
        <v>258</v>
      </c>
      <c r="B2275" t="s">
        <v>16</v>
      </c>
      <c r="C2275" t="s">
        <v>119</v>
      </c>
      <c r="D2275">
        <v>40923257</v>
      </c>
      <c r="E2275">
        <v>2572739</v>
      </c>
      <c r="F2275">
        <v>102286</v>
      </c>
      <c r="G2275">
        <v>1030.77</v>
      </c>
      <c r="H2275">
        <v>64</v>
      </c>
      <c r="I2275">
        <v>2679328</v>
      </c>
      <c r="J2275">
        <v>0</v>
      </c>
      <c r="K2275">
        <v>0</v>
      </c>
      <c r="L2275" s="2">
        <f t="shared" si="140"/>
        <v>6.2867405690607669E-2</v>
      </c>
      <c r="M2275" s="2">
        <f t="shared" si="141"/>
        <v>2.4994589262531085E-3</v>
      </c>
      <c r="N2275">
        <f t="shared" si="142"/>
        <v>100</v>
      </c>
      <c r="O2275">
        <f t="shared" si="143"/>
        <v>3.9757627959929084E-2</v>
      </c>
    </row>
    <row r="2276" spans="1:15" x14ac:dyDescent="0.2">
      <c r="A2276" t="s">
        <v>259</v>
      </c>
      <c r="B2276" t="s">
        <v>16</v>
      </c>
      <c r="C2276" t="s">
        <v>119</v>
      </c>
      <c r="D2276">
        <v>2147823032</v>
      </c>
      <c r="E2276">
        <v>177846848</v>
      </c>
      <c r="F2276">
        <v>3960062</v>
      </c>
      <c r="G2276">
        <v>54082.39</v>
      </c>
      <c r="H2276">
        <v>3431</v>
      </c>
      <c r="I2276">
        <v>3907396</v>
      </c>
      <c r="J2276">
        <v>0</v>
      </c>
      <c r="K2276">
        <v>0</v>
      </c>
      <c r="L2276" s="2">
        <f t="shared" si="140"/>
        <v>8.2803306115212569E-2</v>
      </c>
      <c r="M2276" s="2">
        <f t="shared" si="141"/>
        <v>1.8437561852162874E-3</v>
      </c>
      <c r="N2276">
        <f t="shared" si="142"/>
        <v>100</v>
      </c>
      <c r="O2276">
        <f t="shared" si="143"/>
        <v>2.2266697692612466E-2</v>
      </c>
    </row>
    <row r="2277" spans="1:15" x14ac:dyDescent="0.2">
      <c r="A2277" t="s">
        <v>260</v>
      </c>
      <c r="B2277" t="s">
        <v>16</v>
      </c>
      <c r="C2277" t="s">
        <v>119</v>
      </c>
      <c r="D2277">
        <v>23292622</v>
      </c>
      <c r="E2277">
        <v>5952895</v>
      </c>
      <c r="F2277">
        <v>153518</v>
      </c>
      <c r="G2277">
        <v>582.65</v>
      </c>
      <c r="H2277">
        <v>40</v>
      </c>
      <c r="I2277">
        <v>2673848</v>
      </c>
      <c r="J2277">
        <v>0</v>
      </c>
      <c r="K2277">
        <v>0</v>
      </c>
      <c r="L2277" s="2">
        <f t="shared" si="140"/>
        <v>0.25556998263226871</v>
      </c>
      <c r="M2277" s="2">
        <f t="shared" si="141"/>
        <v>6.5908423706013001E-3</v>
      </c>
      <c r="N2277">
        <f t="shared" si="142"/>
        <v>100</v>
      </c>
      <c r="O2277">
        <f t="shared" si="143"/>
        <v>2.5788796879501485E-2</v>
      </c>
    </row>
    <row r="2278" spans="1:15" x14ac:dyDescent="0.2">
      <c r="A2278" t="s">
        <v>261</v>
      </c>
      <c r="B2278" t="s">
        <v>16</v>
      </c>
      <c r="C2278" t="s">
        <v>119</v>
      </c>
      <c r="D2278">
        <v>4118306</v>
      </c>
      <c r="E2278">
        <v>350124</v>
      </c>
      <c r="F2278">
        <v>121282</v>
      </c>
      <c r="G2278">
        <v>102.46</v>
      </c>
      <c r="H2278">
        <v>6</v>
      </c>
      <c r="I2278">
        <v>2663592</v>
      </c>
      <c r="J2278">
        <v>0</v>
      </c>
      <c r="K2278">
        <v>0</v>
      </c>
      <c r="L2278" s="2">
        <f t="shared" si="140"/>
        <v>8.5016509215196739E-2</v>
      </c>
      <c r="M2278" s="2">
        <f t="shared" si="141"/>
        <v>2.9449487240627577E-2</v>
      </c>
      <c r="N2278">
        <f t="shared" si="142"/>
        <v>100</v>
      </c>
      <c r="O2278">
        <f t="shared" si="143"/>
        <v>0.34639727639350626</v>
      </c>
    </row>
    <row r="2279" spans="1:15" x14ac:dyDescent="0.2">
      <c r="A2279" t="s">
        <v>11</v>
      </c>
      <c r="B2279" t="s">
        <v>16</v>
      </c>
      <c r="C2279" t="s">
        <v>194</v>
      </c>
      <c r="D2279">
        <v>9023530</v>
      </c>
      <c r="E2279">
        <v>8043605</v>
      </c>
      <c r="F2279">
        <v>7525866</v>
      </c>
      <c r="G2279">
        <v>217.95</v>
      </c>
      <c r="H2279">
        <v>14</v>
      </c>
      <c r="I2279">
        <v>2854384</v>
      </c>
      <c r="J2279">
        <v>0</v>
      </c>
      <c r="K2279">
        <v>0</v>
      </c>
      <c r="L2279" s="2">
        <f t="shared" si="140"/>
        <v>0.89140336431529565</v>
      </c>
      <c r="M2279" s="2">
        <f t="shared" si="141"/>
        <v>0.83402681655627009</v>
      </c>
      <c r="N2279">
        <f t="shared" si="142"/>
        <v>100</v>
      </c>
      <c r="O2279">
        <f t="shared" si="143"/>
        <v>0.93563346285651772</v>
      </c>
    </row>
    <row r="2280" spans="1:15" x14ac:dyDescent="0.2">
      <c r="A2280" t="s">
        <v>252</v>
      </c>
      <c r="B2280" t="s">
        <v>16</v>
      </c>
      <c r="C2280" t="s">
        <v>194</v>
      </c>
      <c r="D2280">
        <v>3117275501</v>
      </c>
      <c r="E2280">
        <v>388331894</v>
      </c>
      <c r="F2280">
        <v>46684176</v>
      </c>
      <c r="G2280">
        <v>79275.02</v>
      </c>
      <c r="H2280">
        <v>5173</v>
      </c>
      <c r="I2280">
        <v>3955588</v>
      </c>
      <c r="J2280">
        <v>0</v>
      </c>
      <c r="K2280">
        <v>0</v>
      </c>
      <c r="L2280" s="2">
        <f t="shared" si="140"/>
        <v>0.12457413336595557</v>
      </c>
      <c r="M2280" s="2">
        <f t="shared" si="141"/>
        <v>1.4975954478525894E-2</v>
      </c>
      <c r="N2280">
        <f t="shared" si="142"/>
        <v>100</v>
      </c>
      <c r="O2280">
        <f t="shared" si="143"/>
        <v>0.12021720780935907</v>
      </c>
    </row>
    <row r="2281" spans="1:15" x14ac:dyDescent="0.2">
      <c r="A2281" t="s">
        <v>253</v>
      </c>
      <c r="B2281" t="s">
        <v>16</v>
      </c>
      <c r="C2281" t="s">
        <v>194</v>
      </c>
      <c r="D2281">
        <v>1545895</v>
      </c>
      <c r="E2281">
        <v>22123</v>
      </c>
      <c r="F2281">
        <v>2127</v>
      </c>
      <c r="G2281">
        <v>38.83</v>
      </c>
      <c r="H2281">
        <v>2</v>
      </c>
      <c r="I2281">
        <v>2650344</v>
      </c>
      <c r="J2281">
        <v>0</v>
      </c>
      <c r="K2281">
        <v>0</v>
      </c>
      <c r="L2281" s="2">
        <f t="shared" si="140"/>
        <v>1.4310803773865625E-2</v>
      </c>
      <c r="M2281" s="2">
        <f t="shared" si="141"/>
        <v>1.3759019855811682E-3</v>
      </c>
      <c r="N2281">
        <f t="shared" si="142"/>
        <v>100</v>
      </c>
      <c r="O2281">
        <f t="shared" si="143"/>
        <v>9.614428422908286E-2</v>
      </c>
    </row>
    <row r="2282" spans="1:15" x14ac:dyDescent="0.2">
      <c r="A2282" t="s">
        <v>254</v>
      </c>
      <c r="B2282" t="s">
        <v>16</v>
      </c>
      <c r="C2282" t="s">
        <v>194</v>
      </c>
      <c r="D2282">
        <v>4411532</v>
      </c>
      <c r="E2282">
        <v>2843894</v>
      </c>
      <c r="F2282">
        <v>2456073</v>
      </c>
      <c r="G2282">
        <v>110.63</v>
      </c>
      <c r="H2282">
        <v>10</v>
      </c>
      <c r="I2282">
        <v>2743152</v>
      </c>
      <c r="J2282">
        <v>0</v>
      </c>
      <c r="K2282">
        <v>0</v>
      </c>
      <c r="L2282" s="2">
        <f t="shared" si="140"/>
        <v>0.64464997647075895</v>
      </c>
      <c r="M2282" s="2">
        <f t="shared" si="141"/>
        <v>0.55673924613943637</v>
      </c>
      <c r="N2282">
        <f t="shared" si="142"/>
        <v>100</v>
      </c>
      <c r="O2282">
        <f t="shared" si="143"/>
        <v>0.86363029001784164</v>
      </c>
    </row>
    <row r="2283" spans="1:15" x14ac:dyDescent="0.2">
      <c r="A2283" t="s">
        <v>255</v>
      </c>
      <c r="B2283" t="s">
        <v>16</v>
      </c>
      <c r="C2283" t="s">
        <v>194</v>
      </c>
      <c r="D2283">
        <v>1038842</v>
      </c>
      <c r="E2283">
        <v>13290</v>
      </c>
      <c r="F2283">
        <v>5762</v>
      </c>
      <c r="G2283">
        <v>25.22</v>
      </c>
      <c r="H2283">
        <v>1</v>
      </c>
      <c r="I2283">
        <v>2649520</v>
      </c>
      <c r="J2283">
        <v>0</v>
      </c>
      <c r="K2283">
        <v>0</v>
      </c>
      <c r="L2283" s="2">
        <f t="shared" si="140"/>
        <v>1.2793090768374786E-2</v>
      </c>
      <c r="M2283" s="2">
        <f t="shared" si="141"/>
        <v>5.546560497168963E-3</v>
      </c>
      <c r="N2283">
        <f t="shared" si="142"/>
        <v>100</v>
      </c>
      <c r="O2283">
        <f t="shared" si="143"/>
        <v>0.43355906696764485</v>
      </c>
    </row>
    <row r="2284" spans="1:15" x14ac:dyDescent="0.2">
      <c r="A2284" t="s">
        <v>256</v>
      </c>
      <c r="B2284" t="s">
        <v>16</v>
      </c>
      <c r="C2284" t="s">
        <v>194</v>
      </c>
      <c r="D2284">
        <v>2158963</v>
      </c>
      <c r="E2284">
        <v>1670070</v>
      </c>
      <c r="F2284">
        <v>1477069</v>
      </c>
      <c r="G2284">
        <v>52.52</v>
      </c>
      <c r="H2284">
        <v>3</v>
      </c>
      <c r="I2284">
        <v>2704684</v>
      </c>
      <c r="J2284">
        <v>0</v>
      </c>
      <c r="K2284">
        <v>0</v>
      </c>
      <c r="L2284" s="2">
        <f t="shared" si="140"/>
        <v>0.77355193210814632</v>
      </c>
      <c r="M2284" s="2">
        <f t="shared" si="141"/>
        <v>0.68415669930424927</v>
      </c>
      <c r="N2284">
        <f t="shared" si="142"/>
        <v>100</v>
      </c>
      <c r="O2284">
        <f t="shared" si="143"/>
        <v>0.88443538294802015</v>
      </c>
    </row>
    <row r="2285" spans="1:15" x14ac:dyDescent="0.2">
      <c r="A2285" t="s">
        <v>257</v>
      </c>
      <c r="B2285" t="s">
        <v>16</v>
      </c>
      <c r="C2285" t="s">
        <v>194</v>
      </c>
      <c r="D2285">
        <v>25789186</v>
      </c>
      <c r="E2285">
        <v>2541421</v>
      </c>
      <c r="F2285">
        <v>538449</v>
      </c>
      <c r="G2285">
        <v>652.19000000000005</v>
      </c>
      <c r="H2285">
        <v>44</v>
      </c>
      <c r="I2285">
        <v>2671672</v>
      </c>
      <c r="J2285">
        <v>0</v>
      </c>
      <c r="K2285">
        <v>0</v>
      </c>
      <c r="L2285" s="2">
        <f t="shared" si="140"/>
        <v>9.8545995208999621E-2</v>
      </c>
      <c r="M2285" s="2">
        <f t="shared" si="141"/>
        <v>2.0878867599776123E-2</v>
      </c>
      <c r="N2285">
        <f t="shared" si="142"/>
        <v>100</v>
      </c>
      <c r="O2285">
        <f t="shared" si="143"/>
        <v>0.21186926526537711</v>
      </c>
    </row>
    <row r="2286" spans="1:15" x14ac:dyDescent="0.2">
      <c r="A2286" t="s">
        <v>258</v>
      </c>
      <c r="B2286" t="s">
        <v>16</v>
      </c>
      <c r="C2286" t="s">
        <v>194</v>
      </c>
      <c r="D2286">
        <v>40923257</v>
      </c>
      <c r="E2286">
        <v>6968801</v>
      </c>
      <c r="F2286">
        <v>1795593</v>
      </c>
      <c r="G2286">
        <v>1025.42</v>
      </c>
      <c r="H2286">
        <v>65</v>
      </c>
      <c r="I2286">
        <v>2727748</v>
      </c>
      <c r="J2286">
        <v>0</v>
      </c>
      <c r="K2286">
        <v>0</v>
      </c>
      <c r="L2286" s="2">
        <f t="shared" si="140"/>
        <v>0.17028950066217849</v>
      </c>
      <c r="M2286" s="2">
        <f t="shared" si="141"/>
        <v>4.3877079480746123E-2</v>
      </c>
      <c r="N2286">
        <f t="shared" si="142"/>
        <v>100</v>
      </c>
      <c r="O2286">
        <f t="shared" si="143"/>
        <v>0.25766168383915683</v>
      </c>
    </row>
    <row r="2287" spans="1:15" x14ac:dyDescent="0.2">
      <c r="A2287" t="s">
        <v>259</v>
      </c>
      <c r="B2287" t="s">
        <v>16</v>
      </c>
      <c r="C2287" t="s">
        <v>194</v>
      </c>
      <c r="D2287">
        <v>2147823032</v>
      </c>
      <c r="E2287">
        <v>387884504</v>
      </c>
      <c r="F2287">
        <v>62372030</v>
      </c>
      <c r="G2287">
        <v>54579.9</v>
      </c>
      <c r="H2287">
        <v>3551</v>
      </c>
      <c r="I2287">
        <v>5015192</v>
      </c>
      <c r="J2287">
        <v>0</v>
      </c>
      <c r="K2287">
        <v>0</v>
      </c>
      <c r="L2287" s="2">
        <f t="shared" si="140"/>
        <v>0.18059425670596868</v>
      </c>
      <c r="M2287" s="2">
        <f t="shared" si="141"/>
        <v>2.9039650413805601E-2</v>
      </c>
      <c r="N2287">
        <f t="shared" si="142"/>
        <v>100</v>
      </c>
      <c r="O2287">
        <f t="shared" si="143"/>
        <v>0.16080052014658466</v>
      </c>
    </row>
    <row r="2288" spans="1:15" x14ac:dyDescent="0.2">
      <c r="A2288" t="s">
        <v>260</v>
      </c>
      <c r="B2288" t="s">
        <v>16</v>
      </c>
      <c r="C2288" t="s">
        <v>194</v>
      </c>
      <c r="D2288">
        <v>23292622</v>
      </c>
      <c r="E2288">
        <v>4466714</v>
      </c>
      <c r="F2288">
        <v>8883</v>
      </c>
      <c r="G2288">
        <v>577.42999999999995</v>
      </c>
      <c r="H2288">
        <v>40</v>
      </c>
      <c r="I2288">
        <v>2667380</v>
      </c>
      <c r="J2288">
        <v>0</v>
      </c>
      <c r="K2288">
        <v>0</v>
      </c>
      <c r="L2288" s="2">
        <f t="shared" si="140"/>
        <v>0.19176518641825724</v>
      </c>
      <c r="M2288" s="2">
        <f t="shared" si="141"/>
        <v>3.8136539544581969E-4</v>
      </c>
      <c r="N2288">
        <f t="shared" si="142"/>
        <v>100</v>
      </c>
      <c r="O2288">
        <f t="shared" si="143"/>
        <v>1.9887102688911805E-3</v>
      </c>
    </row>
    <row r="2289" spans="1:15" x14ac:dyDescent="0.2">
      <c r="A2289" t="s">
        <v>261</v>
      </c>
      <c r="B2289" t="s">
        <v>16</v>
      </c>
      <c r="C2289" t="s">
        <v>194</v>
      </c>
      <c r="D2289">
        <v>4118306</v>
      </c>
      <c r="E2289">
        <v>2022100</v>
      </c>
      <c r="F2289">
        <v>1431864</v>
      </c>
      <c r="G2289">
        <v>101.34</v>
      </c>
      <c r="H2289">
        <v>7</v>
      </c>
      <c r="I2289">
        <v>2708700</v>
      </c>
      <c r="J2289">
        <v>0</v>
      </c>
      <c r="K2289">
        <v>0</v>
      </c>
      <c r="L2289" s="2">
        <f t="shared" si="140"/>
        <v>0.49100285408612182</v>
      </c>
      <c r="M2289" s="2">
        <f t="shared" si="141"/>
        <v>0.34768276082447491</v>
      </c>
      <c r="N2289">
        <f t="shared" si="142"/>
        <v>100</v>
      </c>
      <c r="O2289">
        <f t="shared" si="143"/>
        <v>0.70810741308540626</v>
      </c>
    </row>
    <row r="2290" spans="1:15" x14ac:dyDescent="0.2">
      <c r="A2290" t="s">
        <v>11</v>
      </c>
      <c r="B2290" t="s">
        <v>16</v>
      </c>
      <c r="C2290" t="s">
        <v>78</v>
      </c>
      <c r="D2290">
        <v>9023530</v>
      </c>
      <c r="E2290">
        <v>217561</v>
      </c>
      <c r="F2290">
        <v>3179</v>
      </c>
      <c r="G2290">
        <v>1840.89</v>
      </c>
      <c r="H2290">
        <v>81</v>
      </c>
      <c r="I2290">
        <v>203995324</v>
      </c>
      <c r="J2290">
        <v>0</v>
      </c>
      <c r="K2290">
        <v>0</v>
      </c>
      <c r="L2290" s="2">
        <f t="shared" si="140"/>
        <v>2.4110409119269288E-2</v>
      </c>
      <c r="M2290" s="2">
        <f t="shared" si="141"/>
        <v>3.523011504366916E-4</v>
      </c>
      <c r="N2290">
        <f t="shared" si="142"/>
        <v>2000</v>
      </c>
      <c r="O2290">
        <f t="shared" si="143"/>
        <v>1.4611993877579161E-2</v>
      </c>
    </row>
    <row r="2291" spans="1:15" x14ac:dyDescent="0.2">
      <c r="A2291" t="s">
        <v>252</v>
      </c>
      <c r="B2291" t="s">
        <v>16</v>
      </c>
      <c r="C2291" t="s">
        <v>78</v>
      </c>
      <c r="D2291">
        <v>3117275501</v>
      </c>
      <c r="E2291">
        <v>1455985681</v>
      </c>
      <c r="F2291">
        <v>939523319</v>
      </c>
      <c r="G2291">
        <v>651949.29</v>
      </c>
      <c r="H2291">
        <v>20781</v>
      </c>
      <c r="I2291">
        <v>205482704</v>
      </c>
      <c r="J2291">
        <v>0</v>
      </c>
      <c r="K2291">
        <v>0</v>
      </c>
      <c r="L2291" s="2">
        <f t="shared" si="140"/>
        <v>0.46706993993085633</v>
      </c>
      <c r="M2291" s="2">
        <f t="shared" si="141"/>
        <v>0.30139245591177538</v>
      </c>
      <c r="N2291">
        <f t="shared" si="142"/>
        <v>2000</v>
      </c>
      <c r="O2291">
        <f t="shared" si="143"/>
        <v>0.645283350832624</v>
      </c>
    </row>
    <row r="2292" spans="1:15" x14ac:dyDescent="0.2">
      <c r="A2292" t="s">
        <v>253</v>
      </c>
      <c r="B2292" t="s">
        <v>16</v>
      </c>
      <c r="C2292" t="s">
        <v>78</v>
      </c>
      <c r="D2292">
        <v>1545895</v>
      </c>
      <c r="E2292">
        <v>803680</v>
      </c>
      <c r="F2292">
        <v>728419</v>
      </c>
      <c r="G2292">
        <v>293.85000000000002</v>
      </c>
      <c r="H2292">
        <v>20</v>
      </c>
      <c r="I2292">
        <v>98607084</v>
      </c>
      <c r="J2292">
        <v>0</v>
      </c>
      <c r="K2292">
        <v>0</v>
      </c>
      <c r="L2292" s="2">
        <f t="shared" si="140"/>
        <v>0.51988006947431742</v>
      </c>
      <c r="M2292" s="2">
        <f t="shared" si="141"/>
        <v>0.47119565041610201</v>
      </c>
      <c r="N2292">
        <f t="shared" si="142"/>
        <v>2000</v>
      </c>
      <c r="O2292">
        <f t="shared" si="143"/>
        <v>0.90635451921162657</v>
      </c>
    </row>
    <row r="2293" spans="1:15" x14ac:dyDescent="0.2">
      <c r="A2293" t="s">
        <v>254</v>
      </c>
      <c r="B2293" t="s">
        <v>16</v>
      </c>
      <c r="C2293" t="s">
        <v>78</v>
      </c>
      <c r="D2293">
        <v>4411532</v>
      </c>
      <c r="E2293">
        <v>177185</v>
      </c>
      <c r="F2293">
        <v>5286</v>
      </c>
      <c r="G2293">
        <v>972.5</v>
      </c>
      <c r="H2293">
        <v>57</v>
      </c>
      <c r="I2293">
        <v>203866036</v>
      </c>
      <c r="J2293">
        <v>0</v>
      </c>
      <c r="K2293">
        <v>0</v>
      </c>
      <c r="L2293" s="2">
        <f t="shared" si="140"/>
        <v>4.0164051853188415E-2</v>
      </c>
      <c r="M2293" s="2">
        <f t="shared" si="141"/>
        <v>1.1982232022798428E-3</v>
      </c>
      <c r="N2293">
        <f t="shared" si="142"/>
        <v>2000</v>
      </c>
      <c r="O2293">
        <f t="shared" si="143"/>
        <v>2.9833225160143351E-2</v>
      </c>
    </row>
    <row r="2294" spans="1:15" x14ac:dyDescent="0.2">
      <c r="A2294" t="s">
        <v>255</v>
      </c>
      <c r="B2294" t="s">
        <v>16</v>
      </c>
      <c r="C2294" t="s">
        <v>78</v>
      </c>
      <c r="D2294">
        <v>1038842</v>
      </c>
      <c r="E2294">
        <v>252274</v>
      </c>
      <c r="F2294">
        <v>228713</v>
      </c>
      <c r="G2294">
        <v>198.85</v>
      </c>
      <c r="H2294">
        <v>20</v>
      </c>
      <c r="I2294">
        <v>66302564</v>
      </c>
      <c r="J2294">
        <v>0</v>
      </c>
      <c r="K2294">
        <v>0</v>
      </c>
      <c r="L2294" s="2">
        <f t="shared" si="140"/>
        <v>0.24284154857042745</v>
      </c>
      <c r="M2294" s="2">
        <f t="shared" si="141"/>
        <v>0.22016148750243059</v>
      </c>
      <c r="N2294">
        <f t="shared" si="142"/>
        <v>2000</v>
      </c>
      <c r="O2294">
        <f t="shared" si="143"/>
        <v>0.90660551622442265</v>
      </c>
    </row>
    <row r="2295" spans="1:15" x14ac:dyDescent="0.2">
      <c r="A2295" t="s">
        <v>256</v>
      </c>
      <c r="B2295" t="s">
        <v>16</v>
      </c>
      <c r="C2295" t="s">
        <v>78</v>
      </c>
      <c r="D2295">
        <v>2158963</v>
      </c>
      <c r="E2295">
        <v>42789</v>
      </c>
      <c r="F2295">
        <v>1120</v>
      </c>
      <c r="G2295">
        <v>422.17</v>
      </c>
      <c r="H2295">
        <v>20</v>
      </c>
      <c r="I2295">
        <v>137607568</v>
      </c>
      <c r="J2295">
        <v>0</v>
      </c>
      <c r="K2295">
        <v>0</v>
      </c>
      <c r="L2295" s="2">
        <f t="shared" si="140"/>
        <v>1.981923729123658E-2</v>
      </c>
      <c r="M2295" s="2">
        <f t="shared" si="141"/>
        <v>5.1876757498854772E-4</v>
      </c>
      <c r="N2295">
        <f t="shared" si="142"/>
        <v>2000</v>
      </c>
      <c r="O2295">
        <f t="shared" si="143"/>
        <v>2.6174951506228235E-2</v>
      </c>
    </row>
    <row r="2296" spans="1:15" x14ac:dyDescent="0.2">
      <c r="A2296" t="s">
        <v>257</v>
      </c>
      <c r="B2296" t="s">
        <v>16</v>
      </c>
      <c r="C2296" t="s">
        <v>78</v>
      </c>
      <c r="D2296">
        <v>25789186</v>
      </c>
      <c r="E2296">
        <v>6104717</v>
      </c>
      <c r="F2296">
        <v>2648186</v>
      </c>
      <c r="G2296">
        <v>5274.15</v>
      </c>
      <c r="H2296">
        <v>317</v>
      </c>
      <c r="I2296">
        <v>204023748</v>
      </c>
      <c r="J2296">
        <v>0</v>
      </c>
      <c r="K2296">
        <v>0</v>
      </c>
      <c r="L2296" s="2">
        <f t="shared" si="140"/>
        <v>0.23671615691941575</v>
      </c>
      <c r="M2296" s="2">
        <f t="shared" si="141"/>
        <v>0.10268590873709624</v>
      </c>
      <c r="N2296">
        <f t="shared" si="142"/>
        <v>2000</v>
      </c>
      <c r="O2296">
        <f t="shared" si="143"/>
        <v>0.43379340926041288</v>
      </c>
    </row>
    <row r="2297" spans="1:15" x14ac:dyDescent="0.2">
      <c r="A2297" t="s">
        <v>258</v>
      </c>
      <c r="B2297" t="s">
        <v>16</v>
      </c>
      <c r="C2297" t="s">
        <v>78</v>
      </c>
      <c r="D2297">
        <v>40923257</v>
      </c>
      <c r="E2297">
        <v>9273476</v>
      </c>
      <c r="F2297">
        <v>5441626</v>
      </c>
      <c r="G2297">
        <v>8671.59</v>
      </c>
      <c r="H2297">
        <v>437</v>
      </c>
      <c r="I2297">
        <v>204056100</v>
      </c>
      <c r="J2297">
        <v>0</v>
      </c>
      <c r="K2297">
        <v>0</v>
      </c>
      <c r="L2297" s="2">
        <f t="shared" si="140"/>
        <v>0.2266064990868151</v>
      </c>
      <c r="M2297" s="2">
        <f t="shared" si="141"/>
        <v>0.13297147878527851</v>
      </c>
      <c r="N2297">
        <f t="shared" si="142"/>
        <v>2000</v>
      </c>
      <c r="O2297">
        <f t="shared" si="143"/>
        <v>0.58679463881720306</v>
      </c>
    </row>
    <row r="2298" spans="1:15" x14ac:dyDescent="0.2">
      <c r="A2298" t="s">
        <v>259</v>
      </c>
      <c r="B2298" t="s">
        <v>16</v>
      </c>
      <c r="C2298" t="s">
        <v>78</v>
      </c>
      <c r="D2298">
        <v>2147823032</v>
      </c>
      <c r="E2298">
        <v>680379642</v>
      </c>
      <c r="F2298">
        <v>203357517</v>
      </c>
      <c r="G2298">
        <v>456021.38</v>
      </c>
      <c r="H2298">
        <v>16505</v>
      </c>
      <c r="I2298">
        <v>205064676</v>
      </c>
      <c r="J2298">
        <v>0</v>
      </c>
      <c r="K2298">
        <v>0</v>
      </c>
      <c r="L2298" s="2">
        <f t="shared" si="140"/>
        <v>0.31677639724649342</v>
      </c>
      <c r="M2298" s="2">
        <f t="shared" si="141"/>
        <v>9.4680759992893118E-2</v>
      </c>
      <c r="N2298">
        <f t="shared" si="142"/>
        <v>2000</v>
      </c>
      <c r="O2298">
        <f t="shared" si="143"/>
        <v>0.298888303598008</v>
      </c>
    </row>
    <row r="2299" spans="1:15" x14ac:dyDescent="0.2">
      <c r="A2299" t="s">
        <v>260</v>
      </c>
      <c r="B2299" t="s">
        <v>16</v>
      </c>
      <c r="C2299" t="s">
        <v>78</v>
      </c>
      <c r="D2299">
        <v>23292622</v>
      </c>
      <c r="E2299">
        <v>21724522</v>
      </c>
      <c r="F2299">
        <v>22498825</v>
      </c>
      <c r="G2299">
        <v>5481.03</v>
      </c>
      <c r="H2299">
        <v>459</v>
      </c>
      <c r="I2299">
        <v>203944032</v>
      </c>
      <c r="J2299">
        <v>0</v>
      </c>
      <c r="K2299">
        <v>0</v>
      </c>
      <c r="L2299" s="2">
        <f t="shared" si="140"/>
        <v>0.93267825322542053</v>
      </c>
      <c r="M2299" s="2">
        <f t="shared" si="141"/>
        <v>0.96592066792652198</v>
      </c>
      <c r="N2299">
        <f t="shared" si="142"/>
        <v>2000</v>
      </c>
      <c r="O2299">
        <f t="shared" si="143"/>
        <v>1.0356418889216525</v>
      </c>
    </row>
    <row r="2300" spans="1:15" x14ac:dyDescent="0.2">
      <c r="A2300" t="s">
        <v>261</v>
      </c>
      <c r="B2300" t="s">
        <v>16</v>
      </c>
      <c r="C2300" t="s">
        <v>78</v>
      </c>
      <c r="D2300">
        <v>4118306</v>
      </c>
      <c r="E2300">
        <v>113150</v>
      </c>
      <c r="F2300">
        <v>15501</v>
      </c>
      <c r="G2300">
        <v>888.14</v>
      </c>
      <c r="H2300">
        <v>118</v>
      </c>
      <c r="I2300">
        <v>199595096</v>
      </c>
      <c r="J2300">
        <v>0</v>
      </c>
      <c r="K2300">
        <v>0</v>
      </c>
      <c r="L2300" s="2">
        <f t="shared" si="140"/>
        <v>2.7474888947057359E-2</v>
      </c>
      <c r="M2300" s="2">
        <f t="shared" si="141"/>
        <v>3.7639262356901114E-3</v>
      </c>
      <c r="N2300">
        <f t="shared" si="142"/>
        <v>2000</v>
      </c>
      <c r="O2300">
        <f t="shared" si="143"/>
        <v>0.13699513919575784</v>
      </c>
    </row>
    <row r="2301" spans="1:15" x14ac:dyDescent="0.2">
      <c r="A2301" t="s">
        <v>11</v>
      </c>
      <c r="B2301" t="s">
        <v>16</v>
      </c>
      <c r="C2301" t="s">
        <v>54</v>
      </c>
      <c r="D2301">
        <v>9023530</v>
      </c>
      <c r="E2301">
        <v>261716</v>
      </c>
      <c r="F2301">
        <v>8137</v>
      </c>
      <c r="G2301">
        <v>2055.2399999999998</v>
      </c>
      <c r="H2301">
        <v>115</v>
      </c>
      <c r="I2301">
        <v>203996880</v>
      </c>
      <c r="J2301">
        <v>0</v>
      </c>
      <c r="K2301">
        <v>0</v>
      </c>
      <c r="L2301" s="2">
        <f t="shared" si="140"/>
        <v>2.9003726922833969E-2</v>
      </c>
      <c r="M2301" s="2">
        <f t="shared" si="141"/>
        <v>9.0175352661319905E-4</v>
      </c>
      <c r="N2301">
        <f t="shared" si="142"/>
        <v>2000</v>
      </c>
      <c r="O2301">
        <f t="shared" si="143"/>
        <v>3.1090953552705986E-2</v>
      </c>
    </row>
    <row r="2302" spans="1:15" x14ac:dyDescent="0.2">
      <c r="A2302" t="s">
        <v>252</v>
      </c>
      <c r="B2302" t="s">
        <v>16</v>
      </c>
      <c r="C2302" t="s">
        <v>54</v>
      </c>
      <c r="D2302">
        <v>3117275501</v>
      </c>
      <c r="E2302">
        <v>657981870</v>
      </c>
      <c r="F2302">
        <v>105835498</v>
      </c>
      <c r="G2302">
        <v>671693.84</v>
      </c>
      <c r="H2302">
        <v>21462</v>
      </c>
      <c r="I2302">
        <v>205120132</v>
      </c>
      <c r="J2302">
        <v>0</v>
      </c>
      <c r="K2302">
        <v>0</v>
      </c>
      <c r="L2302" s="2">
        <f t="shared" si="140"/>
        <v>0.21107594429460086</v>
      </c>
      <c r="M2302" s="2">
        <f t="shared" si="141"/>
        <v>3.3951281484760884E-2</v>
      </c>
      <c r="N2302">
        <f t="shared" si="142"/>
        <v>2000</v>
      </c>
      <c r="O2302">
        <f t="shared" si="143"/>
        <v>0.16084865377825686</v>
      </c>
    </row>
    <row r="2303" spans="1:15" x14ac:dyDescent="0.2">
      <c r="A2303" t="s">
        <v>253</v>
      </c>
      <c r="B2303" t="s">
        <v>16</v>
      </c>
      <c r="C2303" t="s">
        <v>54</v>
      </c>
      <c r="D2303">
        <v>1545895</v>
      </c>
      <c r="E2303">
        <v>261010</v>
      </c>
      <c r="F2303">
        <v>81852</v>
      </c>
      <c r="G2303">
        <v>299.32</v>
      </c>
      <c r="H2303">
        <v>20</v>
      </c>
      <c r="I2303">
        <v>98590264</v>
      </c>
      <c r="J2303">
        <v>0</v>
      </c>
      <c r="K2303">
        <v>0</v>
      </c>
      <c r="L2303" s="2">
        <f t="shared" si="140"/>
        <v>0.16884070392879205</v>
      </c>
      <c r="M2303" s="2">
        <f t="shared" si="141"/>
        <v>5.2947968652463456E-2</v>
      </c>
      <c r="N2303">
        <f t="shared" si="142"/>
        <v>2000</v>
      </c>
      <c r="O2303">
        <f t="shared" si="143"/>
        <v>0.31359718018466726</v>
      </c>
    </row>
    <row r="2304" spans="1:15" x14ac:dyDescent="0.2">
      <c r="A2304" t="s">
        <v>254</v>
      </c>
      <c r="B2304" t="s">
        <v>16</v>
      </c>
      <c r="C2304" t="s">
        <v>54</v>
      </c>
      <c r="D2304">
        <v>4411532</v>
      </c>
      <c r="E2304">
        <v>182758</v>
      </c>
      <c r="F2304">
        <v>2301</v>
      </c>
      <c r="G2304">
        <v>880.4</v>
      </c>
      <c r="H2304">
        <v>42</v>
      </c>
      <c r="I2304">
        <v>203988656</v>
      </c>
      <c r="J2304">
        <v>0</v>
      </c>
      <c r="K2304">
        <v>0</v>
      </c>
      <c r="L2304" s="2">
        <f t="shared" si="140"/>
        <v>4.142733182032908E-2</v>
      </c>
      <c r="M2304" s="2">
        <f t="shared" si="141"/>
        <v>5.2158751200263311E-4</v>
      </c>
      <c r="N2304">
        <f t="shared" si="142"/>
        <v>2000</v>
      </c>
      <c r="O2304">
        <f t="shared" si="143"/>
        <v>1.259042011840795E-2</v>
      </c>
    </row>
    <row r="2305" spans="1:15" x14ac:dyDescent="0.2">
      <c r="A2305" t="s">
        <v>255</v>
      </c>
      <c r="B2305" t="s">
        <v>16</v>
      </c>
      <c r="C2305" t="s">
        <v>54</v>
      </c>
      <c r="D2305">
        <v>1038842</v>
      </c>
      <c r="E2305">
        <v>39774</v>
      </c>
      <c r="F2305">
        <v>12439</v>
      </c>
      <c r="G2305">
        <v>198.6</v>
      </c>
      <c r="H2305">
        <v>20</v>
      </c>
      <c r="I2305">
        <v>66294580</v>
      </c>
      <c r="J2305">
        <v>0</v>
      </c>
      <c r="K2305">
        <v>0</v>
      </c>
      <c r="L2305" s="2">
        <f t="shared" si="140"/>
        <v>3.8286861717181243E-2</v>
      </c>
      <c r="M2305" s="2">
        <f t="shared" si="141"/>
        <v>1.1973909410670728E-2</v>
      </c>
      <c r="N2305">
        <f t="shared" si="142"/>
        <v>2000</v>
      </c>
      <c r="O2305">
        <f t="shared" si="143"/>
        <v>0.31274199225624782</v>
      </c>
    </row>
    <row r="2306" spans="1:15" x14ac:dyDescent="0.2">
      <c r="A2306" t="s">
        <v>256</v>
      </c>
      <c r="B2306" t="s">
        <v>16</v>
      </c>
      <c r="C2306" t="s">
        <v>54</v>
      </c>
      <c r="D2306">
        <v>2158963</v>
      </c>
      <c r="E2306">
        <v>41288</v>
      </c>
      <c r="F2306">
        <v>1027</v>
      </c>
      <c r="G2306">
        <v>480.06</v>
      </c>
      <c r="H2306">
        <v>30</v>
      </c>
      <c r="I2306">
        <v>137606844</v>
      </c>
      <c r="J2306">
        <v>0</v>
      </c>
      <c r="K2306">
        <v>0</v>
      </c>
      <c r="L2306" s="2">
        <f t="shared" ref="L2306:L2369" si="144">E2306/D2306</f>
        <v>1.9123996103684964E-2</v>
      </c>
      <c r="M2306" s="2">
        <f t="shared" ref="M2306:M2369" si="145">F2306/D2306</f>
        <v>4.7569133885110585E-4</v>
      </c>
      <c r="N2306">
        <f t="shared" ref="N2306:N2369" si="146">IF(ISNUMBER(SEARCH("_2000_", C2306)), 2000,
   IF(ISNUMBER(SEARCH("_500_", C2306)), 500,
      IF(ISNUMBER(SEARCH("_100_", C2306)), 100,
         IF(ISNUMBER(SEARCH("_10_", C2306)), 10,
            IF(ISNUMBER(SEARCH("tantan", C2306)), VLOOKUP(C2306, $S$6:$T$113, 2, FALSE),
               IF(ISNUMBER(SEARCH("trf1", C2306)), 10,
                  IF(ISNUMBER(SEARCH("trf2", C2306)), 100,
                     IF(ISNUMBER(SEARCH("trf3", C2306)), 500,
                        IF(ISNUMBER(SEARCH("trf4", C2306)), 2000,
                           IF(ISNUMBER(SEARCH("trf5", C2306)), 10,
                              IF(ISNUMBER(SEARCH("trf6", C2306)), 100,
                                 IF(ISNUMBER(SEARCH("trf7", C2306)), 500,
                                    IF(ISNUMBER(SEARCH("trf8", C2306)), 2000, -1000)))))))))))))</f>
        <v>2000</v>
      </c>
      <c r="O2306">
        <f t="shared" ref="O2306:O2369" si="147">IFERROR(M2306/L2306, 1)</f>
        <v>2.487405541561713E-2</v>
      </c>
    </row>
    <row r="2307" spans="1:15" x14ac:dyDescent="0.2">
      <c r="A2307" t="s">
        <v>257</v>
      </c>
      <c r="B2307" t="s">
        <v>16</v>
      </c>
      <c r="C2307" t="s">
        <v>54</v>
      </c>
      <c r="D2307">
        <v>25789186</v>
      </c>
      <c r="E2307">
        <v>3112738</v>
      </c>
      <c r="F2307">
        <v>183672</v>
      </c>
      <c r="G2307">
        <v>5230.93</v>
      </c>
      <c r="H2307">
        <v>327</v>
      </c>
      <c r="I2307">
        <v>204002356</v>
      </c>
      <c r="J2307">
        <v>0</v>
      </c>
      <c r="K2307">
        <v>0</v>
      </c>
      <c r="L2307" s="2">
        <f t="shared" si="144"/>
        <v>0.12069935049520368</v>
      </c>
      <c r="M2307" s="2">
        <f t="shared" si="145"/>
        <v>7.1220549574538723E-3</v>
      </c>
      <c r="N2307">
        <f t="shared" si="146"/>
        <v>2000</v>
      </c>
      <c r="O2307">
        <f t="shared" si="147"/>
        <v>5.9006572348845293E-2</v>
      </c>
    </row>
    <row r="2308" spans="1:15" x14ac:dyDescent="0.2">
      <c r="A2308" t="s">
        <v>258</v>
      </c>
      <c r="B2308" t="s">
        <v>16</v>
      </c>
      <c r="C2308" t="s">
        <v>54</v>
      </c>
      <c r="D2308">
        <v>40923257</v>
      </c>
      <c r="E2308">
        <v>5005247</v>
      </c>
      <c r="F2308">
        <v>1144042</v>
      </c>
      <c r="G2308">
        <v>8478.92</v>
      </c>
      <c r="H2308">
        <v>426</v>
      </c>
      <c r="I2308">
        <v>204028228</v>
      </c>
      <c r="J2308">
        <v>0</v>
      </c>
      <c r="K2308">
        <v>0</v>
      </c>
      <c r="L2308" s="2">
        <f t="shared" si="144"/>
        <v>0.12230812909148459</v>
      </c>
      <c r="M2308" s="2">
        <f t="shared" si="145"/>
        <v>2.7955790517846611E-2</v>
      </c>
      <c r="N2308">
        <f t="shared" si="146"/>
        <v>2000</v>
      </c>
      <c r="O2308">
        <f t="shared" si="147"/>
        <v>0.22856854017394143</v>
      </c>
    </row>
    <row r="2309" spans="1:15" x14ac:dyDescent="0.2">
      <c r="A2309" t="s">
        <v>259</v>
      </c>
      <c r="B2309" t="s">
        <v>16</v>
      </c>
      <c r="C2309" t="s">
        <v>54</v>
      </c>
      <c r="D2309">
        <v>2147823032</v>
      </c>
      <c r="E2309">
        <v>290002317</v>
      </c>
      <c r="F2309">
        <v>11716144</v>
      </c>
      <c r="G2309">
        <v>458160.87</v>
      </c>
      <c r="H2309">
        <v>16367</v>
      </c>
      <c r="I2309">
        <v>204582164</v>
      </c>
      <c r="J2309">
        <v>0</v>
      </c>
      <c r="K2309">
        <v>0</v>
      </c>
      <c r="L2309" s="2">
        <f t="shared" si="144"/>
        <v>0.135021513727766</v>
      </c>
      <c r="M2309" s="2">
        <f t="shared" si="145"/>
        <v>5.4548926170561712E-3</v>
      </c>
      <c r="N2309">
        <f t="shared" si="146"/>
        <v>2000</v>
      </c>
      <c r="O2309">
        <f t="shared" si="147"/>
        <v>4.040017376826683E-2</v>
      </c>
    </row>
    <row r="2310" spans="1:15" x14ac:dyDescent="0.2">
      <c r="A2310" t="s">
        <v>260</v>
      </c>
      <c r="B2310" t="s">
        <v>16</v>
      </c>
      <c r="C2310" t="s">
        <v>54</v>
      </c>
      <c r="D2310">
        <v>23292622</v>
      </c>
      <c r="E2310">
        <v>17407345</v>
      </c>
      <c r="F2310">
        <v>17849527</v>
      </c>
      <c r="G2310">
        <v>4693.42</v>
      </c>
      <c r="H2310">
        <v>364</v>
      </c>
      <c r="I2310">
        <v>203925468</v>
      </c>
      <c r="J2310">
        <v>0</v>
      </c>
      <c r="K2310">
        <v>0</v>
      </c>
      <c r="L2310" s="2">
        <f t="shared" si="144"/>
        <v>0.7473329966888228</v>
      </c>
      <c r="M2310" s="2">
        <f t="shared" si="145"/>
        <v>0.76631677618775595</v>
      </c>
      <c r="N2310">
        <f t="shared" si="146"/>
        <v>2000</v>
      </c>
      <c r="O2310">
        <f t="shared" si="147"/>
        <v>1.0254020357498514</v>
      </c>
    </row>
    <row r="2311" spans="1:15" x14ac:dyDescent="0.2">
      <c r="A2311" t="s">
        <v>261</v>
      </c>
      <c r="B2311" t="s">
        <v>16</v>
      </c>
      <c r="C2311" t="s">
        <v>54</v>
      </c>
      <c r="D2311">
        <v>4118306</v>
      </c>
      <c r="E2311">
        <v>54024</v>
      </c>
      <c r="F2311">
        <v>1975</v>
      </c>
      <c r="G2311">
        <v>828.02</v>
      </c>
      <c r="H2311">
        <v>98</v>
      </c>
      <c r="I2311">
        <v>199598796</v>
      </c>
      <c r="J2311">
        <v>0</v>
      </c>
      <c r="K2311">
        <v>0</v>
      </c>
      <c r="L2311" s="2">
        <f t="shared" si="144"/>
        <v>1.3118015028509294E-2</v>
      </c>
      <c r="M2311" s="2">
        <f t="shared" si="145"/>
        <v>4.7956611286291016E-4</v>
      </c>
      <c r="N2311">
        <f t="shared" si="146"/>
        <v>2000</v>
      </c>
      <c r="O2311">
        <f t="shared" si="147"/>
        <v>3.655782615134015E-2</v>
      </c>
    </row>
    <row r="2312" spans="1:15" x14ac:dyDescent="0.2">
      <c r="A2312" t="s">
        <v>11</v>
      </c>
      <c r="B2312" t="s">
        <v>16</v>
      </c>
      <c r="C2312" t="s">
        <v>80</v>
      </c>
      <c r="D2312">
        <v>9023530</v>
      </c>
      <c r="E2312">
        <v>798767</v>
      </c>
      <c r="F2312">
        <v>148201</v>
      </c>
      <c r="G2312">
        <v>1861.11</v>
      </c>
      <c r="H2312">
        <v>91</v>
      </c>
      <c r="I2312">
        <v>204018404</v>
      </c>
      <c r="J2312">
        <v>0</v>
      </c>
      <c r="K2312">
        <v>0</v>
      </c>
      <c r="L2312" s="2">
        <f t="shared" si="144"/>
        <v>8.852045707167816E-2</v>
      </c>
      <c r="M2312" s="2">
        <f t="shared" si="145"/>
        <v>1.6423838564286926E-2</v>
      </c>
      <c r="N2312">
        <f t="shared" si="146"/>
        <v>2000</v>
      </c>
      <c r="O2312">
        <f t="shared" si="147"/>
        <v>0.18553720922371605</v>
      </c>
    </row>
    <row r="2313" spans="1:15" x14ac:dyDescent="0.2">
      <c r="A2313" t="s">
        <v>252</v>
      </c>
      <c r="B2313" t="s">
        <v>16</v>
      </c>
      <c r="C2313" t="s">
        <v>80</v>
      </c>
      <c r="D2313">
        <v>3117275501</v>
      </c>
      <c r="E2313">
        <v>435981312</v>
      </c>
      <c r="F2313">
        <v>8850600</v>
      </c>
      <c r="G2313">
        <v>1425712.98</v>
      </c>
      <c r="H2313">
        <v>45502</v>
      </c>
      <c r="I2313">
        <v>204964596</v>
      </c>
      <c r="J2313">
        <v>0</v>
      </c>
      <c r="K2313">
        <v>0</v>
      </c>
      <c r="L2313" s="2">
        <f t="shared" si="144"/>
        <v>0.13985973067190893</v>
      </c>
      <c r="M2313" s="2">
        <f t="shared" si="145"/>
        <v>2.8392100721161121E-3</v>
      </c>
      <c r="N2313">
        <f t="shared" si="146"/>
        <v>2000</v>
      </c>
      <c r="O2313">
        <f t="shared" si="147"/>
        <v>2.0300411408459635E-2</v>
      </c>
    </row>
    <row r="2314" spans="1:15" x14ac:dyDescent="0.2">
      <c r="A2314" t="s">
        <v>253</v>
      </c>
      <c r="B2314" t="s">
        <v>16</v>
      </c>
      <c r="C2314" t="s">
        <v>80</v>
      </c>
      <c r="D2314">
        <v>1545895</v>
      </c>
      <c r="E2314">
        <v>50357</v>
      </c>
      <c r="F2314">
        <v>4364</v>
      </c>
      <c r="G2314">
        <v>298.75</v>
      </c>
      <c r="H2314">
        <v>21</v>
      </c>
      <c r="I2314">
        <v>98579780</v>
      </c>
      <c r="J2314">
        <v>0</v>
      </c>
      <c r="K2314">
        <v>0</v>
      </c>
      <c r="L2314" s="2">
        <f t="shared" si="144"/>
        <v>3.2574657399111841E-2</v>
      </c>
      <c r="M2314" s="2">
        <f t="shared" si="145"/>
        <v>2.8229601622361158E-3</v>
      </c>
      <c r="N2314">
        <f t="shared" si="146"/>
        <v>2000</v>
      </c>
      <c r="O2314">
        <f t="shared" si="147"/>
        <v>8.6661238755287251E-2</v>
      </c>
    </row>
    <row r="2315" spans="1:15" x14ac:dyDescent="0.2">
      <c r="A2315" t="s">
        <v>254</v>
      </c>
      <c r="B2315" t="s">
        <v>16</v>
      </c>
      <c r="C2315" t="s">
        <v>80</v>
      </c>
      <c r="D2315">
        <v>4411532</v>
      </c>
      <c r="E2315">
        <v>251392</v>
      </c>
      <c r="F2315">
        <v>14480</v>
      </c>
      <c r="G2315">
        <v>881.45</v>
      </c>
      <c r="H2315">
        <v>40</v>
      </c>
      <c r="I2315">
        <v>203991092</v>
      </c>
      <c r="J2315">
        <v>0</v>
      </c>
      <c r="K2315">
        <v>0</v>
      </c>
      <c r="L2315" s="2">
        <f t="shared" si="144"/>
        <v>5.6985192445617533E-2</v>
      </c>
      <c r="M2315" s="2">
        <f t="shared" si="145"/>
        <v>3.282306464058291E-3</v>
      </c>
      <c r="N2315">
        <f t="shared" si="146"/>
        <v>2000</v>
      </c>
      <c r="O2315">
        <f t="shared" si="147"/>
        <v>5.7599287169042772E-2</v>
      </c>
    </row>
    <row r="2316" spans="1:15" x14ac:dyDescent="0.2">
      <c r="A2316" t="s">
        <v>255</v>
      </c>
      <c r="B2316" t="s">
        <v>16</v>
      </c>
      <c r="C2316" t="s">
        <v>80</v>
      </c>
      <c r="D2316">
        <v>1038842</v>
      </c>
      <c r="E2316">
        <v>11199</v>
      </c>
      <c r="F2316">
        <v>879</v>
      </c>
      <c r="G2316">
        <v>5952.41</v>
      </c>
      <c r="H2316">
        <v>580</v>
      </c>
      <c r="I2316">
        <v>66294344</v>
      </c>
      <c r="J2316">
        <v>0</v>
      </c>
      <c r="K2316">
        <v>0</v>
      </c>
      <c r="L2316" s="2">
        <f t="shared" si="144"/>
        <v>1.0780272649738843E-2</v>
      </c>
      <c r="M2316" s="2">
        <f t="shared" si="145"/>
        <v>8.4613444585413379E-4</v>
      </c>
      <c r="N2316">
        <f t="shared" si="146"/>
        <v>2000</v>
      </c>
      <c r="O2316">
        <f t="shared" si="147"/>
        <v>7.8489150817037251E-2</v>
      </c>
    </row>
    <row r="2317" spans="1:15" x14ac:dyDescent="0.2">
      <c r="A2317" t="s">
        <v>256</v>
      </c>
      <c r="B2317" t="s">
        <v>16</v>
      </c>
      <c r="C2317" t="s">
        <v>80</v>
      </c>
      <c r="D2317">
        <v>2158963</v>
      </c>
      <c r="E2317">
        <v>107213</v>
      </c>
      <c r="F2317">
        <v>10795</v>
      </c>
      <c r="G2317">
        <v>420.12</v>
      </c>
      <c r="H2317">
        <v>38</v>
      </c>
      <c r="I2317">
        <v>137612480</v>
      </c>
      <c r="J2317">
        <v>0</v>
      </c>
      <c r="K2317">
        <v>0</v>
      </c>
      <c r="L2317" s="2">
        <f t="shared" si="144"/>
        <v>4.9659489301113545E-2</v>
      </c>
      <c r="M2317" s="2">
        <f t="shared" si="145"/>
        <v>5.0000856892869405E-3</v>
      </c>
      <c r="N2317">
        <f t="shared" si="146"/>
        <v>2000</v>
      </c>
      <c r="O2317">
        <f t="shared" si="147"/>
        <v>0.10068741663790773</v>
      </c>
    </row>
    <row r="2318" spans="1:15" x14ac:dyDescent="0.2">
      <c r="A2318" t="s">
        <v>257</v>
      </c>
      <c r="B2318" t="s">
        <v>16</v>
      </c>
      <c r="C2318" t="s">
        <v>80</v>
      </c>
      <c r="D2318">
        <v>25789186</v>
      </c>
      <c r="E2318">
        <v>2107550</v>
      </c>
      <c r="F2318">
        <v>19462</v>
      </c>
      <c r="G2318">
        <v>5420.48</v>
      </c>
      <c r="H2318">
        <v>367</v>
      </c>
      <c r="I2318">
        <v>203991128</v>
      </c>
      <c r="J2318">
        <v>0</v>
      </c>
      <c r="K2318">
        <v>0</v>
      </c>
      <c r="L2318" s="2">
        <f t="shared" si="144"/>
        <v>8.1722238150517823E-2</v>
      </c>
      <c r="M2318" s="2">
        <f t="shared" si="145"/>
        <v>7.5465739787211584E-4</v>
      </c>
      <c r="N2318">
        <f t="shared" si="146"/>
        <v>2000</v>
      </c>
      <c r="O2318">
        <f t="shared" si="147"/>
        <v>9.2344191122393296E-3</v>
      </c>
    </row>
    <row r="2319" spans="1:15" x14ac:dyDescent="0.2">
      <c r="A2319" t="s">
        <v>258</v>
      </c>
      <c r="B2319" t="s">
        <v>16</v>
      </c>
      <c r="C2319" t="s">
        <v>80</v>
      </c>
      <c r="D2319">
        <v>40923257</v>
      </c>
      <c r="E2319">
        <v>2534764</v>
      </c>
      <c r="F2319">
        <v>75525</v>
      </c>
      <c r="G2319">
        <v>8386.7999999999993</v>
      </c>
      <c r="H2319">
        <v>422</v>
      </c>
      <c r="I2319">
        <v>204026392</v>
      </c>
      <c r="J2319">
        <v>0</v>
      </c>
      <c r="K2319">
        <v>0</v>
      </c>
      <c r="L2319" s="2">
        <f t="shared" si="144"/>
        <v>6.1939449247649082E-2</v>
      </c>
      <c r="M2319" s="2">
        <f t="shared" si="145"/>
        <v>1.8455275932704965E-3</v>
      </c>
      <c r="N2319">
        <f t="shared" si="146"/>
        <v>2000</v>
      </c>
      <c r="O2319">
        <f t="shared" si="147"/>
        <v>2.9795673285560313E-2</v>
      </c>
    </row>
    <row r="2320" spans="1:15" x14ac:dyDescent="0.2">
      <c r="A2320" t="s">
        <v>259</v>
      </c>
      <c r="B2320" t="s">
        <v>16</v>
      </c>
      <c r="C2320" t="s">
        <v>80</v>
      </c>
      <c r="D2320">
        <v>2147823032</v>
      </c>
      <c r="E2320">
        <v>197682837</v>
      </c>
      <c r="F2320">
        <v>1348683</v>
      </c>
      <c r="G2320">
        <v>439642.21</v>
      </c>
      <c r="H2320">
        <v>16862</v>
      </c>
      <c r="I2320">
        <v>204538996</v>
      </c>
      <c r="J2320">
        <v>0</v>
      </c>
      <c r="K2320">
        <v>0</v>
      </c>
      <c r="L2320" s="2">
        <f t="shared" si="144"/>
        <v>9.203869874508358E-2</v>
      </c>
      <c r="M2320" s="2">
        <f t="shared" si="145"/>
        <v>6.2793022511921739E-4</v>
      </c>
      <c r="N2320">
        <f t="shared" si="146"/>
        <v>2000</v>
      </c>
      <c r="O2320">
        <f t="shared" si="147"/>
        <v>6.8224587448631165E-3</v>
      </c>
    </row>
    <row r="2321" spans="1:15" x14ac:dyDescent="0.2">
      <c r="A2321" t="s">
        <v>260</v>
      </c>
      <c r="B2321" t="s">
        <v>16</v>
      </c>
      <c r="C2321" t="s">
        <v>80</v>
      </c>
      <c r="D2321">
        <v>23292622</v>
      </c>
      <c r="E2321">
        <v>10185392</v>
      </c>
      <c r="F2321">
        <v>4010907</v>
      </c>
      <c r="G2321">
        <v>4814.46</v>
      </c>
      <c r="H2321">
        <v>378</v>
      </c>
      <c r="I2321">
        <v>203899876</v>
      </c>
      <c r="J2321">
        <v>0</v>
      </c>
      <c r="K2321">
        <v>0</v>
      </c>
      <c r="L2321" s="2">
        <f t="shared" si="144"/>
        <v>0.43727975321971052</v>
      </c>
      <c r="M2321" s="2">
        <f t="shared" si="145"/>
        <v>0.17219645774528947</v>
      </c>
      <c r="N2321">
        <f t="shared" si="146"/>
        <v>2000</v>
      </c>
      <c r="O2321">
        <f t="shared" si="147"/>
        <v>0.39379014573027721</v>
      </c>
    </row>
    <row r="2322" spans="1:15" x14ac:dyDescent="0.2">
      <c r="A2322" t="s">
        <v>261</v>
      </c>
      <c r="B2322" t="s">
        <v>16</v>
      </c>
      <c r="C2322" t="s">
        <v>80</v>
      </c>
      <c r="D2322">
        <v>4118306</v>
      </c>
      <c r="E2322">
        <v>78559</v>
      </c>
      <c r="F2322">
        <v>7720</v>
      </c>
      <c r="G2322">
        <v>832.54</v>
      </c>
      <c r="H2322">
        <v>115</v>
      </c>
      <c r="I2322">
        <v>199598652</v>
      </c>
      <c r="J2322">
        <v>0</v>
      </c>
      <c r="K2322">
        <v>0</v>
      </c>
      <c r="L2322" s="2">
        <f t="shared" si="144"/>
        <v>1.9075561650834107E-2</v>
      </c>
      <c r="M2322" s="2">
        <f t="shared" si="145"/>
        <v>1.8745571601527424E-3</v>
      </c>
      <c r="N2322">
        <f t="shared" si="146"/>
        <v>2000</v>
      </c>
      <c r="O2322">
        <f t="shared" si="147"/>
        <v>9.8270089996053911E-2</v>
      </c>
    </row>
    <row r="2323" spans="1:15" x14ac:dyDescent="0.2">
      <c r="A2323" t="s">
        <v>11</v>
      </c>
      <c r="B2323" t="s">
        <v>16</v>
      </c>
      <c r="C2323" t="s">
        <v>68</v>
      </c>
      <c r="D2323">
        <v>9023530</v>
      </c>
      <c r="E2323">
        <v>4165784</v>
      </c>
      <c r="F2323">
        <v>2469216</v>
      </c>
      <c r="G2323">
        <v>1779.5</v>
      </c>
      <c r="H2323">
        <v>79</v>
      </c>
      <c r="I2323">
        <v>204121924</v>
      </c>
      <c r="J2323">
        <v>0</v>
      </c>
      <c r="K2323">
        <v>0</v>
      </c>
      <c r="L2323" s="2">
        <f t="shared" si="144"/>
        <v>0.46165790993103584</v>
      </c>
      <c r="M2323" s="2">
        <f t="shared" si="145"/>
        <v>0.27364191175737212</v>
      </c>
      <c r="N2323">
        <f t="shared" si="146"/>
        <v>2000</v>
      </c>
      <c r="O2323">
        <f t="shared" si="147"/>
        <v>0.59273740549197951</v>
      </c>
    </row>
    <row r="2324" spans="1:15" x14ac:dyDescent="0.2">
      <c r="A2324" t="s">
        <v>252</v>
      </c>
      <c r="B2324" t="s">
        <v>16</v>
      </c>
      <c r="C2324" t="s">
        <v>68</v>
      </c>
      <c r="D2324">
        <v>3117275501</v>
      </c>
      <c r="E2324">
        <v>446448586</v>
      </c>
      <c r="F2324">
        <v>5504223</v>
      </c>
      <c r="G2324">
        <v>650974.84</v>
      </c>
      <c r="H2324">
        <v>20762</v>
      </c>
      <c r="I2324">
        <v>205044020</v>
      </c>
      <c r="J2324">
        <v>0</v>
      </c>
      <c r="K2324">
        <v>0</v>
      </c>
      <c r="L2324" s="2">
        <f t="shared" si="144"/>
        <v>0.14321755836363595</v>
      </c>
      <c r="M2324" s="2">
        <f t="shared" si="145"/>
        <v>1.7657159266912033E-3</v>
      </c>
      <c r="N2324">
        <f t="shared" si="146"/>
        <v>2000</v>
      </c>
      <c r="O2324">
        <f t="shared" si="147"/>
        <v>1.2328906782560625E-2</v>
      </c>
    </row>
    <row r="2325" spans="1:15" x14ac:dyDescent="0.2">
      <c r="A2325" t="s">
        <v>253</v>
      </c>
      <c r="B2325" t="s">
        <v>16</v>
      </c>
      <c r="C2325" t="s">
        <v>68</v>
      </c>
      <c r="D2325">
        <v>1545895</v>
      </c>
      <c r="E2325">
        <v>16007</v>
      </c>
      <c r="F2325">
        <v>794</v>
      </c>
      <c r="G2325">
        <v>302.91000000000003</v>
      </c>
      <c r="H2325">
        <v>25</v>
      </c>
      <c r="I2325">
        <v>98581696</v>
      </c>
      <c r="J2325">
        <v>0</v>
      </c>
      <c r="K2325">
        <v>0</v>
      </c>
      <c r="L2325" s="2">
        <f t="shared" si="144"/>
        <v>1.0354519550163498E-2</v>
      </c>
      <c r="M2325" s="2">
        <f t="shared" si="145"/>
        <v>5.1361832465982493E-4</v>
      </c>
      <c r="N2325">
        <f t="shared" si="146"/>
        <v>2000</v>
      </c>
      <c r="O2325">
        <f t="shared" si="147"/>
        <v>4.9603298556881364E-2</v>
      </c>
    </row>
    <row r="2326" spans="1:15" x14ac:dyDescent="0.2">
      <c r="A2326" t="s">
        <v>254</v>
      </c>
      <c r="B2326" t="s">
        <v>16</v>
      </c>
      <c r="C2326" t="s">
        <v>68</v>
      </c>
      <c r="D2326">
        <v>4411532</v>
      </c>
      <c r="E2326">
        <v>755865</v>
      </c>
      <c r="F2326">
        <v>319543</v>
      </c>
      <c r="G2326">
        <v>878.44</v>
      </c>
      <c r="H2326">
        <v>40</v>
      </c>
      <c r="I2326">
        <v>204011484</v>
      </c>
      <c r="J2326">
        <v>0</v>
      </c>
      <c r="K2326">
        <v>0</v>
      </c>
      <c r="L2326" s="2">
        <f t="shared" si="144"/>
        <v>0.17133843753145167</v>
      </c>
      <c r="M2326" s="2">
        <f t="shared" si="145"/>
        <v>7.2433567295896298E-2</v>
      </c>
      <c r="N2326">
        <f t="shared" si="146"/>
        <v>2000</v>
      </c>
      <c r="O2326">
        <f t="shared" si="147"/>
        <v>0.42275141725043491</v>
      </c>
    </row>
    <row r="2327" spans="1:15" x14ac:dyDescent="0.2">
      <c r="A2327" t="s">
        <v>255</v>
      </c>
      <c r="B2327" t="s">
        <v>16</v>
      </c>
      <c r="C2327" t="s">
        <v>68</v>
      </c>
      <c r="D2327">
        <v>1038842</v>
      </c>
      <c r="E2327">
        <v>6148</v>
      </c>
      <c r="F2327">
        <v>725</v>
      </c>
      <c r="G2327">
        <v>200.27</v>
      </c>
      <c r="H2327">
        <v>20</v>
      </c>
      <c r="I2327">
        <v>66295172</v>
      </c>
      <c r="J2327">
        <v>0</v>
      </c>
      <c r="K2327">
        <v>0</v>
      </c>
      <c r="L2327" s="2">
        <f t="shared" si="144"/>
        <v>5.9181280695235657E-3</v>
      </c>
      <c r="M2327" s="2">
        <f t="shared" si="145"/>
        <v>6.9789246102872234E-4</v>
      </c>
      <c r="N2327">
        <f t="shared" si="146"/>
        <v>2000</v>
      </c>
      <c r="O2327">
        <f t="shared" si="147"/>
        <v>0.11792452830188679</v>
      </c>
    </row>
    <row r="2328" spans="1:15" x14ac:dyDescent="0.2">
      <c r="A2328" t="s">
        <v>256</v>
      </c>
      <c r="B2328" t="s">
        <v>16</v>
      </c>
      <c r="C2328" t="s">
        <v>68</v>
      </c>
      <c r="D2328">
        <v>2158963</v>
      </c>
      <c r="E2328">
        <v>585383</v>
      </c>
      <c r="F2328">
        <v>260514</v>
      </c>
      <c r="G2328">
        <v>420.49</v>
      </c>
      <c r="H2328">
        <v>20</v>
      </c>
      <c r="I2328">
        <v>137630900</v>
      </c>
      <c r="J2328">
        <v>0</v>
      </c>
      <c r="K2328">
        <v>0</v>
      </c>
      <c r="L2328" s="2">
        <f t="shared" si="144"/>
        <v>0.27114082084778662</v>
      </c>
      <c r="M2328" s="2">
        <f t="shared" si="145"/>
        <v>0.12066626431300582</v>
      </c>
      <c r="N2328">
        <f t="shared" si="146"/>
        <v>2000</v>
      </c>
      <c r="O2328">
        <f t="shared" si="147"/>
        <v>0.44503171427936927</v>
      </c>
    </row>
    <row r="2329" spans="1:15" x14ac:dyDescent="0.2">
      <c r="A2329" t="s">
        <v>257</v>
      </c>
      <c r="B2329" t="s">
        <v>16</v>
      </c>
      <c r="C2329" t="s">
        <v>68</v>
      </c>
      <c r="D2329">
        <v>25789186</v>
      </c>
      <c r="E2329">
        <v>1883886</v>
      </c>
      <c r="F2329">
        <v>37564</v>
      </c>
      <c r="G2329">
        <v>5107.43</v>
      </c>
      <c r="H2329">
        <v>309</v>
      </c>
      <c r="I2329">
        <v>203993772</v>
      </c>
      <c r="J2329">
        <v>0</v>
      </c>
      <c r="K2329">
        <v>0</v>
      </c>
      <c r="L2329" s="2">
        <f t="shared" si="144"/>
        <v>7.3049455690458787E-2</v>
      </c>
      <c r="M2329" s="2">
        <f t="shared" si="145"/>
        <v>1.4565795135992271E-3</v>
      </c>
      <c r="N2329">
        <f t="shared" si="146"/>
        <v>2000</v>
      </c>
      <c r="O2329">
        <f t="shared" si="147"/>
        <v>1.9939635413183172E-2</v>
      </c>
    </row>
    <row r="2330" spans="1:15" x14ac:dyDescent="0.2">
      <c r="A2330" t="s">
        <v>258</v>
      </c>
      <c r="B2330" t="s">
        <v>16</v>
      </c>
      <c r="C2330" t="s">
        <v>68</v>
      </c>
      <c r="D2330">
        <v>40923257</v>
      </c>
      <c r="E2330">
        <v>2684660</v>
      </c>
      <c r="F2330">
        <v>102242</v>
      </c>
      <c r="G2330">
        <v>8468.34</v>
      </c>
      <c r="H2330">
        <v>435</v>
      </c>
      <c r="I2330">
        <v>204011948</v>
      </c>
      <c r="J2330">
        <v>0</v>
      </c>
      <c r="K2330">
        <v>0</v>
      </c>
      <c r="L2330" s="2">
        <f t="shared" si="144"/>
        <v>6.5602305310156525E-2</v>
      </c>
      <c r="M2330" s="2">
        <f t="shared" si="145"/>
        <v>2.4983837430143938E-3</v>
      </c>
      <c r="N2330">
        <f t="shared" si="146"/>
        <v>2000</v>
      </c>
      <c r="O2330">
        <f t="shared" si="147"/>
        <v>3.8083779696497871E-2</v>
      </c>
    </row>
    <row r="2331" spans="1:15" x14ac:dyDescent="0.2">
      <c r="A2331" t="s">
        <v>259</v>
      </c>
      <c r="B2331" t="s">
        <v>16</v>
      </c>
      <c r="C2331" t="s">
        <v>68</v>
      </c>
      <c r="D2331">
        <v>2147823032</v>
      </c>
      <c r="E2331">
        <v>233882911</v>
      </c>
      <c r="F2331">
        <v>3958840</v>
      </c>
      <c r="G2331">
        <v>457428.23</v>
      </c>
      <c r="H2331">
        <v>16341</v>
      </c>
      <c r="I2331">
        <v>204485360</v>
      </c>
      <c r="J2331">
        <v>0</v>
      </c>
      <c r="K2331">
        <v>0</v>
      </c>
      <c r="L2331" s="2">
        <f t="shared" si="144"/>
        <v>0.10889300818336695</v>
      </c>
      <c r="M2331" s="2">
        <f t="shared" si="145"/>
        <v>1.843187237038624E-3</v>
      </c>
      <c r="N2331">
        <f t="shared" si="146"/>
        <v>2000</v>
      </c>
      <c r="O2331">
        <f t="shared" si="147"/>
        <v>1.6926589390705848E-2</v>
      </c>
    </row>
    <row r="2332" spans="1:15" x14ac:dyDescent="0.2">
      <c r="A2332" t="s">
        <v>260</v>
      </c>
      <c r="B2332" t="s">
        <v>16</v>
      </c>
      <c r="C2332" t="s">
        <v>68</v>
      </c>
      <c r="D2332">
        <v>23292622</v>
      </c>
      <c r="E2332">
        <v>6090892</v>
      </c>
      <c r="F2332">
        <v>153458</v>
      </c>
      <c r="G2332">
        <v>4699.09</v>
      </c>
      <c r="H2332">
        <v>387</v>
      </c>
      <c r="I2332">
        <v>203879444</v>
      </c>
      <c r="J2332">
        <v>0</v>
      </c>
      <c r="K2332">
        <v>0</v>
      </c>
      <c r="L2332" s="2">
        <f t="shared" si="144"/>
        <v>0.26149447666303949</v>
      </c>
      <c r="M2332" s="2">
        <f t="shared" si="145"/>
        <v>6.5882664476330744E-3</v>
      </c>
      <c r="N2332">
        <f t="shared" si="146"/>
        <v>2000</v>
      </c>
      <c r="O2332">
        <f t="shared" si="147"/>
        <v>2.5194667710410887E-2</v>
      </c>
    </row>
    <row r="2333" spans="1:15" x14ac:dyDescent="0.2">
      <c r="A2333" t="s">
        <v>261</v>
      </c>
      <c r="B2333" t="s">
        <v>16</v>
      </c>
      <c r="C2333" t="s">
        <v>68</v>
      </c>
      <c r="D2333">
        <v>4118306</v>
      </c>
      <c r="E2333">
        <v>369415</v>
      </c>
      <c r="F2333">
        <v>121124</v>
      </c>
      <c r="G2333">
        <v>825.87</v>
      </c>
      <c r="H2333">
        <v>103</v>
      </c>
      <c r="I2333">
        <v>199607148</v>
      </c>
      <c r="J2333">
        <v>0</v>
      </c>
      <c r="K2333">
        <v>0</v>
      </c>
      <c r="L2333" s="2">
        <f t="shared" si="144"/>
        <v>8.970071675101364E-2</v>
      </c>
      <c r="M2333" s="2">
        <f t="shared" si="145"/>
        <v>2.9411121951598545E-2</v>
      </c>
      <c r="N2333">
        <f t="shared" si="146"/>
        <v>2000</v>
      </c>
      <c r="O2333">
        <f t="shared" si="147"/>
        <v>0.32788056792496245</v>
      </c>
    </row>
    <row r="2334" spans="1:15" x14ac:dyDescent="0.2">
      <c r="A2334" t="s">
        <v>11</v>
      </c>
      <c r="B2334" t="s">
        <v>16</v>
      </c>
      <c r="C2334" t="s">
        <v>151</v>
      </c>
      <c r="D2334">
        <v>9023530</v>
      </c>
      <c r="E2334">
        <v>8054000</v>
      </c>
      <c r="F2334">
        <v>7526603</v>
      </c>
      <c r="G2334">
        <v>2083.54</v>
      </c>
      <c r="H2334">
        <v>111</v>
      </c>
      <c r="I2334">
        <v>204176684</v>
      </c>
      <c r="J2334">
        <v>0</v>
      </c>
      <c r="K2334">
        <v>0</v>
      </c>
      <c r="L2334" s="2">
        <f t="shared" si="144"/>
        <v>0.89255535250617002</v>
      </c>
      <c r="M2334" s="2">
        <f t="shared" si="145"/>
        <v>0.83410849190948555</v>
      </c>
      <c r="N2334">
        <f t="shared" si="146"/>
        <v>2000</v>
      </c>
      <c r="O2334">
        <f t="shared" si="147"/>
        <v>0.93451738266699769</v>
      </c>
    </row>
    <row r="2335" spans="1:15" x14ac:dyDescent="0.2">
      <c r="A2335" t="s">
        <v>252</v>
      </c>
      <c r="B2335" t="s">
        <v>16</v>
      </c>
      <c r="C2335" t="s">
        <v>151</v>
      </c>
      <c r="D2335">
        <v>3117275501</v>
      </c>
      <c r="E2335">
        <v>608466148</v>
      </c>
      <c r="F2335">
        <v>46746272</v>
      </c>
      <c r="G2335">
        <v>665856.68999999994</v>
      </c>
      <c r="H2335">
        <v>21201</v>
      </c>
      <c r="I2335">
        <v>205218612</v>
      </c>
      <c r="J2335">
        <v>0</v>
      </c>
      <c r="K2335">
        <v>0</v>
      </c>
      <c r="L2335" s="2">
        <f t="shared" si="144"/>
        <v>0.1951916498252427</v>
      </c>
      <c r="M2335" s="2">
        <f t="shared" si="145"/>
        <v>1.4995874437470838E-2</v>
      </c>
      <c r="N2335">
        <f t="shared" si="146"/>
        <v>2000</v>
      </c>
      <c r="O2335">
        <f t="shared" si="147"/>
        <v>7.6826413685712552E-2</v>
      </c>
    </row>
    <row r="2336" spans="1:15" x14ac:dyDescent="0.2">
      <c r="A2336" t="s">
        <v>253</v>
      </c>
      <c r="B2336" t="s">
        <v>16</v>
      </c>
      <c r="C2336" t="s">
        <v>151</v>
      </c>
      <c r="D2336">
        <v>1545895</v>
      </c>
      <c r="E2336">
        <v>24241</v>
      </c>
      <c r="F2336">
        <v>2127</v>
      </c>
      <c r="G2336">
        <v>315.32</v>
      </c>
      <c r="H2336">
        <v>22</v>
      </c>
      <c r="I2336">
        <v>98577196</v>
      </c>
      <c r="J2336">
        <v>0</v>
      </c>
      <c r="K2336">
        <v>0</v>
      </c>
      <c r="L2336" s="2">
        <f t="shared" si="144"/>
        <v>1.568088388926803E-2</v>
      </c>
      <c r="M2336" s="2">
        <f t="shared" si="145"/>
        <v>1.3759019855811682E-3</v>
      </c>
      <c r="N2336">
        <f t="shared" si="146"/>
        <v>2000</v>
      </c>
      <c r="O2336">
        <f t="shared" si="147"/>
        <v>8.7743904954416072E-2</v>
      </c>
    </row>
    <row r="2337" spans="1:15" x14ac:dyDescent="0.2">
      <c r="A2337" t="s">
        <v>254</v>
      </c>
      <c r="B2337" t="s">
        <v>16</v>
      </c>
      <c r="C2337" t="s">
        <v>151</v>
      </c>
      <c r="D2337">
        <v>4411532</v>
      </c>
      <c r="E2337">
        <v>2863264</v>
      </c>
      <c r="F2337">
        <v>2456294</v>
      </c>
      <c r="G2337">
        <v>868.76</v>
      </c>
      <c r="H2337">
        <v>41</v>
      </c>
      <c r="I2337">
        <v>204076212</v>
      </c>
      <c r="J2337">
        <v>0</v>
      </c>
      <c r="K2337">
        <v>0</v>
      </c>
      <c r="L2337" s="2">
        <f t="shared" si="144"/>
        <v>0.6490407414023065</v>
      </c>
      <c r="M2337" s="2">
        <f t="shared" si="145"/>
        <v>0.5567893421151654</v>
      </c>
      <c r="N2337">
        <f t="shared" si="146"/>
        <v>2000</v>
      </c>
      <c r="O2337">
        <f t="shared" si="147"/>
        <v>0.85786501000257043</v>
      </c>
    </row>
    <row r="2338" spans="1:15" x14ac:dyDescent="0.2">
      <c r="A2338" t="s">
        <v>255</v>
      </c>
      <c r="B2338" t="s">
        <v>16</v>
      </c>
      <c r="C2338" t="s">
        <v>151</v>
      </c>
      <c r="D2338">
        <v>1038842</v>
      </c>
      <c r="E2338">
        <v>17162</v>
      </c>
      <c r="F2338">
        <v>5767</v>
      </c>
      <c r="G2338">
        <v>203.31</v>
      </c>
      <c r="H2338">
        <v>20</v>
      </c>
      <c r="I2338">
        <v>66294512</v>
      </c>
      <c r="J2338">
        <v>0</v>
      </c>
      <c r="K2338">
        <v>0</v>
      </c>
      <c r="L2338" s="2">
        <f t="shared" si="144"/>
        <v>1.6520317815413701E-2</v>
      </c>
      <c r="M2338" s="2">
        <f t="shared" si="145"/>
        <v>5.5513735486243335E-3</v>
      </c>
      <c r="N2338">
        <f t="shared" si="146"/>
        <v>2000</v>
      </c>
      <c r="O2338">
        <f t="shared" si="147"/>
        <v>0.33603309637571377</v>
      </c>
    </row>
    <row r="2339" spans="1:15" x14ac:dyDescent="0.2">
      <c r="A2339" t="s">
        <v>256</v>
      </c>
      <c r="B2339" t="s">
        <v>16</v>
      </c>
      <c r="C2339" t="s">
        <v>151</v>
      </c>
      <c r="D2339">
        <v>2158963</v>
      </c>
      <c r="E2339">
        <v>1673072</v>
      </c>
      <c r="F2339">
        <v>1477439</v>
      </c>
      <c r="G2339">
        <v>415.19</v>
      </c>
      <c r="H2339">
        <v>20</v>
      </c>
      <c r="I2339">
        <v>137664108</v>
      </c>
      <c r="J2339">
        <v>0</v>
      </c>
      <c r="K2339">
        <v>0</v>
      </c>
      <c r="L2339" s="2">
        <f t="shared" si="144"/>
        <v>0.77494241448324963</v>
      </c>
      <c r="M2339" s="2">
        <f t="shared" si="145"/>
        <v>0.68432807787812944</v>
      </c>
      <c r="N2339">
        <f t="shared" si="146"/>
        <v>2000</v>
      </c>
      <c r="O2339">
        <f t="shared" si="147"/>
        <v>0.88306958696338222</v>
      </c>
    </row>
    <row r="2340" spans="1:15" x14ac:dyDescent="0.2">
      <c r="A2340" t="s">
        <v>257</v>
      </c>
      <c r="B2340" t="s">
        <v>16</v>
      </c>
      <c r="C2340" t="s">
        <v>151</v>
      </c>
      <c r="D2340">
        <v>25789186</v>
      </c>
      <c r="E2340">
        <v>3081573</v>
      </c>
      <c r="F2340">
        <v>539673</v>
      </c>
      <c r="G2340">
        <v>5241.3500000000004</v>
      </c>
      <c r="H2340">
        <v>314</v>
      </c>
      <c r="I2340">
        <v>204005512</v>
      </c>
      <c r="J2340">
        <v>0</v>
      </c>
      <c r="K2340">
        <v>0</v>
      </c>
      <c r="L2340" s="2">
        <f t="shared" si="144"/>
        <v>0.11949089823928526</v>
      </c>
      <c r="M2340" s="2">
        <f t="shared" si="145"/>
        <v>2.0926329353706627E-2</v>
      </c>
      <c r="N2340">
        <f t="shared" si="146"/>
        <v>2000</v>
      </c>
      <c r="O2340">
        <f t="shared" si="147"/>
        <v>0.17512906557787208</v>
      </c>
    </row>
    <row r="2341" spans="1:15" x14ac:dyDescent="0.2">
      <c r="A2341" t="s">
        <v>258</v>
      </c>
      <c r="B2341" t="s">
        <v>16</v>
      </c>
      <c r="C2341" t="s">
        <v>151</v>
      </c>
      <c r="D2341">
        <v>40923257</v>
      </c>
      <c r="E2341">
        <v>7081660</v>
      </c>
      <c r="F2341">
        <v>1797701</v>
      </c>
      <c r="G2341">
        <v>8233.5499999999993</v>
      </c>
      <c r="H2341">
        <v>391</v>
      </c>
      <c r="I2341">
        <v>204049784</v>
      </c>
      <c r="J2341">
        <v>0</v>
      </c>
      <c r="K2341">
        <v>0</v>
      </c>
      <c r="L2341" s="2">
        <f t="shared" si="144"/>
        <v>0.17304732123349811</v>
      </c>
      <c r="M2341" s="2">
        <f t="shared" si="145"/>
        <v>4.3928590532273618E-2</v>
      </c>
      <c r="N2341">
        <f t="shared" si="146"/>
        <v>2000</v>
      </c>
      <c r="O2341">
        <f t="shared" si="147"/>
        <v>0.25385305140320208</v>
      </c>
    </row>
    <row r="2342" spans="1:15" x14ac:dyDescent="0.2">
      <c r="A2342" t="s">
        <v>259</v>
      </c>
      <c r="B2342" t="s">
        <v>16</v>
      </c>
      <c r="C2342" t="s">
        <v>151</v>
      </c>
      <c r="D2342">
        <v>2147823032</v>
      </c>
      <c r="E2342">
        <v>440051314</v>
      </c>
      <c r="F2342">
        <v>62486017</v>
      </c>
      <c r="G2342">
        <v>448339.66</v>
      </c>
      <c r="H2342">
        <v>16119</v>
      </c>
      <c r="I2342">
        <v>204753408</v>
      </c>
      <c r="J2342">
        <v>0</v>
      </c>
      <c r="K2342">
        <v>0</v>
      </c>
      <c r="L2342" s="2">
        <f t="shared" si="144"/>
        <v>0.20488248214297014</v>
      </c>
      <c r="M2342" s="2">
        <f t="shared" si="145"/>
        <v>2.9092721359736309E-2</v>
      </c>
      <c r="N2342">
        <f t="shared" si="146"/>
        <v>2000</v>
      </c>
      <c r="O2342">
        <f t="shared" si="147"/>
        <v>0.14199711490919445</v>
      </c>
    </row>
    <row r="2343" spans="1:15" x14ac:dyDescent="0.2">
      <c r="A2343" t="s">
        <v>260</v>
      </c>
      <c r="B2343" t="s">
        <v>16</v>
      </c>
      <c r="C2343" t="s">
        <v>151</v>
      </c>
      <c r="D2343">
        <v>23292622</v>
      </c>
      <c r="E2343">
        <v>4605779</v>
      </c>
      <c r="F2343">
        <v>8901</v>
      </c>
      <c r="G2343">
        <v>4674.76</v>
      </c>
      <c r="H2343">
        <v>332</v>
      </c>
      <c r="I2343">
        <v>203871284</v>
      </c>
      <c r="J2343">
        <v>0</v>
      </c>
      <c r="K2343">
        <v>0</v>
      </c>
      <c r="L2343" s="2">
        <f t="shared" si="144"/>
        <v>0.19773553187786244</v>
      </c>
      <c r="M2343" s="2">
        <f t="shared" si="145"/>
        <v>3.821381723362874E-4</v>
      </c>
      <c r="N2343">
        <f t="shared" si="146"/>
        <v>2000</v>
      </c>
      <c r="O2343">
        <f t="shared" si="147"/>
        <v>1.932572101266691E-3</v>
      </c>
    </row>
    <row r="2344" spans="1:15" x14ac:dyDescent="0.2">
      <c r="A2344" t="s">
        <v>261</v>
      </c>
      <c r="B2344" t="s">
        <v>16</v>
      </c>
      <c r="C2344" t="s">
        <v>151</v>
      </c>
      <c r="D2344">
        <v>4118306</v>
      </c>
      <c r="E2344">
        <v>2039279</v>
      </c>
      <c r="F2344">
        <v>1432732</v>
      </c>
      <c r="G2344">
        <v>825.8</v>
      </c>
      <c r="H2344">
        <v>99</v>
      </c>
      <c r="I2344">
        <v>199658016</v>
      </c>
      <c r="J2344">
        <v>0</v>
      </c>
      <c r="K2344">
        <v>0</v>
      </c>
      <c r="L2344" s="2">
        <f t="shared" si="144"/>
        <v>0.49517422940403166</v>
      </c>
      <c r="M2344" s="2">
        <f t="shared" si="145"/>
        <v>0.34789352709584959</v>
      </c>
      <c r="N2344">
        <f t="shared" si="146"/>
        <v>2000</v>
      </c>
      <c r="O2344">
        <f t="shared" si="147"/>
        <v>0.70256791738648805</v>
      </c>
    </row>
    <row r="2345" spans="1:15" x14ac:dyDescent="0.2">
      <c r="A2345" t="s">
        <v>11</v>
      </c>
      <c r="B2345" t="s">
        <v>16</v>
      </c>
      <c r="C2345" t="s">
        <v>175</v>
      </c>
      <c r="D2345">
        <v>9023530</v>
      </c>
      <c r="E2345">
        <v>197644</v>
      </c>
      <c r="F2345">
        <v>3179</v>
      </c>
      <c r="G2345">
        <v>1375.92</v>
      </c>
      <c r="H2345">
        <v>95</v>
      </c>
      <c r="I2345">
        <v>13996172</v>
      </c>
      <c r="J2345">
        <v>0</v>
      </c>
      <c r="K2345">
        <v>0</v>
      </c>
      <c r="L2345" s="2">
        <f t="shared" si="144"/>
        <v>2.1903179797706663E-2</v>
      </c>
      <c r="M2345" s="2">
        <f t="shared" si="145"/>
        <v>3.523011504366916E-4</v>
      </c>
      <c r="N2345">
        <f t="shared" si="146"/>
        <v>500</v>
      </c>
      <c r="O2345">
        <f t="shared" si="147"/>
        <v>1.6084475116876808E-2</v>
      </c>
    </row>
    <row r="2346" spans="1:15" x14ac:dyDescent="0.2">
      <c r="A2346" t="s">
        <v>252</v>
      </c>
      <c r="B2346" t="s">
        <v>16</v>
      </c>
      <c r="C2346" t="s">
        <v>175</v>
      </c>
      <c r="D2346">
        <v>3117275501</v>
      </c>
      <c r="E2346">
        <v>1451511504</v>
      </c>
      <c r="F2346">
        <v>939624522</v>
      </c>
      <c r="G2346">
        <v>436729.98</v>
      </c>
      <c r="H2346">
        <v>28239</v>
      </c>
      <c r="I2346">
        <v>18080468</v>
      </c>
      <c r="J2346">
        <v>0</v>
      </c>
      <c r="K2346">
        <v>0</v>
      </c>
      <c r="L2346" s="2">
        <f t="shared" si="144"/>
        <v>0.46563465549784272</v>
      </c>
      <c r="M2346" s="2">
        <f t="shared" si="145"/>
        <v>0.30142492112056668</v>
      </c>
      <c r="N2346">
        <f t="shared" si="146"/>
        <v>500</v>
      </c>
      <c r="O2346">
        <f t="shared" si="147"/>
        <v>0.64734211159238597</v>
      </c>
    </row>
    <row r="2347" spans="1:15" x14ac:dyDescent="0.2">
      <c r="A2347" t="s">
        <v>253</v>
      </c>
      <c r="B2347" t="s">
        <v>16</v>
      </c>
      <c r="C2347" t="s">
        <v>175</v>
      </c>
      <c r="D2347">
        <v>1545895</v>
      </c>
      <c r="E2347">
        <v>803848</v>
      </c>
      <c r="F2347">
        <v>728960</v>
      </c>
      <c r="G2347">
        <v>235.02</v>
      </c>
      <c r="H2347">
        <v>15</v>
      </c>
      <c r="I2347">
        <v>14010344</v>
      </c>
      <c r="J2347">
        <v>0</v>
      </c>
      <c r="K2347">
        <v>0</v>
      </c>
      <c r="L2347" s="2">
        <f t="shared" si="144"/>
        <v>0.51998874438432108</v>
      </c>
      <c r="M2347" s="2">
        <f t="shared" si="145"/>
        <v>0.47154560950129215</v>
      </c>
      <c r="N2347">
        <f t="shared" si="146"/>
        <v>500</v>
      </c>
      <c r="O2347">
        <f t="shared" si="147"/>
        <v>0.90683810869716663</v>
      </c>
    </row>
    <row r="2348" spans="1:15" x14ac:dyDescent="0.2">
      <c r="A2348" t="s">
        <v>254</v>
      </c>
      <c r="B2348" t="s">
        <v>16</v>
      </c>
      <c r="C2348" t="s">
        <v>175</v>
      </c>
      <c r="D2348">
        <v>4411532</v>
      </c>
      <c r="E2348">
        <v>142871</v>
      </c>
      <c r="F2348">
        <v>5246</v>
      </c>
      <c r="G2348">
        <v>2346.0500000000002</v>
      </c>
      <c r="H2348">
        <v>220</v>
      </c>
      <c r="I2348">
        <v>14005316</v>
      </c>
      <c r="J2348">
        <v>0</v>
      </c>
      <c r="K2348">
        <v>0</v>
      </c>
      <c r="L2348" s="2">
        <f t="shared" si="144"/>
        <v>3.2385801576413818E-2</v>
      </c>
      <c r="M2348" s="2">
        <f t="shared" si="145"/>
        <v>1.1891560573515051E-3</v>
      </c>
      <c r="N2348">
        <f t="shared" si="146"/>
        <v>500</v>
      </c>
      <c r="O2348">
        <f t="shared" si="147"/>
        <v>3.6718438311483782E-2</v>
      </c>
    </row>
    <row r="2349" spans="1:15" x14ac:dyDescent="0.2">
      <c r="A2349" t="s">
        <v>255</v>
      </c>
      <c r="B2349" t="s">
        <v>16</v>
      </c>
      <c r="C2349" t="s">
        <v>175</v>
      </c>
      <c r="D2349">
        <v>1038842</v>
      </c>
      <c r="E2349">
        <v>250678</v>
      </c>
      <c r="F2349">
        <v>228708</v>
      </c>
      <c r="G2349">
        <v>571.62</v>
      </c>
      <c r="H2349">
        <v>70</v>
      </c>
      <c r="I2349">
        <v>13991296</v>
      </c>
      <c r="J2349">
        <v>0</v>
      </c>
      <c r="K2349">
        <v>0</v>
      </c>
      <c r="L2349" s="2">
        <f t="shared" si="144"/>
        <v>0.24130522254587319</v>
      </c>
      <c r="M2349" s="2">
        <f t="shared" si="145"/>
        <v>0.22015667445097523</v>
      </c>
      <c r="N2349">
        <f t="shared" si="146"/>
        <v>500</v>
      </c>
      <c r="O2349">
        <f t="shared" si="147"/>
        <v>0.91235768595568822</v>
      </c>
    </row>
    <row r="2350" spans="1:15" x14ac:dyDescent="0.2">
      <c r="A2350" t="s">
        <v>256</v>
      </c>
      <c r="B2350" t="s">
        <v>16</v>
      </c>
      <c r="C2350" t="s">
        <v>175</v>
      </c>
      <c r="D2350">
        <v>2158963</v>
      </c>
      <c r="E2350">
        <v>42755</v>
      </c>
      <c r="F2350">
        <v>1120</v>
      </c>
      <c r="G2350">
        <v>287.87</v>
      </c>
      <c r="H2350">
        <v>28</v>
      </c>
      <c r="I2350">
        <v>13983576</v>
      </c>
      <c r="J2350">
        <v>0</v>
      </c>
      <c r="K2350">
        <v>0</v>
      </c>
      <c r="L2350" s="2">
        <f t="shared" si="144"/>
        <v>1.9803488989852999E-2</v>
      </c>
      <c r="M2350" s="2">
        <f t="shared" si="145"/>
        <v>5.1876757498854772E-4</v>
      </c>
      <c r="N2350">
        <f t="shared" si="146"/>
        <v>500</v>
      </c>
      <c r="O2350">
        <f t="shared" si="147"/>
        <v>2.6195766577008534E-2</v>
      </c>
    </row>
    <row r="2351" spans="1:15" x14ac:dyDescent="0.2">
      <c r="A2351" t="s">
        <v>257</v>
      </c>
      <c r="B2351" t="s">
        <v>16</v>
      </c>
      <c r="C2351" t="s">
        <v>175</v>
      </c>
      <c r="D2351">
        <v>25789186</v>
      </c>
      <c r="E2351">
        <v>5752189</v>
      </c>
      <c r="F2351">
        <v>2647116</v>
      </c>
      <c r="G2351">
        <v>3600.03</v>
      </c>
      <c r="H2351">
        <v>252</v>
      </c>
      <c r="I2351">
        <v>14023212</v>
      </c>
      <c r="J2351">
        <v>0</v>
      </c>
      <c r="K2351">
        <v>0</v>
      </c>
      <c r="L2351" s="2">
        <f t="shared" si="144"/>
        <v>0.22304655137234652</v>
      </c>
      <c r="M2351" s="2">
        <f t="shared" si="145"/>
        <v>0.10264441847834981</v>
      </c>
      <c r="N2351">
        <f t="shared" si="146"/>
        <v>500</v>
      </c>
      <c r="O2351">
        <f t="shared" si="147"/>
        <v>0.46019280659936596</v>
      </c>
    </row>
    <row r="2352" spans="1:15" x14ac:dyDescent="0.2">
      <c r="A2352" t="s">
        <v>258</v>
      </c>
      <c r="B2352" t="s">
        <v>16</v>
      </c>
      <c r="C2352" t="s">
        <v>175</v>
      </c>
      <c r="D2352">
        <v>40923257</v>
      </c>
      <c r="E2352">
        <v>9268938</v>
      </c>
      <c r="F2352">
        <v>5440585</v>
      </c>
      <c r="G2352">
        <v>5768.17</v>
      </c>
      <c r="H2352">
        <v>466</v>
      </c>
      <c r="I2352">
        <v>14060464</v>
      </c>
      <c r="J2352">
        <v>0</v>
      </c>
      <c r="K2352">
        <v>0</v>
      </c>
      <c r="L2352" s="2">
        <f t="shared" si="144"/>
        <v>0.22649560859733134</v>
      </c>
      <c r="M2352" s="2">
        <f t="shared" si="145"/>
        <v>0.13294604092728982</v>
      </c>
      <c r="N2352">
        <f t="shared" si="146"/>
        <v>500</v>
      </c>
      <c r="O2352">
        <f t="shared" si="147"/>
        <v>0.58696961831010197</v>
      </c>
    </row>
    <row r="2353" spans="1:15" x14ac:dyDescent="0.2">
      <c r="A2353" t="s">
        <v>259</v>
      </c>
      <c r="B2353" t="s">
        <v>16</v>
      </c>
      <c r="C2353" t="s">
        <v>175</v>
      </c>
      <c r="D2353">
        <v>2147823032</v>
      </c>
      <c r="E2353">
        <v>674509742</v>
      </c>
      <c r="F2353">
        <v>203320606</v>
      </c>
      <c r="G2353">
        <v>303217.95</v>
      </c>
      <c r="H2353">
        <v>19453</v>
      </c>
      <c r="I2353">
        <v>17941168</v>
      </c>
      <c r="J2353">
        <v>0</v>
      </c>
      <c r="K2353">
        <v>0</v>
      </c>
      <c r="L2353" s="2">
        <f t="shared" si="144"/>
        <v>0.3140434439665698</v>
      </c>
      <c r="M2353" s="2">
        <f t="shared" si="145"/>
        <v>9.4663574685048824E-2</v>
      </c>
      <c r="N2353">
        <f t="shared" si="146"/>
        <v>500</v>
      </c>
      <c r="O2353">
        <f t="shared" si="147"/>
        <v>0.30143464703286671</v>
      </c>
    </row>
    <row r="2354" spans="1:15" x14ac:dyDescent="0.2">
      <c r="A2354" t="s">
        <v>260</v>
      </c>
      <c r="B2354" t="s">
        <v>16</v>
      </c>
      <c r="C2354" t="s">
        <v>175</v>
      </c>
      <c r="D2354">
        <v>23292622</v>
      </c>
      <c r="E2354">
        <v>21696282</v>
      </c>
      <c r="F2354">
        <v>22489411</v>
      </c>
      <c r="G2354">
        <v>3179.5</v>
      </c>
      <c r="H2354">
        <v>238</v>
      </c>
      <c r="I2354">
        <v>14053704</v>
      </c>
      <c r="J2354">
        <v>0</v>
      </c>
      <c r="K2354">
        <v>0</v>
      </c>
      <c r="L2354" s="2">
        <f t="shared" si="144"/>
        <v>0.93146585214837552</v>
      </c>
      <c r="M2354" s="2">
        <f t="shared" si="145"/>
        <v>0.96551650561280733</v>
      </c>
      <c r="N2354">
        <f t="shared" si="146"/>
        <v>500</v>
      </c>
      <c r="O2354">
        <f t="shared" si="147"/>
        <v>1.0365559868736958</v>
      </c>
    </row>
    <row r="2355" spans="1:15" x14ac:dyDescent="0.2">
      <c r="A2355" t="s">
        <v>261</v>
      </c>
      <c r="B2355" t="s">
        <v>16</v>
      </c>
      <c r="C2355" t="s">
        <v>175</v>
      </c>
      <c r="D2355">
        <v>4118306</v>
      </c>
      <c r="E2355">
        <v>105339</v>
      </c>
      <c r="F2355">
        <v>15393</v>
      </c>
      <c r="G2355">
        <v>557.17999999999995</v>
      </c>
      <c r="H2355">
        <v>51</v>
      </c>
      <c r="I2355">
        <v>14003608</v>
      </c>
      <c r="J2355">
        <v>0</v>
      </c>
      <c r="K2355">
        <v>0</v>
      </c>
      <c r="L2355" s="2">
        <f t="shared" si="144"/>
        <v>2.5578235322970173E-2</v>
      </c>
      <c r="M2355" s="2">
        <f t="shared" si="145"/>
        <v>3.7377018609107727E-3</v>
      </c>
      <c r="N2355">
        <f t="shared" si="146"/>
        <v>500</v>
      </c>
      <c r="O2355">
        <f t="shared" si="147"/>
        <v>0.14612821462136533</v>
      </c>
    </row>
    <row r="2356" spans="1:15" x14ac:dyDescent="0.2">
      <c r="A2356" t="s">
        <v>11</v>
      </c>
      <c r="B2356" t="s">
        <v>16</v>
      </c>
      <c r="C2356" t="s">
        <v>134</v>
      </c>
      <c r="D2356">
        <v>9023530</v>
      </c>
      <c r="E2356">
        <v>241365</v>
      </c>
      <c r="F2356">
        <v>8137</v>
      </c>
      <c r="G2356">
        <v>1269.56</v>
      </c>
      <c r="H2356">
        <v>86</v>
      </c>
      <c r="I2356">
        <v>13998440</v>
      </c>
      <c r="J2356">
        <v>0</v>
      </c>
      <c r="K2356">
        <v>0</v>
      </c>
      <c r="L2356" s="2">
        <f t="shared" si="144"/>
        <v>2.6748401124615313E-2</v>
      </c>
      <c r="M2356" s="2">
        <f t="shared" si="145"/>
        <v>9.0175352661319905E-4</v>
      </c>
      <c r="N2356">
        <f t="shared" si="146"/>
        <v>500</v>
      </c>
      <c r="O2356">
        <f t="shared" si="147"/>
        <v>3.3712427236757603E-2</v>
      </c>
    </row>
    <row r="2357" spans="1:15" x14ac:dyDescent="0.2">
      <c r="A2357" t="s">
        <v>252</v>
      </c>
      <c r="B2357" t="s">
        <v>16</v>
      </c>
      <c r="C2357" t="s">
        <v>134</v>
      </c>
      <c r="D2357">
        <v>3117275501</v>
      </c>
      <c r="E2357">
        <v>650938487</v>
      </c>
      <c r="F2357">
        <v>105867599</v>
      </c>
      <c r="G2357">
        <v>446369.25</v>
      </c>
      <c r="H2357">
        <v>28692</v>
      </c>
      <c r="I2357">
        <v>16160624</v>
      </c>
      <c r="J2357">
        <v>0</v>
      </c>
      <c r="K2357">
        <v>0</v>
      </c>
      <c r="L2357" s="2">
        <f t="shared" si="144"/>
        <v>0.20881647669292738</v>
      </c>
      <c r="M2357" s="2">
        <f t="shared" si="145"/>
        <v>3.3961579259208376E-2</v>
      </c>
      <c r="N2357">
        <f t="shared" si="146"/>
        <v>500</v>
      </c>
      <c r="O2357">
        <f t="shared" si="147"/>
        <v>0.16263840764419266</v>
      </c>
    </row>
    <row r="2358" spans="1:15" x14ac:dyDescent="0.2">
      <c r="A2358" t="s">
        <v>253</v>
      </c>
      <c r="B2358" t="s">
        <v>16</v>
      </c>
      <c r="C2358" t="s">
        <v>134</v>
      </c>
      <c r="D2358">
        <v>1545895</v>
      </c>
      <c r="E2358">
        <v>261275</v>
      </c>
      <c r="F2358">
        <v>81843</v>
      </c>
      <c r="G2358">
        <v>213.49</v>
      </c>
      <c r="H2358">
        <v>15</v>
      </c>
      <c r="I2358">
        <v>13991440</v>
      </c>
      <c r="J2358">
        <v>0</v>
      </c>
      <c r="K2358">
        <v>0</v>
      </c>
      <c r="L2358" s="2">
        <f t="shared" si="144"/>
        <v>0.16901212566183343</v>
      </c>
      <c r="M2358" s="2">
        <f t="shared" si="145"/>
        <v>5.2942146782284698E-2</v>
      </c>
      <c r="N2358">
        <f t="shared" si="146"/>
        <v>500</v>
      </c>
      <c r="O2358">
        <f t="shared" si="147"/>
        <v>0.31324466558224096</v>
      </c>
    </row>
    <row r="2359" spans="1:15" x14ac:dyDescent="0.2">
      <c r="A2359" t="s">
        <v>254</v>
      </c>
      <c r="B2359" t="s">
        <v>16</v>
      </c>
      <c r="C2359" t="s">
        <v>134</v>
      </c>
      <c r="D2359">
        <v>4411532</v>
      </c>
      <c r="E2359">
        <v>149291</v>
      </c>
      <c r="F2359">
        <v>2301</v>
      </c>
      <c r="G2359">
        <v>588.29999999999995</v>
      </c>
      <c r="H2359">
        <v>37</v>
      </c>
      <c r="I2359">
        <v>13989260</v>
      </c>
      <c r="J2359">
        <v>0</v>
      </c>
      <c r="K2359">
        <v>0</v>
      </c>
      <c r="L2359" s="2">
        <f t="shared" si="144"/>
        <v>3.3841078337412039E-2</v>
      </c>
      <c r="M2359" s="2">
        <f t="shared" si="145"/>
        <v>5.2158751200263311E-4</v>
      </c>
      <c r="N2359">
        <f t="shared" si="146"/>
        <v>500</v>
      </c>
      <c r="O2359">
        <f t="shared" si="147"/>
        <v>1.5412851411002673E-2</v>
      </c>
    </row>
    <row r="2360" spans="1:15" x14ac:dyDescent="0.2">
      <c r="A2360" t="s">
        <v>255</v>
      </c>
      <c r="B2360" t="s">
        <v>16</v>
      </c>
      <c r="C2360" t="s">
        <v>134</v>
      </c>
      <c r="D2360">
        <v>1038842</v>
      </c>
      <c r="E2360">
        <v>37509</v>
      </c>
      <c r="F2360">
        <v>12471</v>
      </c>
      <c r="G2360">
        <v>151.59</v>
      </c>
      <c r="H2360">
        <v>17</v>
      </c>
      <c r="I2360">
        <v>13982204</v>
      </c>
      <c r="J2360">
        <v>0</v>
      </c>
      <c r="K2360">
        <v>0</v>
      </c>
      <c r="L2360" s="2">
        <f t="shared" si="144"/>
        <v>3.6106549407898411E-2</v>
      </c>
      <c r="M2360" s="2">
        <f t="shared" si="145"/>
        <v>1.2004712939985099E-2</v>
      </c>
      <c r="N2360">
        <f t="shared" si="146"/>
        <v>500</v>
      </c>
      <c r="O2360">
        <f t="shared" si="147"/>
        <v>0.33248020475085982</v>
      </c>
    </row>
    <row r="2361" spans="1:15" x14ac:dyDescent="0.2">
      <c r="A2361" t="s">
        <v>256</v>
      </c>
      <c r="B2361" t="s">
        <v>16</v>
      </c>
      <c r="C2361" t="s">
        <v>134</v>
      </c>
      <c r="D2361">
        <v>2158963</v>
      </c>
      <c r="E2361">
        <v>41279</v>
      </c>
      <c r="F2361">
        <v>1027</v>
      </c>
      <c r="G2361">
        <v>290.39999999999998</v>
      </c>
      <c r="H2361">
        <v>25</v>
      </c>
      <c r="I2361">
        <v>13984952</v>
      </c>
      <c r="J2361">
        <v>0</v>
      </c>
      <c r="K2361">
        <v>0</v>
      </c>
      <c r="L2361" s="2">
        <f t="shared" si="144"/>
        <v>1.9119827435671664E-2</v>
      </c>
      <c r="M2361" s="2">
        <f t="shared" si="145"/>
        <v>4.7569133885110585E-4</v>
      </c>
      <c r="N2361">
        <f t="shared" si="146"/>
        <v>500</v>
      </c>
      <c r="O2361">
        <f t="shared" si="147"/>
        <v>2.4879478669541412E-2</v>
      </c>
    </row>
    <row r="2362" spans="1:15" x14ac:dyDescent="0.2">
      <c r="A2362" t="s">
        <v>257</v>
      </c>
      <c r="B2362" t="s">
        <v>16</v>
      </c>
      <c r="C2362" t="s">
        <v>134</v>
      </c>
      <c r="D2362">
        <v>25789186</v>
      </c>
      <c r="E2362">
        <v>2675656</v>
      </c>
      <c r="F2362">
        <v>183589</v>
      </c>
      <c r="G2362">
        <v>3688.99</v>
      </c>
      <c r="H2362">
        <v>251</v>
      </c>
      <c r="I2362">
        <v>14001548</v>
      </c>
      <c r="J2362">
        <v>0</v>
      </c>
      <c r="K2362">
        <v>0</v>
      </c>
      <c r="L2362" s="2">
        <f t="shared" si="144"/>
        <v>0.10375108388453982</v>
      </c>
      <c r="M2362" s="2">
        <f t="shared" si="145"/>
        <v>7.118836554205317E-3</v>
      </c>
      <c r="N2362">
        <f t="shared" si="146"/>
        <v>500</v>
      </c>
      <c r="O2362">
        <f t="shared" si="147"/>
        <v>6.8614575266775696E-2</v>
      </c>
    </row>
    <row r="2363" spans="1:15" x14ac:dyDescent="0.2">
      <c r="A2363" t="s">
        <v>258</v>
      </c>
      <c r="B2363" t="s">
        <v>16</v>
      </c>
      <c r="C2363" t="s">
        <v>134</v>
      </c>
      <c r="D2363">
        <v>40923257</v>
      </c>
      <c r="E2363">
        <v>4993000</v>
      </c>
      <c r="F2363">
        <v>1144728</v>
      </c>
      <c r="G2363">
        <v>5644.8</v>
      </c>
      <c r="H2363">
        <v>378</v>
      </c>
      <c r="I2363">
        <v>14041872</v>
      </c>
      <c r="J2363">
        <v>0</v>
      </c>
      <c r="K2363">
        <v>0</v>
      </c>
      <c r="L2363" s="2">
        <f t="shared" si="144"/>
        <v>0.12200886161138152</v>
      </c>
      <c r="M2363" s="2">
        <f t="shared" si="145"/>
        <v>2.7972553601977476E-2</v>
      </c>
      <c r="N2363">
        <f t="shared" si="146"/>
        <v>500</v>
      </c>
      <c r="O2363">
        <f t="shared" si="147"/>
        <v>0.22926657320248345</v>
      </c>
    </row>
    <row r="2364" spans="1:15" x14ac:dyDescent="0.2">
      <c r="A2364" t="s">
        <v>259</v>
      </c>
      <c r="B2364" t="s">
        <v>16</v>
      </c>
      <c r="C2364" t="s">
        <v>134</v>
      </c>
      <c r="D2364">
        <v>2147823032</v>
      </c>
      <c r="E2364">
        <v>282065817</v>
      </c>
      <c r="F2364">
        <v>11719409</v>
      </c>
      <c r="G2364">
        <v>303095.21999999997</v>
      </c>
      <c r="H2364">
        <v>19522</v>
      </c>
      <c r="I2364">
        <v>15905400</v>
      </c>
      <c r="J2364">
        <v>0</v>
      </c>
      <c r="K2364">
        <v>0</v>
      </c>
      <c r="L2364" s="2">
        <f t="shared" si="144"/>
        <v>0.13132637689304749</v>
      </c>
      <c r="M2364" s="2">
        <f t="shared" si="145"/>
        <v>5.4564127609187498E-3</v>
      </c>
      <c r="N2364">
        <f t="shared" si="146"/>
        <v>500</v>
      </c>
      <c r="O2364">
        <f t="shared" si="147"/>
        <v>4.1548490790714994E-2</v>
      </c>
    </row>
    <row r="2365" spans="1:15" x14ac:dyDescent="0.2">
      <c r="A2365" t="s">
        <v>260</v>
      </c>
      <c r="B2365" t="s">
        <v>16</v>
      </c>
      <c r="C2365" t="s">
        <v>134</v>
      </c>
      <c r="D2365">
        <v>23292622</v>
      </c>
      <c r="E2365">
        <v>17374561</v>
      </c>
      <c r="F2365">
        <v>17851423</v>
      </c>
      <c r="G2365">
        <v>3324.02</v>
      </c>
      <c r="H2365">
        <v>238</v>
      </c>
      <c r="I2365">
        <v>14050740</v>
      </c>
      <c r="J2365">
        <v>0</v>
      </c>
      <c r="K2365">
        <v>0</v>
      </c>
      <c r="L2365" s="2">
        <f t="shared" si="144"/>
        <v>0.74592551237898419</v>
      </c>
      <c r="M2365" s="2">
        <f t="shared" si="145"/>
        <v>0.76639817535355181</v>
      </c>
      <c r="N2365">
        <f t="shared" si="146"/>
        <v>500</v>
      </c>
      <c r="O2365">
        <f t="shared" si="147"/>
        <v>1.027445988419506</v>
      </c>
    </row>
    <row r="2366" spans="1:15" x14ac:dyDescent="0.2">
      <c r="A2366" t="s">
        <v>261</v>
      </c>
      <c r="B2366" t="s">
        <v>16</v>
      </c>
      <c r="C2366" t="s">
        <v>134</v>
      </c>
      <c r="D2366">
        <v>4118306</v>
      </c>
      <c r="E2366">
        <v>47880</v>
      </c>
      <c r="F2366">
        <v>1975</v>
      </c>
      <c r="G2366">
        <v>552.92999999999995</v>
      </c>
      <c r="H2366">
        <v>46</v>
      </c>
      <c r="I2366">
        <v>14002012</v>
      </c>
      <c r="J2366">
        <v>0</v>
      </c>
      <c r="K2366">
        <v>0</v>
      </c>
      <c r="L2366" s="2">
        <f t="shared" si="144"/>
        <v>1.1626139485506904E-2</v>
      </c>
      <c r="M2366" s="2">
        <f t="shared" si="145"/>
        <v>4.7956611286291016E-4</v>
      </c>
      <c r="N2366">
        <f t="shared" si="146"/>
        <v>500</v>
      </c>
      <c r="O2366">
        <f t="shared" si="147"/>
        <v>4.1248955722639938E-2</v>
      </c>
    </row>
    <row r="2367" spans="1:15" x14ac:dyDescent="0.2">
      <c r="A2367" t="s">
        <v>11</v>
      </c>
      <c r="B2367" t="s">
        <v>16</v>
      </c>
      <c r="C2367" t="s">
        <v>248</v>
      </c>
      <c r="D2367">
        <v>9023530</v>
      </c>
      <c r="E2367">
        <v>777230</v>
      </c>
      <c r="F2367">
        <v>148388</v>
      </c>
      <c r="G2367">
        <v>1272.76</v>
      </c>
      <c r="H2367">
        <v>84</v>
      </c>
      <c r="I2367">
        <v>14018632</v>
      </c>
      <c r="J2367">
        <v>0</v>
      </c>
      <c r="K2367">
        <v>0</v>
      </c>
      <c r="L2367" s="2">
        <f t="shared" si="144"/>
        <v>8.6133697122966285E-2</v>
      </c>
      <c r="M2367" s="2">
        <f t="shared" si="145"/>
        <v>1.6444562161371436E-2</v>
      </c>
      <c r="N2367">
        <f t="shared" si="146"/>
        <v>500</v>
      </c>
      <c r="O2367">
        <f t="shared" si="147"/>
        <v>0.19091903297608173</v>
      </c>
    </row>
    <row r="2368" spans="1:15" x14ac:dyDescent="0.2">
      <c r="A2368" t="s">
        <v>252</v>
      </c>
      <c r="B2368" t="s">
        <v>16</v>
      </c>
      <c r="C2368" t="s">
        <v>248</v>
      </c>
      <c r="D2368">
        <v>3117275501</v>
      </c>
      <c r="E2368">
        <v>427883720</v>
      </c>
      <c r="F2368">
        <v>8855173</v>
      </c>
      <c r="G2368">
        <v>445160.04</v>
      </c>
      <c r="H2368">
        <v>28592</v>
      </c>
      <c r="I2368">
        <v>15722312</v>
      </c>
      <c r="J2368">
        <v>0</v>
      </c>
      <c r="K2368">
        <v>0</v>
      </c>
      <c r="L2368" s="2">
        <f t="shared" si="144"/>
        <v>0.13726208025653747</v>
      </c>
      <c r="M2368" s="2">
        <f t="shared" si="145"/>
        <v>2.8406770582706992E-3</v>
      </c>
      <c r="N2368">
        <f t="shared" si="146"/>
        <v>500</v>
      </c>
      <c r="O2368">
        <f t="shared" si="147"/>
        <v>2.0695279081896362E-2</v>
      </c>
    </row>
    <row r="2369" spans="1:15" x14ac:dyDescent="0.2">
      <c r="A2369" t="s">
        <v>253</v>
      </c>
      <c r="B2369" t="s">
        <v>16</v>
      </c>
      <c r="C2369" t="s">
        <v>248</v>
      </c>
      <c r="D2369">
        <v>1545895</v>
      </c>
      <c r="E2369">
        <v>50555</v>
      </c>
      <c r="F2369">
        <v>4345</v>
      </c>
      <c r="G2369">
        <v>208.57</v>
      </c>
      <c r="H2369">
        <v>16</v>
      </c>
      <c r="I2369">
        <v>13983068</v>
      </c>
      <c r="J2369">
        <v>0</v>
      </c>
      <c r="K2369">
        <v>0</v>
      </c>
      <c r="L2369" s="2">
        <f t="shared" si="144"/>
        <v>3.2702738543044646E-2</v>
      </c>
      <c r="M2369" s="2">
        <f t="shared" si="145"/>
        <v>2.810669547414281E-3</v>
      </c>
      <c r="N2369">
        <f t="shared" si="146"/>
        <v>500</v>
      </c>
      <c r="O2369">
        <f t="shared" si="147"/>
        <v>8.5945999406586884E-2</v>
      </c>
    </row>
    <row r="2370" spans="1:15" x14ac:dyDescent="0.2">
      <c r="A2370" t="s">
        <v>254</v>
      </c>
      <c r="B2370" t="s">
        <v>16</v>
      </c>
      <c r="C2370" t="s">
        <v>248</v>
      </c>
      <c r="D2370">
        <v>4411532</v>
      </c>
      <c r="E2370">
        <v>214786</v>
      </c>
      <c r="F2370">
        <v>14480</v>
      </c>
      <c r="G2370">
        <v>662.36</v>
      </c>
      <c r="H2370">
        <v>52</v>
      </c>
      <c r="I2370">
        <v>13991356</v>
      </c>
      <c r="J2370">
        <v>0</v>
      </c>
      <c r="K2370">
        <v>0</v>
      </c>
      <c r="L2370" s="2">
        <f t="shared" ref="L2370:L2433" si="148">E2370/D2370</f>
        <v>4.8687394764449173E-2</v>
      </c>
      <c r="M2370" s="2">
        <f t="shared" ref="M2370:M2433" si="149">F2370/D2370</f>
        <v>3.282306464058291E-3</v>
      </c>
      <c r="N2370">
        <f t="shared" ref="N2370:N2433" si="150">IF(ISNUMBER(SEARCH("_2000_", C2370)), 2000,
   IF(ISNUMBER(SEARCH("_500_", C2370)), 500,
      IF(ISNUMBER(SEARCH("_100_", C2370)), 100,
         IF(ISNUMBER(SEARCH("_10_", C2370)), 10,
            IF(ISNUMBER(SEARCH("tantan", C2370)), VLOOKUP(C2370, $S$6:$T$113, 2, FALSE),
               IF(ISNUMBER(SEARCH("trf1", C2370)), 10,
                  IF(ISNUMBER(SEARCH("trf2", C2370)), 100,
                     IF(ISNUMBER(SEARCH("trf3", C2370)), 500,
                        IF(ISNUMBER(SEARCH("trf4", C2370)), 2000,
                           IF(ISNUMBER(SEARCH("trf5", C2370)), 10,
                              IF(ISNUMBER(SEARCH("trf6", C2370)), 100,
                                 IF(ISNUMBER(SEARCH("trf7", C2370)), 500,
                                    IF(ISNUMBER(SEARCH("trf8", C2370)), 2000, -1000)))))))))))))</f>
        <v>500</v>
      </c>
      <c r="O2370">
        <f t="shared" ref="O2370:O2433" si="151">IFERROR(M2370/L2370, 1)</f>
        <v>6.7415939586379009E-2</v>
      </c>
    </row>
    <row r="2371" spans="1:15" x14ac:dyDescent="0.2">
      <c r="A2371" t="s">
        <v>255</v>
      </c>
      <c r="B2371" t="s">
        <v>16</v>
      </c>
      <c r="C2371" t="s">
        <v>248</v>
      </c>
      <c r="D2371">
        <v>1038842</v>
      </c>
      <c r="E2371">
        <v>8868</v>
      </c>
      <c r="F2371">
        <v>879</v>
      </c>
      <c r="G2371">
        <v>140.33000000000001</v>
      </c>
      <c r="H2371">
        <v>10</v>
      </c>
      <c r="I2371">
        <v>13980840</v>
      </c>
      <c r="J2371">
        <v>0</v>
      </c>
      <c r="K2371">
        <v>0</v>
      </c>
      <c r="L2371" s="2">
        <f t="shared" si="148"/>
        <v>8.536428061245117E-3</v>
      </c>
      <c r="M2371" s="2">
        <f t="shared" si="149"/>
        <v>8.4613444585413379E-4</v>
      </c>
      <c r="N2371">
        <f t="shared" si="150"/>
        <v>500</v>
      </c>
      <c r="O2371">
        <f t="shared" si="151"/>
        <v>9.9120433017591353E-2</v>
      </c>
    </row>
    <row r="2372" spans="1:15" x14ac:dyDescent="0.2">
      <c r="A2372" t="s">
        <v>256</v>
      </c>
      <c r="B2372" t="s">
        <v>16</v>
      </c>
      <c r="C2372" t="s">
        <v>248</v>
      </c>
      <c r="D2372">
        <v>2158963</v>
      </c>
      <c r="E2372">
        <v>107307</v>
      </c>
      <c r="F2372">
        <v>10795</v>
      </c>
      <c r="G2372">
        <v>292.45</v>
      </c>
      <c r="H2372">
        <v>19</v>
      </c>
      <c r="I2372">
        <v>13986616</v>
      </c>
      <c r="J2372">
        <v>0</v>
      </c>
      <c r="K2372">
        <v>0</v>
      </c>
      <c r="L2372" s="2">
        <f t="shared" si="148"/>
        <v>4.97030287225858E-2</v>
      </c>
      <c r="M2372" s="2">
        <f t="shared" si="149"/>
        <v>5.0000856892869405E-3</v>
      </c>
      <c r="N2372">
        <f t="shared" si="150"/>
        <v>500</v>
      </c>
      <c r="O2372">
        <f t="shared" si="151"/>
        <v>0.10059921533543945</v>
      </c>
    </row>
    <row r="2373" spans="1:15" x14ac:dyDescent="0.2">
      <c r="A2373" t="s">
        <v>257</v>
      </c>
      <c r="B2373" t="s">
        <v>16</v>
      </c>
      <c r="C2373" t="s">
        <v>248</v>
      </c>
      <c r="D2373">
        <v>25789186</v>
      </c>
      <c r="E2373">
        <v>1676737</v>
      </c>
      <c r="F2373">
        <v>19462</v>
      </c>
      <c r="G2373">
        <v>3603.8</v>
      </c>
      <c r="H2373">
        <v>270</v>
      </c>
      <c r="I2373">
        <v>13994856</v>
      </c>
      <c r="J2373">
        <v>0</v>
      </c>
      <c r="K2373">
        <v>0</v>
      </c>
      <c r="L2373" s="2">
        <f t="shared" si="148"/>
        <v>6.5017057924976765E-2</v>
      </c>
      <c r="M2373" s="2">
        <f t="shared" si="149"/>
        <v>7.5465739787211584E-4</v>
      </c>
      <c r="N2373">
        <f t="shared" si="150"/>
        <v>500</v>
      </c>
      <c r="O2373">
        <f t="shared" si="151"/>
        <v>1.1607067775089356E-2</v>
      </c>
    </row>
    <row r="2374" spans="1:15" x14ac:dyDescent="0.2">
      <c r="A2374" t="s">
        <v>258</v>
      </c>
      <c r="B2374" t="s">
        <v>16</v>
      </c>
      <c r="C2374" t="s">
        <v>248</v>
      </c>
      <c r="D2374">
        <v>40923257</v>
      </c>
      <c r="E2374">
        <v>2516057</v>
      </c>
      <c r="F2374">
        <v>75582</v>
      </c>
      <c r="G2374">
        <v>5725.46</v>
      </c>
      <c r="H2374">
        <v>412</v>
      </c>
      <c r="I2374">
        <v>14012308</v>
      </c>
      <c r="J2374">
        <v>0</v>
      </c>
      <c r="K2374">
        <v>0</v>
      </c>
      <c r="L2374" s="2">
        <f t="shared" si="148"/>
        <v>6.1482325319316591E-2</v>
      </c>
      <c r="M2374" s="2">
        <f t="shared" si="149"/>
        <v>1.8469204442842855E-3</v>
      </c>
      <c r="N2374">
        <f t="shared" si="150"/>
        <v>500</v>
      </c>
      <c r="O2374">
        <f t="shared" si="151"/>
        <v>3.0039859987273737E-2</v>
      </c>
    </row>
    <row r="2375" spans="1:15" x14ac:dyDescent="0.2">
      <c r="A2375" t="s">
        <v>259</v>
      </c>
      <c r="B2375" t="s">
        <v>16</v>
      </c>
      <c r="C2375" t="s">
        <v>248</v>
      </c>
      <c r="D2375">
        <v>2147823032</v>
      </c>
      <c r="E2375">
        <v>189387005</v>
      </c>
      <c r="F2375">
        <v>1348647</v>
      </c>
      <c r="G2375">
        <v>306625.86</v>
      </c>
      <c r="H2375">
        <v>19652</v>
      </c>
      <c r="I2375">
        <v>15362476</v>
      </c>
      <c r="J2375">
        <v>0</v>
      </c>
      <c r="K2375">
        <v>0</v>
      </c>
      <c r="L2375" s="2">
        <f t="shared" si="148"/>
        <v>8.8176261348518775E-2</v>
      </c>
      <c r="M2375" s="2">
        <f t="shared" si="149"/>
        <v>6.2791346396177396E-4</v>
      </c>
      <c r="N2375">
        <f t="shared" si="150"/>
        <v>500</v>
      </c>
      <c r="O2375">
        <f t="shared" si="151"/>
        <v>7.1211168897253535E-3</v>
      </c>
    </row>
    <row r="2376" spans="1:15" x14ac:dyDescent="0.2">
      <c r="A2376" t="s">
        <v>260</v>
      </c>
      <c r="B2376" t="s">
        <v>16</v>
      </c>
      <c r="C2376" t="s">
        <v>248</v>
      </c>
      <c r="D2376">
        <v>23292622</v>
      </c>
      <c r="E2376">
        <v>10118617</v>
      </c>
      <c r="F2376">
        <v>4014346</v>
      </c>
      <c r="G2376">
        <v>3240.66</v>
      </c>
      <c r="H2376">
        <v>263</v>
      </c>
      <c r="I2376">
        <v>14024200</v>
      </c>
      <c r="J2376">
        <v>0</v>
      </c>
      <c r="K2376">
        <v>0</v>
      </c>
      <c r="L2376" s="2">
        <f t="shared" si="148"/>
        <v>0.43441296561632264</v>
      </c>
      <c r="M2376" s="2">
        <f t="shared" si="149"/>
        <v>0.17234410106341827</v>
      </c>
      <c r="N2376">
        <f t="shared" si="150"/>
        <v>500</v>
      </c>
      <c r="O2376">
        <f t="shared" si="151"/>
        <v>0.39672872290748823</v>
      </c>
    </row>
    <row r="2377" spans="1:15" x14ac:dyDescent="0.2">
      <c r="A2377" t="s">
        <v>261</v>
      </c>
      <c r="B2377" t="s">
        <v>16</v>
      </c>
      <c r="C2377" t="s">
        <v>248</v>
      </c>
      <c r="D2377">
        <v>4118306</v>
      </c>
      <c r="E2377">
        <v>72663</v>
      </c>
      <c r="F2377">
        <v>7720</v>
      </c>
      <c r="G2377">
        <v>563.87</v>
      </c>
      <c r="H2377">
        <v>43</v>
      </c>
      <c r="I2377">
        <v>13985192</v>
      </c>
      <c r="J2377">
        <v>0</v>
      </c>
      <c r="K2377">
        <v>0</v>
      </c>
      <c r="L2377" s="2">
        <f t="shared" si="148"/>
        <v>1.7643905042510198E-2</v>
      </c>
      <c r="M2377" s="2">
        <f t="shared" si="149"/>
        <v>1.8745571601527424E-3</v>
      </c>
      <c r="N2377">
        <f t="shared" si="150"/>
        <v>500</v>
      </c>
      <c r="O2377">
        <f t="shared" si="151"/>
        <v>0.10624389304047452</v>
      </c>
    </row>
    <row r="2378" spans="1:15" x14ac:dyDescent="0.2">
      <c r="A2378" t="s">
        <v>11</v>
      </c>
      <c r="B2378" t="s">
        <v>16</v>
      </c>
      <c r="C2378" t="s">
        <v>17</v>
      </c>
      <c r="D2378">
        <v>9023530</v>
      </c>
      <c r="E2378">
        <v>4145341</v>
      </c>
      <c r="F2378">
        <v>2468814</v>
      </c>
      <c r="G2378">
        <v>1218.76</v>
      </c>
      <c r="H2378">
        <v>80</v>
      </c>
      <c r="I2378">
        <v>14137364</v>
      </c>
      <c r="J2378">
        <v>0</v>
      </c>
      <c r="K2378">
        <v>0</v>
      </c>
      <c r="L2378" s="2">
        <f t="shared" si="148"/>
        <v>0.45939238856633713</v>
      </c>
      <c r="M2378" s="2">
        <f t="shared" si="149"/>
        <v>0.27359736156470915</v>
      </c>
      <c r="N2378">
        <f t="shared" si="150"/>
        <v>500</v>
      </c>
      <c r="O2378">
        <f t="shared" si="151"/>
        <v>0.59556354953669677</v>
      </c>
    </row>
    <row r="2379" spans="1:15" x14ac:dyDescent="0.2">
      <c r="A2379" t="s">
        <v>252</v>
      </c>
      <c r="B2379" t="s">
        <v>16</v>
      </c>
      <c r="C2379" t="s">
        <v>17</v>
      </c>
      <c r="D2379">
        <v>3117275501</v>
      </c>
      <c r="E2379">
        <v>436814168</v>
      </c>
      <c r="F2379">
        <v>5503996</v>
      </c>
      <c r="G2379">
        <v>468357.66</v>
      </c>
      <c r="H2379">
        <v>30085</v>
      </c>
      <c r="I2379">
        <v>15946456</v>
      </c>
      <c r="J2379">
        <v>0</v>
      </c>
      <c r="K2379">
        <v>0</v>
      </c>
      <c r="L2379" s="2">
        <f t="shared" si="148"/>
        <v>0.14012690500402453</v>
      </c>
      <c r="M2379" s="2">
        <f t="shared" si="149"/>
        <v>1.7656431066918393E-3</v>
      </c>
      <c r="N2379">
        <f t="shared" si="150"/>
        <v>500</v>
      </c>
      <c r="O2379">
        <f t="shared" si="151"/>
        <v>1.2600314740706855E-2</v>
      </c>
    </row>
    <row r="2380" spans="1:15" x14ac:dyDescent="0.2">
      <c r="A2380" t="s">
        <v>253</v>
      </c>
      <c r="B2380" t="s">
        <v>16</v>
      </c>
      <c r="C2380" t="s">
        <v>17</v>
      </c>
      <c r="D2380">
        <v>1545895</v>
      </c>
      <c r="E2380">
        <v>16196</v>
      </c>
      <c r="F2380">
        <v>794</v>
      </c>
      <c r="G2380">
        <v>241.97</v>
      </c>
      <c r="H2380">
        <v>18</v>
      </c>
      <c r="I2380">
        <v>13981676</v>
      </c>
      <c r="J2380">
        <v>0</v>
      </c>
      <c r="K2380">
        <v>0</v>
      </c>
      <c r="L2380" s="2">
        <f t="shared" si="148"/>
        <v>1.0476778823917536E-2</v>
      </c>
      <c r="M2380" s="2">
        <f t="shared" si="149"/>
        <v>5.1361832465982493E-4</v>
      </c>
      <c r="N2380">
        <f t="shared" si="150"/>
        <v>500</v>
      </c>
      <c r="O2380">
        <f t="shared" si="151"/>
        <v>4.9024450481600403E-2</v>
      </c>
    </row>
    <row r="2381" spans="1:15" x14ac:dyDescent="0.2">
      <c r="A2381" t="s">
        <v>254</v>
      </c>
      <c r="B2381" t="s">
        <v>16</v>
      </c>
      <c r="C2381" t="s">
        <v>17</v>
      </c>
      <c r="D2381">
        <v>4411532</v>
      </c>
      <c r="E2381">
        <v>717912</v>
      </c>
      <c r="F2381">
        <v>319684</v>
      </c>
      <c r="G2381">
        <v>624.67999999999995</v>
      </c>
      <c r="H2381">
        <v>40</v>
      </c>
      <c r="I2381">
        <v>14010928</v>
      </c>
      <c r="J2381">
        <v>0</v>
      </c>
      <c r="K2381">
        <v>0</v>
      </c>
      <c r="L2381" s="2">
        <f t="shared" si="148"/>
        <v>0.16273530374482154</v>
      </c>
      <c r="M2381" s="2">
        <f t="shared" si="149"/>
        <v>7.2465528981768695E-2</v>
      </c>
      <c r="N2381">
        <f t="shared" si="150"/>
        <v>500</v>
      </c>
      <c r="O2381">
        <f t="shared" si="151"/>
        <v>0.44529691661373538</v>
      </c>
    </row>
    <row r="2382" spans="1:15" x14ac:dyDescent="0.2">
      <c r="A2382" t="s">
        <v>255</v>
      </c>
      <c r="B2382" t="s">
        <v>16</v>
      </c>
      <c r="C2382" t="s">
        <v>17</v>
      </c>
      <c r="D2382">
        <v>1038842</v>
      </c>
      <c r="E2382">
        <v>6180</v>
      </c>
      <c r="F2382">
        <v>725</v>
      </c>
      <c r="G2382">
        <v>138.96</v>
      </c>
      <c r="H2382">
        <v>13</v>
      </c>
      <c r="I2382">
        <v>13980728</v>
      </c>
      <c r="J2382">
        <v>0</v>
      </c>
      <c r="K2382">
        <v>0</v>
      </c>
      <c r="L2382" s="2">
        <f t="shared" si="148"/>
        <v>5.9489315988379369E-3</v>
      </c>
      <c r="M2382" s="2">
        <f t="shared" si="149"/>
        <v>6.9789246102872234E-4</v>
      </c>
      <c r="N2382">
        <f t="shared" si="150"/>
        <v>500</v>
      </c>
      <c r="O2382">
        <f t="shared" si="151"/>
        <v>0.11731391585760517</v>
      </c>
    </row>
    <row r="2383" spans="1:15" x14ac:dyDescent="0.2">
      <c r="A2383" t="s">
        <v>256</v>
      </c>
      <c r="B2383" t="s">
        <v>16</v>
      </c>
      <c r="C2383" t="s">
        <v>17</v>
      </c>
      <c r="D2383">
        <v>2158963</v>
      </c>
      <c r="E2383">
        <v>581962</v>
      </c>
      <c r="F2383">
        <v>260494</v>
      </c>
      <c r="G2383">
        <v>290.72000000000003</v>
      </c>
      <c r="H2383">
        <v>19</v>
      </c>
      <c r="I2383">
        <v>14006164</v>
      </c>
      <c r="J2383">
        <v>0</v>
      </c>
      <c r="K2383">
        <v>0</v>
      </c>
      <c r="L2383" s="2">
        <f t="shared" si="148"/>
        <v>0.2695562638173975</v>
      </c>
      <c r="M2383" s="2">
        <f t="shared" si="149"/>
        <v>0.1206570006063096</v>
      </c>
      <c r="N2383">
        <f t="shared" si="150"/>
        <v>500</v>
      </c>
      <c r="O2383">
        <f t="shared" si="151"/>
        <v>0.44761341805822374</v>
      </c>
    </row>
    <row r="2384" spans="1:15" x14ac:dyDescent="0.2">
      <c r="A2384" t="s">
        <v>257</v>
      </c>
      <c r="B2384" t="s">
        <v>16</v>
      </c>
      <c r="C2384" t="s">
        <v>17</v>
      </c>
      <c r="D2384">
        <v>25789186</v>
      </c>
      <c r="E2384">
        <v>1452765</v>
      </c>
      <c r="F2384">
        <v>37564</v>
      </c>
      <c r="G2384">
        <v>3627.71</v>
      </c>
      <c r="H2384">
        <v>256</v>
      </c>
      <c r="I2384">
        <v>13993192</v>
      </c>
      <c r="J2384">
        <v>0</v>
      </c>
      <c r="K2384">
        <v>0</v>
      </c>
      <c r="L2384" s="2">
        <f t="shared" si="148"/>
        <v>5.6332332474549607E-2</v>
      </c>
      <c r="M2384" s="2">
        <f t="shared" si="149"/>
        <v>1.4565795135992271E-3</v>
      </c>
      <c r="N2384">
        <f t="shared" si="150"/>
        <v>500</v>
      </c>
      <c r="O2384">
        <f t="shared" si="151"/>
        <v>2.5856900462222037E-2</v>
      </c>
    </row>
    <row r="2385" spans="1:15" x14ac:dyDescent="0.2">
      <c r="A2385" t="s">
        <v>258</v>
      </c>
      <c r="B2385" t="s">
        <v>16</v>
      </c>
      <c r="C2385" t="s">
        <v>17</v>
      </c>
      <c r="D2385">
        <v>40923257</v>
      </c>
      <c r="E2385">
        <v>2662083</v>
      </c>
      <c r="F2385">
        <v>102286</v>
      </c>
      <c r="G2385">
        <v>5707.99</v>
      </c>
      <c r="H2385">
        <v>374</v>
      </c>
      <c r="I2385">
        <v>14013896</v>
      </c>
      <c r="J2385">
        <v>0</v>
      </c>
      <c r="K2385">
        <v>0</v>
      </c>
      <c r="L2385" s="2">
        <f t="shared" si="148"/>
        <v>6.5050614128782561E-2</v>
      </c>
      <c r="M2385" s="2">
        <f t="shared" si="149"/>
        <v>2.4994589262531085E-3</v>
      </c>
      <c r="N2385">
        <f t="shared" si="150"/>
        <v>500</v>
      </c>
      <c r="O2385">
        <f t="shared" si="151"/>
        <v>3.8423294840919692E-2</v>
      </c>
    </row>
    <row r="2386" spans="1:15" x14ac:dyDescent="0.2">
      <c r="A2386" t="s">
        <v>259</v>
      </c>
      <c r="B2386" t="s">
        <v>16</v>
      </c>
      <c r="C2386" t="s">
        <v>17</v>
      </c>
      <c r="D2386">
        <v>2147823032</v>
      </c>
      <c r="E2386">
        <v>225557831</v>
      </c>
      <c r="F2386">
        <v>3960125</v>
      </c>
      <c r="G2386">
        <v>302032.3</v>
      </c>
      <c r="H2386">
        <v>19225</v>
      </c>
      <c r="I2386">
        <v>15567200</v>
      </c>
      <c r="J2386">
        <v>0</v>
      </c>
      <c r="K2386">
        <v>0</v>
      </c>
      <c r="L2386" s="2">
        <f t="shared" si="148"/>
        <v>0.10501695327755475</v>
      </c>
      <c r="M2386" s="2">
        <f t="shared" si="149"/>
        <v>1.8437855172418135E-3</v>
      </c>
      <c r="N2386">
        <f t="shared" si="150"/>
        <v>500</v>
      </c>
      <c r="O2386">
        <f t="shared" si="151"/>
        <v>1.7557027315092424E-2</v>
      </c>
    </row>
    <row r="2387" spans="1:15" x14ac:dyDescent="0.2">
      <c r="A2387" t="s">
        <v>260</v>
      </c>
      <c r="B2387" t="s">
        <v>16</v>
      </c>
      <c r="C2387" t="s">
        <v>17</v>
      </c>
      <c r="D2387">
        <v>23292622</v>
      </c>
      <c r="E2387">
        <v>6027415</v>
      </c>
      <c r="F2387">
        <v>153516</v>
      </c>
      <c r="G2387">
        <v>3217.53</v>
      </c>
      <c r="H2387">
        <v>229</v>
      </c>
      <c r="I2387">
        <v>14006052</v>
      </c>
      <c r="J2387">
        <v>0</v>
      </c>
      <c r="K2387">
        <v>0</v>
      </c>
      <c r="L2387" s="2">
        <f t="shared" si="148"/>
        <v>0.25876927895880508</v>
      </c>
      <c r="M2387" s="2">
        <f t="shared" si="149"/>
        <v>6.5907565065023597E-3</v>
      </c>
      <c r="N2387">
        <f t="shared" si="150"/>
        <v>500</v>
      </c>
      <c r="O2387">
        <f t="shared" si="151"/>
        <v>2.546962503826267E-2</v>
      </c>
    </row>
    <row r="2388" spans="1:15" x14ac:dyDescent="0.2">
      <c r="A2388" t="s">
        <v>261</v>
      </c>
      <c r="B2388" t="s">
        <v>16</v>
      </c>
      <c r="C2388" t="s">
        <v>17</v>
      </c>
      <c r="D2388">
        <v>4118306</v>
      </c>
      <c r="E2388">
        <v>362459</v>
      </c>
      <c r="F2388">
        <v>121348</v>
      </c>
      <c r="G2388">
        <v>564.29</v>
      </c>
      <c r="H2388">
        <v>42</v>
      </c>
      <c r="I2388">
        <v>13996104</v>
      </c>
      <c r="J2388">
        <v>0</v>
      </c>
      <c r="K2388">
        <v>0</v>
      </c>
      <c r="L2388" s="2">
        <f t="shared" si="148"/>
        <v>8.8011672760596224E-2</v>
      </c>
      <c r="M2388" s="2">
        <f t="shared" si="149"/>
        <v>2.9465513247437174E-2</v>
      </c>
      <c r="N2388">
        <f t="shared" si="150"/>
        <v>500</v>
      </c>
      <c r="O2388">
        <f t="shared" si="151"/>
        <v>0.33479096946137354</v>
      </c>
    </row>
    <row r="2389" spans="1:15" x14ac:dyDescent="0.2">
      <c r="A2389" t="s">
        <v>11</v>
      </c>
      <c r="B2389" t="s">
        <v>16</v>
      </c>
      <c r="C2389" t="s">
        <v>162</v>
      </c>
      <c r="D2389">
        <v>9023530</v>
      </c>
      <c r="E2389">
        <v>8048301</v>
      </c>
      <c r="F2389">
        <v>7526577</v>
      </c>
      <c r="G2389">
        <v>1190.3699999999999</v>
      </c>
      <c r="H2389">
        <v>78</v>
      </c>
      <c r="I2389">
        <v>14191840</v>
      </c>
      <c r="J2389">
        <v>0</v>
      </c>
      <c r="K2389">
        <v>0</v>
      </c>
      <c r="L2389" s="2">
        <f t="shared" si="148"/>
        <v>0.89192378149127893</v>
      </c>
      <c r="M2389" s="2">
        <f t="shared" si="149"/>
        <v>0.83410561055374122</v>
      </c>
      <c r="N2389">
        <f t="shared" si="150"/>
        <v>500</v>
      </c>
      <c r="O2389">
        <f t="shared" si="151"/>
        <v>0.93517588370514482</v>
      </c>
    </row>
    <row r="2390" spans="1:15" x14ac:dyDescent="0.2">
      <c r="A2390" t="s">
        <v>252</v>
      </c>
      <c r="B2390" t="s">
        <v>16</v>
      </c>
      <c r="C2390" t="s">
        <v>162</v>
      </c>
      <c r="D2390">
        <v>3117275501</v>
      </c>
      <c r="E2390">
        <v>598681022</v>
      </c>
      <c r="F2390">
        <v>46687738</v>
      </c>
      <c r="G2390">
        <v>438131.5</v>
      </c>
      <c r="H2390">
        <v>28020</v>
      </c>
      <c r="I2390">
        <v>16816680</v>
      </c>
      <c r="J2390">
        <v>0</v>
      </c>
      <c r="K2390">
        <v>0</v>
      </c>
      <c r="L2390" s="2">
        <f t="shared" si="148"/>
        <v>0.19205265040191261</v>
      </c>
      <c r="M2390" s="2">
        <f t="shared" si="149"/>
        <v>1.4977097143009306E-2</v>
      </c>
      <c r="N2390">
        <f t="shared" si="150"/>
        <v>500</v>
      </c>
      <c r="O2390">
        <f t="shared" si="151"/>
        <v>7.7984329357946483E-2</v>
      </c>
    </row>
    <row r="2391" spans="1:15" x14ac:dyDescent="0.2">
      <c r="A2391" t="s">
        <v>253</v>
      </c>
      <c r="B2391" t="s">
        <v>16</v>
      </c>
      <c r="C2391" t="s">
        <v>162</v>
      </c>
      <c r="D2391">
        <v>1545895</v>
      </c>
      <c r="E2391">
        <v>24438</v>
      </c>
      <c r="F2391">
        <v>2127</v>
      </c>
      <c r="G2391">
        <v>214.82</v>
      </c>
      <c r="H2391">
        <v>15</v>
      </c>
      <c r="I2391">
        <v>13982204</v>
      </c>
      <c r="J2391">
        <v>0</v>
      </c>
      <c r="K2391">
        <v>0</v>
      </c>
      <c r="L2391" s="2">
        <f t="shared" si="148"/>
        <v>1.5808318158736526E-2</v>
      </c>
      <c r="M2391" s="2">
        <f t="shared" si="149"/>
        <v>1.3759019855811682E-3</v>
      </c>
      <c r="N2391">
        <f t="shared" si="150"/>
        <v>500</v>
      </c>
      <c r="O2391">
        <f t="shared" si="151"/>
        <v>8.7036582371716173E-2</v>
      </c>
    </row>
    <row r="2392" spans="1:15" x14ac:dyDescent="0.2">
      <c r="A2392" t="s">
        <v>254</v>
      </c>
      <c r="B2392" t="s">
        <v>16</v>
      </c>
      <c r="C2392" t="s">
        <v>162</v>
      </c>
      <c r="D2392">
        <v>4411532</v>
      </c>
      <c r="E2392">
        <v>2849772</v>
      </c>
      <c r="F2392">
        <v>2457526</v>
      </c>
      <c r="G2392">
        <v>594.47</v>
      </c>
      <c r="H2392">
        <v>52</v>
      </c>
      <c r="I2392">
        <v>14093068</v>
      </c>
      <c r="J2392">
        <v>0</v>
      </c>
      <c r="K2392">
        <v>0</v>
      </c>
      <c r="L2392" s="2">
        <f t="shared" si="148"/>
        <v>0.64598239341797814</v>
      </c>
      <c r="M2392" s="2">
        <f t="shared" si="149"/>
        <v>0.55706861017895826</v>
      </c>
      <c r="N2392">
        <f t="shared" si="150"/>
        <v>500</v>
      </c>
      <c r="O2392">
        <f t="shared" si="151"/>
        <v>0.86235881326646491</v>
      </c>
    </row>
    <row r="2393" spans="1:15" x14ac:dyDescent="0.2">
      <c r="A2393" t="s">
        <v>255</v>
      </c>
      <c r="B2393" t="s">
        <v>16</v>
      </c>
      <c r="C2393" t="s">
        <v>162</v>
      </c>
      <c r="D2393">
        <v>1038842</v>
      </c>
      <c r="E2393">
        <v>14870</v>
      </c>
      <c r="F2393">
        <v>5762</v>
      </c>
      <c r="G2393">
        <v>138.52000000000001</v>
      </c>
      <c r="H2393">
        <v>10</v>
      </c>
      <c r="I2393">
        <v>13981176</v>
      </c>
      <c r="J2393">
        <v>0</v>
      </c>
      <c r="K2393">
        <v>0</v>
      </c>
      <c r="L2393" s="2">
        <f t="shared" si="148"/>
        <v>1.4314015028271863E-2</v>
      </c>
      <c r="M2393" s="2">
        <f t="shared" si="149"/>
        <v>5.546560497168963E-3</v>
      </c>
      <c r="N2393">
        <f t="shared" si="150"/>
        <v>500</v>
      </c>
      <c r="O2393">
        <f t="shared" si="151"/>
        <v>0.38749159381304643</v>
      </c>
    </row>
    <row r="2394" spans="1:15" x14ac:dyDescent="0.2">
      <c r="A2394" t="s">
        <v>256</v>
      </c>
      <c r="B2394" t="s">
        <v>16</v>
      </c>
      <c r="C2394" t="s">
        <v>162</v>
      </c>
      <c r="D2394">
        <v>2158963</v>
      </c>
      <c r="E2394">
        <v>1672193</v>
      </c>
      <c r="F2394">
        <v>1476940</v>
      </c>
      <c r="G2394">
        <v>289.10000000000002</v>
      </c>
      <c r="H2394">
        <v>19</v>
      </c>
      <c r="I2394">
        <v>14037756</v>
      </c>
      <c r="J2394">
        <v>0</v>
      </c>
      <c r="K2394">
        <v>0</v>
      </c>
      <c r="L2394" s="2">
        <f t="shared" si="148"/>
        <v>0.77453527457395055</v>
      </c>
      <c r="M2394" s="2">
        <f t="shared" si="149"/>
        <v>0.68409694839605861</v>
      </c>
      <c r="N2394">
        <f t="shared" si="150"/>
        <v>500</v>
      </c>
      <c r="O2394">
        <f t="shared" si="151"/>
        <v>0.88323536816623438</v>
      </c>
    </row>
    <row r="2395" spans="1:15" x14ac:dyDescent="0.2">
      <c r="A2395" t="s">
        <v>257</v>
      </c>
      <c r="B2395" t="s">
        <v>16</v>
      </c>
      <c r="C2395" t="s">
        <v>162</v>
      </c>
      <c r="D2395">
        <v>25789186</v>
      </c>
      <c r="E2395">
        <v>2683057</v>
      </c>
      <c r="F2395">
        <v>538425</v>
      </c>
      <c r="G2395">
        <v>3611.59</v>
      </c>
      <c r="H2395">
        <v>247</v>
      </c>
      <c r="I2395">
        <v>14004880</v>
      </c>
      <c r="J2395">
        <v>0</v>
      </c>
      <c r="K2395">
        <v>0</v>
      </c>
      <c r="L2395" s="2">
        <f t="shared" si="148"/>
        <v>0.1040380646368598</v>
      </c>
      <c r="M2395" s="2">
        <f t="shared" si="149"/>
        <v>2.0877936977150034E-2</v>
      </c>
      <c r="N2395">
        <f t="shared" si="150"/>
        <v>500</v>
      </c>
      <c r="O2395">
        <f t="shared" si="151"/>
        <v>0.20067594538617703</v>
      </c>
    </row>
    <row r="2396" spans="1:15" x14ac:dyDescent="0.2">
      <c r="A2396" t="s">
        <v>258</v>
      </c>
      <c r="B2396" t="s">
        <v>16</v>
      </c>
      <c r="C2396" t="s">
        <v>162</v>
      </c>
      <c r="D2396">
        <v>40923257</v>
      </c>
      <c r="E2396">
        <v>7057695</v>
      </c>
      <c r="F2396">
        <v>1795641</v>
      </c>
      <c r="G2396">
        <v>5638.13</v>
      </c>
      <c r="H2396">
        <v>366</v>
      </c>
      <c r="I2396">
        <v>14063864</v>
      </c>
      <c r="J2396">
        <v>0</v>
      </c>
      <c r="K2396">
        <v>0</v>
      </c>
      <c r="L2396" s="2">
        <f t="shared" si="148"/>
        <v>0.17246171290813925</v>
      </c>
      <c r="M2396" s="2">
        <f t="shared" si="149"/>
        <v>4.3878252407915624E-2</v>
      </c>
      <c r="N2396">
        <f t="shared" si="150"/>
        <v>500</v>
      </c>
      <c r="O2396">
        <f t="shared" si="151"/>
        <v>0.25442315090125034</v>
      </c>
    </row>
    <row r="2397" spans="1:15" x14ac:dyDescent="0.2">
      <c r="A2397" t="s">
        <v>259</v>
      </c>
      <c r="B2397" t="s">
        <v>16</v>
      </c>
      <c r="C2397" t="s">
        <v>162</v>
      </c>
      <c r="D2397">
        <v>2147823032</v>
      </c>
      <c r="E2397">
        <v>432532996</v>
      </c>
      <c r="F2397">
        <v>62375651</v>
      </c>
      <c r="G2397">
        <v>301130.03000000003</v>
      </c>
      <c r="H2397">
        <v>19162</v>
      </c>
      <c r="I2397">
        <v>16683484</v>
      </c>
      <c r="J2397">
        <v>0</v>
      </c>
      <c r="K2397">
        <v>0</v>
      </c>
      <c r="L2397" s="2">
        <f t="shared" si="148"/>
        <v>0.20138204570664089</v>
      </c>
      <c r="M2397" s="2">
        <f t="shared" si="149"/>
        <v>2.9041336306891787E-2</v>
      </c>
      <c r="N2397">
        <f t="shared" si="150"/>
        <v>500</v>
      </c>
      <c r="O2397">
        <f t="shared" si="151"/>
        <v>0.14421015639694687</v>
      </c>
    </row>
    <row r="2398" spans="1:15" x14ac:dyDescent="0.2">
      <c r="A2398" t="s">
        <v>260</v>
      </c>
      <c r="B2398" t="s">
        <v>16</v>
      </c>
      <c r="C2398" t="s">
        <v>162</v>
      </c>
      <c r="D2398">
        <v>23292622</v>
      </c>
      <c r="E2398">
        <v>4546057</v>
      </c>
      <c r="F2398">
        <v>8883</v>
      </c>
      <c r="G2398">
        <v>3186.31</v>
      </c>
      <c r="H2398">
        <v>233</v>
      </c>
      <c r="I2398">
        <v>13999744</v>
      </c>
      <c r="J2398">
        <v>0</v>
      </c>
      <c r="K2398">
        <v>0</v>
      </c>
      <c r="L2398" s="2">
        <f t="shared" si="148"/>
        <v>0.19517154401938949</v>
      </c>
      <c r="M2398" s="2">
        <f t="shared" si="149"/>
        <v>3.8136539544581969E-4</v>
      </c>
      <c r="N2398">
        <f t="shared" si="150"/>
        <v>500</v>
      </c>
      <c r="O2398">
        <f t="shared" si="151"/>
        <v>1.9540010167052456E-3</v>
      </c>
    </row>
    <row r="2399" spans="1:15" x14ac:dyDescent="0.2">
      <c r="A2399" t="s">
        <v>261</v>
      </c>
      <c r="B2399" t="s">
        <v>16</v>
      </c>
      <c r="C2399" t="s">
        <v>162</v>
      </c>
      <c r="D2399">
        <v>4118306</v>
      </c>
      <c r="E2399">
        <v>2032565</v>
      </c>
      <c r="F2399">
        <v>1432290</v>
      </c>
      <c r="G2399">
        <v>559.57000000000005</v>
      </c>
      <c r="H2399">
        <v>41</v>
      </c>
      <c r="I2399">
        <v>14042460</v>
      </c>
      <c r="J2399">
        <v>0</v>
      </c>
      <c r="K2399">
        <v>0</v>
      </c>
      <c r="L2399" s="2">
        <f t="shared" si="148"/>
        <v>0.49354394743858276</v>
      </c>
      <c r="M2399" s="2">
        <f t="shared" si="149"/>
        <v>0.34778620141388233</v>
      </c>
      <c r="N2399">
        <f t="shared" si="150"/>
        <v>500</v>
      </c>
      <c r="O2399">
        <f t="shared" si="151"/>
        <v>0.70467119132721467</v>
      </c>
    </row>
    <row r="2400" spans="1:15" x14ac:dyDescent="0.2">
      <c r="A2400" t="s">
        <v>11</v>
      </c>
      <c r="B2400" t="s">
        <v>16</v>
      </c>
      <c r="C2400" t="s">
        <v>43</v>
      </c>
      <c r="D2400">
        <v>9023530</v>
      </c>
      <c r="E2400">
        <v>70127</v>
      </c>
      <c r="F2400">
        <v>9252</v>
      </c>
      <c r="G2400">
        <v>12.84</v>
      </c>
      <c r="H2400">
        <v>0</v>
      </c>
      <c r="I2400">
        <v>169912</v>
      </c>
      <c r="J2400">
        <v>0</v>
      </c>
      <c r="K2400">
        <v>0</v>
      </c>
      <c r="L2400" s="2">
        <f t="shared" si="148"/>
        <v>7.7715705494412939E-3</v>
      </c>
      <c r="M2400" s="2">
        <f t="shared" si="149"/>
        <v>1.0253193594967824E-3</v>
      </c>
      <c r="N2400">
        <f t="shared" si="150"/>
        <v>10</v>
      </c>
      <c r="O2400">
        <f t="shared" si="151"/>
        <v>0.13193206610863151</v>
      </c>
    </row>
    <row r="2401" spans="1:15" x14ac:dyDescent="0.2">
      <c r="A2401" t="s">
        <v>252</v>
      </c>
      <c r="B2401" t="s">
        <v>16</v>
      </c>
      <c r="C2401" t="s">
        <v>43</v>
      </c>
      <c r="D2401">
        <v>3117275501</v>
      </c>
      <c r="E2401">
        <v>430701908</v>
      </c>
      <c r="F2401">
        <v>148145771</v>
      </c>
      <c r="G2401">
        <v>4296.3</v>
      </c>
      <c r="H2401">
        <v>315</v>
      </c>
      <c r="I2401">
        <v>1929716</v>
      </c>
      <c r="J2401">
        <v>0</v>
      </c>
      <c r="K2401">
        <v>0</v>
      </c>
      <c r="L2401" s="2">
        <f t="shared" si="148"/>
        <v>0.13816613509516046</v>
      </c>
      <c r="M2401" s="2">
        <f t="shared" si="149"/>
        <v>4.7524118722415097E-2</v>
      </c>
      <c r="N2401">
        <f t="shared" si="150"/>
        <v>10</v>
      </c>
      <c r="O2401">
        <f t="shared" si="151"/>
        <v>0.34396358188410903</v>
      </c>
    </row>
    <row r="2402" spans="1:15" x14ac:dyDescent="0.2">
      <c r="A2402" t="s">
        <v>253</v>
      </c>
      <c r="B2402" t="s">
        <v>16</v>
      </c>
      <c r="C2402" t="s">
        <v>43</v>
      </c>
      <c r="D2402">
        <v>1545895</v>
      </c>
      <c r="E2402">
        <v>223550</v>
      </c>
      <c r="F2402">
        <v>110644</v>
      </c>
      <c r="G2402">
        <v>2.21</v>
      </c>
      <c r="H2402">
        <v>0</v>
      </c>
      <c r="I2402">
        <v>172840</v>
      </c>
      <c r="J2402">
        <v>0</v>
      </c>
      <c r="K2402">
        <v>0</v>
      </c>
      <c r="L2402" s="2">
        <f t="shared" si="148"/>
        <v>0.14460878649584868</v>
      </c>
      <c r="M2402" s="2">
        <f t="shared" si="149"/>
        <v>7.157277822879303E-2</v>
      </c>
      <c r="N2402">
        <f t="shared" si="150"/>
        <v>10</v>
      </c>
      <c r="O2402">
        <f t="shared" si="151"/>
        <v>0.4949407291433684</v>
      </c>
    </row>
    <row r="2403" spans="1:15" x14ac:dyDescent="0.2">
      <c r="A2403" t="s">
        <v>254</v>
      </c>
      <c r="B2403" t="s">
        <v>16</v>
      </c>
      <c r="C2403" t="s">
        <v>43</v>
      </c>
      <c r="D2403">
        <v>4411532</v>
      </c>
      <c r="E2403">
        <v>39446</v>
      </c>
      <c r="F2403">
        <v>5755</v>
      </c>
      <c r="G2403">
        <v>22.43</v>
      </c>
      <c r="H2403">
        <v>2</v>
      </c>
      <c r="I2403">
        <v>164892</v>
      </c>
      <c r="J2403">
        <v>0</v>
      </c>
      <c r="K2403">
        <v>0</v>
      </c>
      <c r="L2403" s="2">
        <f t="shared" si="148"/>
        <v>8.9415649710803419E-3</v>
      </c>
      <c r="M2403" s="2">
        <f t="shared" si="149"/>
        <v>1.3045354765646039E-3</v>
      </c>
      <c r="N2403">
        <f t="shared" si="150"/>
        <v>10</v>
      </c>
      <c r="O2403">
        <f t="shared" si="151"/>
        <v>0.14589565481924655</v>
      </c>
    </row>
    <row r="2404" spans="1:15" x14ac:dyDescent="0.2">
      <c r="A2404" t="s">
        <v>255</v>
      </c>
      <c r="B2404" t="s">
        <v>16</v>
      </c>
      <c r="C2404" t="s">
        <v>43</v>
      </c>
      <c r="D2404">
        <v>1038842</v>
      </c>
      <c r="E2404">
        <v>46952</v>
      </c>
      <c r="F2404">
        <v>32694</v>
      </c>
      <c r="G2404">
        <v>5.45</v>
      </c>
      <c r="H2404">
        <v>0</v>
      </c>
      <c r="I2404">
        <v>162956</v>
      </c>
      <c r="J2404">
        <v>0</v>
      </c>
      <c r="K2404">
        <v>0</v>
      </c>
      <c r="L2404" s="2">
        <f t="shared" si="148"/>
        <v>4.5196478386511134E-2</v>
      </c>
      <c r="M2404" s="2">
        <f t="shared" si="149"/>
        <v>3.1471580856376621E-2</v>
      </c>
      <c r="N2404">
        <f t="shared" si="150"/>
        <v>10</v>
      </c>
      <c r="O2404">
        <f t="shared" si="151"/>
        <v>0.69632816493440119</v>
      </c>
    </row>
    <row r="2405" spans="1:15" x14ac:dyDescent="0.2">
      <c r="A2405" t="s">
        <v>256</v>
      </c>
      <c r="B2405" t="s">
        <v>16</v>
      </c>
      <c r="C2405" t="s">
        <v>43</v>
      </c>
      <c r="D2405">
        <v>2158963</v>
      </c>
      <c r="E2405">
        <v>19431</v>
      </c>
      <c r="F2405">
        <v>2419</v>
      </c>
      <c r="G2405">
        <v>2.72</v>
      </c>
      <c r="H2405">
        <v>0</v>
      </c>
      <c r="I2405">
        <v>162044</v>
      </c>
      <c r="J2405">
        <v>0</v>
      </c>
      <c r="K2405">
        <v>0</v>
      </c>
      <c r="L2405" s="2">
        <f t="shared" si="148"/>
        <v>9.0001542407164917E-3</v>
      </c>
      <c r="M2405" s="2">
        <f t="shared" si="149"/>
        <v>1.1204453249083009E-3</v>
      </c>
      <c r="N2405">
        <f t="shared" si="150"/>
        <v>10</v>
      </c>
      <c r="O2405">
        <f t="shared" si="151"/>
        <v>0.12449179146724307</v>
      </c>
    </row>
    <row r="2406" spans="1:15" x14ac:dyDescent="0.2">
      <c r="A2406" t="s">
        <v>257</v>
      </c>
      <c r="B2406" t="s">
        <v>16</v>
      </c>
      <c r="C2406" t="s">
        <v>43</v>
      </c>
      <c r="D2406">
        <v>25789186</v>
      </c>
      <c r="E2406">
        <v>2345685</v>
      </c>
      <c r="F2406">
        <v>469821</v>
      </c>
      <c r="G2406">
        <v>33.770000000000003</v>
      </c>
      <c r="H2406">
        <v>0</v>
      </c>
      <c r="I2406">
        <v>185888</v>
      </c>
      <c r="J2406">
        <v>0</v>
      </c>
      <c r="K2406">
        <v>0</v>
      </c>
      <c r="L2406" s="2">
        <f t="shared" si="148"/>
        <v>9.0956147278165353E-2</v>
      </c>
      <c r="M2406" s="2">
        <f t="shared" si="149"/>
        <v>1.8217752200476587E-2</v>
      </c>
      <c r="N2406">
        <f t="shared" si="150"/>
        <v>10</v>
      </c>
      <c r="O2406">
        <f t="shared" si="151"/>
        <v>0.20029159925565451</v>
      </c>
    </row>
    <row r="2407" spans="1:15" x14ac:dyDescent="0.2">
      <c r="A2407" t="s">
        <v>258</v>
      </c>
      <c r="B2407" t="s">
        <v>16</v>
      </c>
      <c r="C2407" t="s">
        <v>43</v>
      </c>
      <c r="D2407">
        <v>40923257</v>
      </c>
      <c r="E2407">
        <v>4076542</v>
      </c>
      <c r="F2407">
        <v>1176900</v>
      </c>
      <c r="G2407">
        <v>55.29</v>
      </c>
      <c r="H2407">
        <v>3</v>
      </c>
      <c r="I2407">
        <v>212176</v>
      </c>
      <c r="J2407">
        <v>0</v>
      </c>
      <c r="K2407">
        <v>0</v>
      </c>
      <c r="L2407" s="2">
        <f t="shared" si="148"/>
        <v>9.9614309779888735E-2</v>
      </c>
      <c r="M2407" s="2">
        <f t="shared" si="149"/>
        <v>2.8758708037339258E-2</v>
      </c>
      <c r="N2407">
        <f t="shared" si="150"/>
        <v>10</v>
      </c>
      <c r="O2407">
        <f t="shared" si="151"/>
        <v>0.28870057023820678</v>
      </c>
    </row>
    <row r="2408" spans="1:15" x14ac:dyDescent="0.2">
      <c r="A2408" t="s">
        <v>259</v>
      </c>
      <c r="B2408" t="s">
        <v>16</v>
      </c>
      <c r="C2408" t="s">
        <v>43</v>
      </c>
      <c r="D2408">
        <v>2147823032</v>
      </c>
      <c r="E2408">
        <v>139281695</v>
      </c>
      <c r="F2408">
        <v>35191962</v>
      </c>
      <c r="G2408">
        <v>2880.7</v>
      </c>
      <c r="H2408">
        <v>201</v>
      </c>
      <c r="I2408">
        <v>1336968</v>
      </c>
      <c r="J2408">
        <v>0</v>
      </c>
      <c r="K2408">
        <v>0</v>
      </c>
      <c r="L2408" s="2">
        <f t="shared" si="148"/>
        <v>6.4847844969007667E-2</v>
      </c>
      <c r="M2408" s="2">
        <f t="shared" si="149"/>
        <v>1.6384944884043875E-2</v>
      </c>
      <c r="N2408">
        <f t="shared" si="150"/>
        <v>10</v>
      </c>
      <c r="O2408">
        <f t="shared" si="151"/>
        <v>0.25266753107793527</v>
      </c>
    </row>
    <row r="2409" spans="1:15" x14ac:dyDescent="0.2">
      <c r="A2409" t="s">
        <v>260</v>
      </c>
      <c r="B2409" t="s">
        <v>16</v>
      </c>
      <c r="C2409" t="s">
        <v>43</v>
      </c>
      <c r="D2409">
        <v>23292622</v>
      </c>
      <c r="E2409">
        <v>13612567</v>
      </c>
      <c r="F2409">
        <v>11699615</v>
      </c>
      <c r="G2409">
        <v>33.99</v>
      </c>
      <c r="H2409">
        <v>1</v>
      </c>
      <c r="I2409">
        <v>233724</v>
      </c>
      <c r="J2409">
        <v>0</v>
      </c>
      <c r="K2409">
        <v>0</v>
      </c>
      <c r="L2409" s="2">
        <f t="shared" si="148"/>
        <v>0.58441539986352764</v>
      </c>
      <c r="M2409" s="2">
        <f t="shared" si="149"/>
        <v>0.50228844996497179</v>
      </c>
      <c r="N2409">
        <f t="shared" si="150"/>
        <v>10</v>
      </c>
      <c r="O2409">
        <f t="shared" si="151"/>
        <v>0.85947161912958814</v>
      </c>
    </row>
    <row r="2410" spans="1:15" x14ac:dyDescent="0.2">
      <c r="A2410" t="s">
        <v>261</v>
      </c>
      <c r="B2410" t="s">
        <v>16</v>
      </c>
      <c r="C2410" t="s">
        <v>43</v>
      </c>
      <c r="D2410">
        <v>4118306</v>
      </c>
      <c r="E2410">
        <v>30121</v>
      </c>
      <c r="F2410">
        <v>8524</v>
      </c>
      <c r="G2410">
        <v>5.23</v>
      </c>
      <c r="H2410">
        <v>0</v>
      </c>
      <c r="I2410">
        <v>162996</v>
      </c>
      <c r="J2410">
        <v>0</v>
      </c>
      <c r="K2410">
        <v>0</v>
      </c>
      <c r="L2410" s="2">
        <f t="shared" si="148"/>
        <v>7.3139295623006161E-3</v>
      </c>
      <c r="M2410" s="2">
        <f t="shared" si="149"/>
        <v>2.0697830612878207E-3</v>
      </c>
      <c r="N2410">
        <f t="shared" si="150"/>
        <v>10</v>
      </c>
      <c r="O2410">
        <f t="shared" si="151"/>
        <v>0.28299193253876032</v>
      </c>
    </row>
    <row r="2411" spans="1:15" x14ac:dyDescent="0.2">
      <c r="A2411" t="s">
        <v>11</v>
      </c>
      <c r="B2411" t="s">
        <v>16</v>
      </c>
      <c r="C2411" t="s">
        <v>192</v>
      </c>
      <c r="D2411">
        <v>9023530</v>
      </c>
      <c r="E2411">
        <v>92448</v>
      </c>
      <c r="F2411">
        <v>23172</v>
      </c>
      <c r="G2411">
        <v>12.16</v>
      </c>
      <c r="H2411">
        <v>0</v>
      </c>
      <c r="I2411">
        <v>171108</v>
      </c>
      <c r="J2411">
        <v>0</v>
      </c>
      <c r="K2411">
        <v>0</v>
      </c>
      <c r="L2411" s="2">
        <f t="shared" si="148"/>
        <v>1.0245214455983412E-2</v>
      </c>
      <c r="M2411" s="2">
        <f t="shared" si="149"/>
        <v>2.567952896482862E-3</v>
      </c>
      <c r="N2411">
        <f t="shared" si="150"/>
        <v>10</v>
      </c>
      <c r="O2411">
        <f t="shared" si="151"/>
        <v>0.25064901349948082</v>
      </c>
    </row>
    <row r="2412" spans="1:15" x14ac:dyDescent="0.2">
      <c r="A2412" t="s">
        <v>252</v>
      </c>
      <c r="B2412" t="s">
        <v>16</v>
      </c>
      <c r="C2412" t="s">
        <v>192</v>
      </c>
      <c r="D2412">
        <v>3117275501</v>
      </c>
      <c r="E2412">
        <v>240054964</v>
      </c>
      <c r="F2412">
        <v>34446019</v>
      </c>
      <c r="G2412">
        <v>4235.29</v>
      </c>
      <c r="H2412">
        <v>300</v>
      </c>
      <c r="I2412">
        <v>1210808</v>
      </c>
      <c r="J2412">
        <v>0</v>
      </c>
      <c r="K2412">
        <v>0</v>
      </c>
      <c r="L2412" s="2">
        <f t="shared" si="148"/>
        <v>7.700793976117673E-2</v>
      </c>
      <c r="M2412" s="2">
        <f t="shared" si="149"/>
        <v>1.1050040007355769E-2</v>
      </c>
      <c r="N2412">
        <f t="shared" si="150"/>
        <v>10</v>
      </c>
      <c r="O2412">
        <f t="shared" si="151"/>
        <v>0.14349221705742354</v>
      </c>
    </row>
    <row r="2413" spans="1:15" x14ac:dyDescent="0.2">
      <c r="A2413" t="s">
        <v>253</v>
      </c>
      <c r="B2413" t="s">
        <v>16</v>
      </c>
      <c r="C2413" t="s">
        <v>192</v>
      </c>
      <c r="D2413">
        <v>1545895</v>
      </c>
      <c r="E2413">
        <v>75217</v>
      </c>
      <c r="F2413">
        <v>23579</v>
      </c>
      <c r="G2413">
        <v>2.02</v>
      </c>
      <c r="H2413">
        <v>0</v>
      </c>
      <c r="I2413">
        <v>164660</v>
      </c>
      <c r="J2413">
        <v>0</v>
      </c>
      <c r="K2413">
        <v>0</v>
      </c>
      <c r="L2413" s="2">
        <f t="shared" si="148"/>
        <v>4.8655956581785953E-2</v>
      </c>
      <c r="M2413" s="2">
        <f t="shared" si="149"/>
        <v>1.5252652993896739E-2</v>
      </c>
      <c r="N2413">
        <f t="shared" si="150"/>
        <v>10</v>
      </c>
      <c r="O2413">
        <f t="shared" si="151"/>
        <v>0.31347966550115003</v>
      </c>
    </row>
    <row r="2414" spans="1:15" x14ac:dyDescent="0.2">
      <c r="A2414" t="s">
        <v>254</v>
      </c>
      <c r="B2414" t="s">
        <v>16</v>
      </c>
      <c r="C2414" t="s">
        <v>192</v>
      </c>
      <c r="D2414">
        <v>4411532</v>
      </c>
      <c r="E2414">
        <v>48221</v>
      </c>
      <c r="F2414">
        <v>6047</v>
      </c>
      <c r="G2414">
        <v>5.54</v>
      </c>
      <c r="H2414">
        <v>0</v>
      </c>
      <c r="I2414">
        <v>165236</v>
      </c>
      <c r="J2414">
        <v>0</v>
      </c>
      <c r="K2414">
        <v>0</v>
      </c>
      <c r="L2414" s="2">
        <f t="shared" si="148"/>
        <v>1.093066988973445E-2</v>
      </c>
      <c r="M2414" s="2">
        <f t="shared" si="149"/>
        <v>1.3707256345414699E-3</v>
      </c>
      <c r="N2414">
        <f t="shared" si="150"/>
        <v>10</v>
      </c>
      <c r="O2414">
        <f t="shared" si="151"/>
        <v>0.12540179589805273</v>
      </c>
    </row>
    <row r="2415" spans="1:15" x14ac:dyDescent="0.2">
      <c r="A2415" t="s">
        <v>255</v>
      </c>
      <c r="B2415" t="s">
        <v>16</v>
      </c>
      <c r="C2415" t="s">
        <v>192</v>
      </c>
      <c r="D2415">
        <v>1038842</v>
      </c>
      <c r="E2415">
        <v>13713</v>
      </c>
      <c r="F2415">
        <v>7369</v>
      </c>
      <c r="G2415">
        <v>1.35</v>
      </c>
      <c r="H2415">
        <v>0</v>
      </c>
      <c r="I2415">
        <v>160736</v>
      </c>
      <c r="J2415">
        <v>0</v>
      </c>
      <c r="K2415">
        <v>0</v>
      </c>
      <c r="L2415" s="2">
        <f t="shared" si="148"/>
        <v>1.320027492149913E-2</v>
      </c>
      <c r="M2415" s="2">
        <f t="shared" si="149"/>
        <v>7.0934752349250414E-3</v>
      </c>
      <c r="N2415">
        <f t="shared" si="150"/>
        <v>10</v>
      </c>
      <c r="O2415">
        <f t="shared" si="151"/>
        <v>0.53737329541311163</v>
      </c>
    </row>
    <row r="2416" spans="1:15" x14ac:dyDescent="0.2">
      <c r="A2416" t="s">
        <v>256</v>
      </c>
      <c r="B2416" t="s">
        <v>16</v>
      </c>
      <c r="C2416" t="s">
        <v>192</v>
      </c>
      <c r="D2416">
        <v>2158963</v>
      </c>
      <c r="E2416">
        <v>20275</v>
      </c>
      <c r="F2416">
        <v>3372</v>
      </c>
      <c r="G2416">
        <v>2.77</v>
      </c>
      <c r="H2416">
        <v>0</v>
      </c>
      <c r="I2416">
        <v>162100</v>
      </c>
      <c r="J2416">
        <v>0</v>
      </c>
      <c r="K2416">
        <v>0</v>
      </c>
      <c r="L2416" s="2">
        <f t="shared" si="148"/>
        <v>9.3910826632971484E-3</v>
      </c>
      <c r="M2416" s="2">
        <f t="shared" si="149"/>
        <v>1.5618609489833778E-3</v>
      </c>
      <c r="N2416">
        <f t="shared" si="150"/>
        <v>10</v>
      </c>
      <c r="O2416">
        <f t="shared" si="151"/>
        <v>0.16631319358816277</v>
      </c>
    </row>
    <row r="2417" spans="1:15" x14ac:dyDescent="0.2">
      <c r="A2417" t="s">
        <v>257</v>
      </c>
      <c r="B2417" t="s">
        <v>16</v>
      </c>
      <c r="C2417" t="s">
        <v>192</v>
      </c>
      <c r="D2417">
        <v>25789186</v>
      </c>
      <c r="E2417">
        <v>1487039</v>
      </c>
      <c r="F2417">
        <v>108937</v>
      </c>
      <c r="G2417">
        <v>34.35</v>
      </c>
      <c r="H2417">
        <v>0</v>
      </c>
      <c r="I2417">
        <v>177188</v>
      </c>
      <c r="J2417">
        <v>0</v>
      </c>
      <c r="K2417">
        <v>0</v>
      </c>
      <c r="L2417" s="2">
        <f t="shared" si="148"/>
        <v>5.7661339136489222E-2</v>
      </c>
      <c r="M2417" s="2">
        <f t="shared" si="149"/>
        <v>4.224134875757614E-3</v>
      </c>
      <c r="N2417">
        <f t="shared" si="150"/>
        <v>10</v>
      </c>
      <c r="O2417">
        <f t="shared" si="151"/>
        <v>7.3257661702214941E-2</v>
      </c>
    </row>
    <row r="2418" spans="1:15" x14ac:dyDescent="0.2">
      <c r="A2418" t="s">
        <v>258</v>
      </c>
      <c r="B2418" t="s">
        <v>16</v>
      </c>
      <c r="C2418" t="s">
        <v>192</v>
      </c>
      <c r="D2418">
        <v>40923257</v>
      </c>
      <c r="E2418">
        <v>2287931</v>
      </c>
      <c r="F2418">
        <v>295036</v>
      </c>
      <c r="G2418">
        <v>53.65</v>
      </c>
      <c r="H2418">
        <v>1</v>
      </c>
      <c r="I2418">
        <v>192968</v>
      </c>
      <c r="J2418">
        <v>0</v>
      </c>
      <c r="K2418">
        <v>0</v>
      </c>
      <c r="L2418" s="2">
        <f t="shared" si="148"/>
        <v>5.5907842330340421E-2</v>
      </c>
      <c r="M2418" s="2">
        <f t="shared" si="149"/>
        <v>7.2094945913029358E-3</v>
      </c>
      <c r="N2418">
        <f t="shared" si="150"/>
        <v>10</v>
      </c>
      <c r="O2418">
        <f t="shared" si="151"/>
        <v>0.12895318958482577</v>
      </c>
    </row>
    <row r="2419" spans="1:15" x14ac:dyDescent="0.2">
      <c r="A2419" t="s">
        <v>259</v>
      </c>
      <c r="B2419" t="s">
        <v>16</v>
      </c>
      <c r="C2419" t="s">
        <v>192</v>
      </c>
      <c r="D2419">
        <v>2147823032</v>
      </c>
      <c r="E2419">
        <v>60457995</v>
      </c>
      <c r="F2419">
        <v>7772453</v>
      </c>
      <c r="G2419">
        <v>2860.86</v>
      </c>
      <c r="H2419">
        <v>190</v>
      </c>
      <c r="I2419">
        <v>688100</v>
      </c>
      <c r="J2419">
        <v>0</v>
      </c>
      <c r="K2419">
        <v>0</v>
      </c>
      <c r="L2419" s="2">
        <f t="shared" si="148"/>
        <v>2.8148499247492936E-2</v>
      </c>
      <c r="M2419" s="2">
        <f t="shared" si="149"/>
        <v>3.6187585681872881E-3</v>
      </c>
      <c r="N2419">
        <f t="shared" si="150"/>
        <v>10</v>
      </c>
      <c r="O2419">
        <f t="shared" si="151"/>
        <v>0.12855955610171987</v>
      </c>
    </row>
    <row r="2420" spans="1:15" x14ac:dyDescent="0.2">
      <c r="A2420" t="s">
        <v>260</v>
      </c>
      <c r="B2420" t="s">
        <v>16</v>
      </c>
      <c r="C2420" t="s">
        <v>192</v>
      </c>
      <c r="D2420">
        <v>23292622</v>
      </c>
      <c r="E2420">
        <v>9071916</v>
      </c>
      <c r="F2420">
        <v>4706138</v>
      </c>
      <c r="G2420">
        <v>32.81</v>
      </c>
      <c r="H2420">
        <v>2</v>
      </c>
      <c r="I2420">
        <v>211344</v>
      </c>
      <c r="J2420">
        <v>0</v>
      </c>
      <c r="K2420">
        <v>0</v>
      </c>
      <c r="L2420" s="2">
        <f t="shared" si="148"/>
        <v>0.38947594650357525</v>
      </c>
      <c r="M2420" s="2">
        <f t="shared" si="149"/>
        <v>0.2020441494306652</v>
      </c>
      <c r="N2420">
        <f t="shared" si="150"/>
        <v>10</v>
      </c>
      <c r="O2420">
        <f t="shared" si="151"/>
        <v>0.51875899203652232</v>
      </c>
    </row>
    <row r="2421" spans="1:15" x14ac:dyDescent="0.2">
      <c r="A2421" t="s">
        <v>261</v>
      </c>
      <c r="B2421" t="s">
        <v>16</v>
      </c>
      <c r="C2421" t="s">
        <v>192</v>
      </c>
      <c r="D2421">
        <v>4118306</v>
      </c>
      <c r="E2421">
        <v>19926</v>
      </c>
      <c r="F2421">
        <v>4569</v>
      </c>
      <c r="G2421">
        <v>5.27</v>
      </c>
      <c r="H2421">
        <v>0</v>
      </c>
      <c r="I2421">
        <v>162592</v>
      </c>
      <c r="J2421">
        <v>0</v>
      </c>
      <c r="K2421">
        <v>0</v>
      </c>
      <c r="L2421" s="2">
        <f t="shared" si="148"/>
        <v>4.8383971467880239E-3</v>
      </c>
      <c r="M2421" s="2">
        <f t="shared" si="149"/>
        <v>1.1094367441370312E-3</v>
      </c>
      <c r="N2421">
        <f t="shared" si="150"/>
        <v>10</v>
      </c>
      <c r="O2421">
        <f t="shared" si="151"/>
        <v>0.22929840409515209</v>
      </c>
    </row>
    <row r="2422" spans="1:15" x14ac:dyDescent="0.2">
      <c r="A2422" t="s">
        <v>11</v>
      </c>
      <c r="B2422" t="s">
        <v>16</v>
      </c>
      <c r="C2422" t="s">
        <v>97</v>
      </c>
      <c r="D2422">
        <v>9023530</v>
      </c>
      <c r="E2422">
        <v>220103</v>
      </c>
      <c r="F2422">
        <v>105708</v>
      </c>
      <c r="G2422">
        <v>11.89</v>
      </c>
      <c r="H2422">
        <v>1</v>
      </c>
      <c r="I2422">
        <v>178180</v>
      </c>
      <c r="J2422">
        <v>0</v>
      </c>
      <c r="K2422">
        <v>0</v>
      </c>
      <c r="L2422" s="2">
        <f t="shared" si="148"/>
        <v>2.43921170539689E-2</v>
      </c>
      <c r="M2422" s="2">
        <f t="shared" si="149"/>
        <v>1.1714705885612393E-2</v>
      </c>
      <c r="N2422">
        <f t="shared" si="150"/>
        <v>10</v>
      </c>
      <c r="O2422">
        <f t="shared" si="151"/>
        <v>0.48026605725501242</v>
      </c>
    </row>
    <row r="2423" spans="1:15" x14ac:dyDescent="0.2">
      <c r="A2423" t="s">
        <v>252</v>
      </c>
      <c r="B2423" t="s">
        <v>16</v>
      </c>
      <c r="C2423" t="s">
        <v>97</v>
      </c>
      <c r="D2423">
        <v>3117275501</v>
      </c>
      <c r="E2423">
        <v>176526756</v>
      </c>
      <c r="F2423">
        <v>9413898</v>
      </c>
      <c r="G2423">
        <v>4176</v>
      </c>
      <c r="H2423">
        <v>303</v>
      </c>
      <c r="I2423">
        <v>1089800</v>
      </c>
      <c r="J2423">
        <v>0</v>
      </c>
      <c r="K2423">
        <v>0</v>
      </c>
      <c r="L2423" s="2">
        <f t="shared" si="148"/>
        <v>5.6628538588703967E-2</v>
      </c>
      <c r="M2423" s="2">
        <f t="shared" si="149"/>
        <v>3.0199120985553211E-3</v>
      </c>
      <c r="N2423">
        <f t="shared" si="150"/>
        <v>10</v>
      </c>
      <c r="O2423">
        <f t="shared" si="151"/>
        <v>5.3328448408126866E-2</v>
      </c>
    </row>
    <row r="2424" spans="1:15" x14ac:dyDescent="0.2">
      <c r="A2424" t="s">
        <v>253</v>
      </c>
      <c r="B2424" t="s">
        <v>16</v>
      </c>
      <c r="C2424" t="s">
        <v>97</v>
      </c>
      <c r="D2424">
        <v>1545895</v>
      </c>
      <c r="E2424">
        <v>19347</v>
      </c>
      <c r="F2424">
        <v>5429</v>
      </c>
      <c r="G2424">
        <v>1.96</v>
      </c>
      <c r="H2424">
        <v>0</v>
      </c>
      <c r="I2424">
        <v>161524</v>
      </c>
      <c r="J2424">
        <v>0</v>
      </c>
      <c r="K2424">
        <v>0</v>
      </c>
      <c r="L2424" s="2">
        <f t="shared" si="148"/>
        <v>1.2515080260949159E-2</v>
      </c>
      <c r="M2424" s="2">
        <f t="shared" si="149"/>
        <v>3.5118814667231602E-3</v>
      </c>
      <c r="N2424">
        <f t="shared" si="150"/>
        <v>10</v>
      </c>
      <c r="O2424">
        <f t="shared" si="151"/>
        <v>0.28061198118571351</v>
      </c>
    </row>
    <row r="2425" spans="1:15" x14ac:dyDescent="0.2">
      <c r="A2425" t="s">
        <v>254</v>
      </c>
      <c r="B2425" t="s">
        <v>16</v>
      </c>
      <c r="C2425" t="s">
        <v>97</v>
      </c>
      <c r="D2425">
        <v>4411532</v>
      </c>
      <c r="E2425">
        <v>82636</v>
      </c>
      <c r="F2425">
        <v>19185</v>
      </c>
      <c r="G2425">
        <v>6.21</v>
      </c>
      <c r="H2425">
        <v>0</v>
      </c>
      <c r="I2425">
        <v>167088</v>
      </c>
      <c r="J2425">
        <v>0</v>
      </c>
      <c r="K2425">
        <v>0</v>
      </c>
      <c r="L2425" s="2">
        <f t="shared" si="148"/>
        <v>1.8731814707453102E-2</v>
      </c>
      <c r="M2425" s="2">
        <f t="shared" si="149"/>
        <v>4.3488293862540273E-3</v>
      </c>
      <c r="N2425">
        <f t="shared" si="150"/>
        <v>10</v>
      </c>
      <c r="O2425">
        <f t="shared" si="151"/>
        <v>0.23216273778982527</v>
      </c>
    </row>
    <row r="2426" spans="1:15" x14ac:dyDescent="0.2">
      <c r="A2426" t="s">
        <v>255</v>
      </c>
      <c r="B2426" t="s">
        <v>16</v>
      </c>
      <c r="C2426" t="s">
        <v>97</v>
      </c>
      <c r="D2426">
        <v>1038842</v>
      </c>
      <c r="E2426">
        <v>4857</v>
      </c>
      <c r="F2426">
        <v>1911</v>
      </c>
      <c r="G2426">
        <v>1.33</v>
      </c>
      <c r="H2426">
        <v>0</v>
      </c>
      <c r="I2426">
        <v>160208</v>
      </c>
      <c r="J2426">
        <v>0</v>
      </c>
      <c r="K2426">
        <v>0</v>
      </c>
      <c r="L2426" s="2">
        <f t="shared" si="148"/>
        <v>4.675398183746903E-3</v>
      </c>
      <c r="M2426" s="2">
        <f t="shared" si="149"/>
        <v>1.8395482662426047E-3</v>
      </c>
      <c r="N2426">
        <f t="shared" si="150"/>
        <v>10</v>
      </c>
      <c r="O2426">
        <f t="shared" si="151"/>
        <v>0.3934527486102532</v>
      </c>
    </row>
    <row r="2427" spans="1:15" x14ac:dyDescent="0.2">
      <c r="A2427" t="s">
        <v>256</v>
      </c>
      <c r="B2427" t="s">
        <v>16</v>
      </c>
      <c r="C2427" t="s">
        <v>97</v>
      </c>
      <c r="D2427">
        <v>2158963</v>
      </c>
      <c r="E2427">
        <v>39144</v>
      </c>
      <c r="F2427">
        <v>13166</v>
      </c>
      <c r="G2427">
        <v>2.77</v>
      </c>
      <c r="H2427">
        <v>0</v>
      </c>
      <c r="I2427">
        <v>163344</v>
      </c>
      <c r="J2427">
        <v>0</v>
      </c>
      <c r="K2427">
        <v>0</v>
      </c>
      <c r="L2427" s="2">
        <f t="shared" si="148"/>
        <v>1.8130926745849745E-2</v>
      </c>
      <c r="M2427" s="2">
        <f t="shared" si="149"/>
        <v>6.0982981181243031E-3</v>
      </c>
      <c r="N2427">
        <f t="shared" si="150"/>
        <v>10</v>
      </c>
      <c r="O2427">
        <f t="shared" si="151"/>
        <v>0.33634784385857341</v>
      </c>
    </row>
    <row r="2428" spans="1:15" x14ac:dyDescent="0.2">
      <c r="A2428" t="s">
        <v>257</v>
      </c>
      <c r="B2428" t="s">
        <v>16</v>
      </c>
      <c r="C2428" t="s">
        <v>97</v>
      </c>
      <c r="D2428">
        <v>25789186</v>
      </c>
      <c r="E2428">
        <v>1113716</v>
      </c>
      <c r="F2428">
        <v>38932</v>
      </c>
      <c r="G2428">
        <v>33.799999999999997</v>
      </c>
      <c r="H2428">
        <v>0</v>
      </c>
      <c r="I2428">
        <v>173548</v>
      </c>
      <c r="J2428">
        <v>0</v>
      </c>
      <c r="K2428">
        <v>0</v>
      </c>
      <c r="L2428" s="2">
        <f t="shared" si="148"/>
        <v>4.3185387859857226E-2</v>
      </c>
      <c r="M2428" s="2">
        <f t="shared" si="149"/>
        <v>1.5096250032862611E-3</v>
      </c>
      <c r="N2428">
        <f t="shared" si="150"/>
        <v>10</v>
      </c>
      <c r="O2428">
        <f t="shared" si="151"/>
        <v>3.4956847167500513E-2</v>
      </c>
    </row>
    <row r="2429" spans="1:15" x14ac:dyDescent="0.2">
      <c r="A2429" t="s">
        <v>258</v>
      </c>
      <c r="B2429" t="s">
        <v>16</v>
      </c>
      <c r="C2429" t="s">
        <v>97</v>
      </c>
      <c r="D2429">
        <v>40923257</v>
      </c>
      <c r="E2429">
        <v>1519505</v>
      </c>
      <c r="F2429">
        <v>91400</v>
      </c>
      <c r="G2429">
        <v>53.51</v>
      </c>
      <c r="H2429">
        <v>2</v>
      </c>
      <c r="I2429">
        <v>183976</v>
      </c>
      <c r="J2429">
        <v>0</v>
      </c>
      <c r="K2429">
        <v>0</v>
      </c>
      <c r="L2429" s="2">
        <f t="shared" si="148"/>
        <v>3.7130597889605904E-2</v>
      </c>
      <c r="M2429" s="2">
        <f t="shared" si="149"/>
        <v>2.233448818602097E-3</v>
      </c>
      <c r="N2429">
        <f t="shared" si="150"/>
        <v>10</v>
      </c>
      <c r="O2429">
        <f t="shared" si="151"/>
        <v>6.0151167649991275E-2</v>
      </c>
    </row>
    <row r="2430" spans="1:15" x14ac:dyDescent="0.2">
      <c r="A2430" t="s">
        <v>259</v>
      </c>
      <c r="B2430" t="s">
        <v>16</v>
      </c>
      <c r="C2430" t="s">
        <v>97</v>
      </c>
      <c r="D2430">
        <v>2147823032</v>
      </c>
      <c r="E2430">
        <v>41447478</v>
      </c>
      <c r="F2430">
        <v>2886350</v>
      </c>
      <c r="G2430">
        <v>2884.84</v>
      </c>
      <c r="H2430">
        <v>215</v>
      </c>
      <c r="I2430">
        <v>515632</v>
      </c>
      <c r="J2430">
        <v>0</v>
      </c>
      <c r="K2430">
        <v>0</v>
      </c>
      <c r="L2430" s="2">
        <f t="shared" si="148"/>
        <v>1.9297436233098372E-2</v>
      </c>
      <c r="M2430" s="2">
        <f t="shared" si="149"/>
        <v>1.3438490774131898E-3</v>
      </c>
      <c r="N2430">
        <f t="shared" si="150"/>
        <v>10</v>
      </c>
      <c r="O2430">
        <f t="shared" si="151"/>
        <v>6.9638736523365788E-2</v>
      </c>
    </row>
    <row r="2431" spans="1:15" x14ac:dyDescent="0.2">
      <c r="A2431" t="s">
        <v>260</v>
      </c>
      <c r="B2431" t="s">
        <v>16</v>
      </c>
      <c r="C2431" t="s">
        <v>97</v>
      </c>
      <c r="D2431">
        <v>23292622</v>
      </c>
      <c r="E2431">
        <v>6061176</v>
      </c>
      <c r="F2431">
        <v>1292086</v>
      </c>
      <c r="G2431">
        <v>31.8</v>
      </c>
      <c r="H2431">
        <v>0</v>
      </c>
      <c r="I2431">
        <v>193960</v>
      </c>
      <c r="J2431">
        <v>0</v>
      </c>
      <c r="K2431">
        <v>0</v>
      </c>
      <c r="L2431" s="2">
        <f t="shared" si="148"/>
        <v>0.26021870788097623</v>
      </c>
      <c r="M2431" s="2">
        <f t="shared" si="149"/>
        <v>5.5471900072048566E-2</v>
      </c>
      <c r="N2431">
        <f t="shared" si="150"/>
        <v>10</v>
      </c>
      <c r="O2431">
        <f t="shared" si="151"/>
        <v>0.21317414310358254</v>
      </c>
    </row>
    <row r="2432" spans="1:15" x14ac:dyDescent="0.2">
      <c r="A2432" t="s">
        <v>261</v>
      </c>
      <c r="B2432" t="s">
        <v>16</v>
      </c>
      <c r="C2432" t="s">
        <v>97</v>
      </c>
      <c r="D2432">
        <v>4118306</v>
      </c>
      <c r="E2432">
        <v>29714</v>
      </c>
      <c r="F2432">
        <v>10318</v>
      </c>
      <c r="G2432">
        <v>5.3</v>
      </c>
      <c r="H2432">
        <v>0</v>
      </c>
      <c r="I2432">
        <v>163144</v>
      </c>
      <c r="J2432">
        <v>0</v>
      </c>
      <c r="K2432">
        <v>0</v>
      </c>
      <c r="L2432" s="2">
        <f t="shared" si="148"/>
        <v>7.2151025203081075E-3</v>
      </c>
      <c r="M2432" s="2">
        <f t="shared" si="149"/>
        <v>2.505399064566839E-3</v>
      </c>
      <c r="N2432">
        <f t="shared" si="150"/>
        <v>10</v>
      </c>
      <c r="O2432">
        <f t="shared" si="151"/>
        <v>0.34724372349734134</v>
      </c>
    </row>
    <row r="2433" spans="1:15" x14ac:dyDescent="0.2">
      <c r="A2433" t="s">
        <v>11</v>
      </c>
      <c r="B2433" t="s">
        <v>16</v>
      </c>
      <c r="C2433" t="s">
        <v>100</v>
      </c>
      <c r="D2433">
        <v>9023530</v>
      </c>
      <c r="E2433">
        <v>714685</v>
      </c>
      <c r="F2433">
        <v>476736</v>
      </c>
      <c r="G2433">
        <v>11.73</v>
      </c>
      <c r="H2433">
        <v>0</v>
      </c>
      <c r="I2433">
        <v>204436</v>
      </c>
      <c r="J2433">
        <v>0</v>
      </c>
      <c r="K2433">
        <v>0</v>
      </c>
      <c r="L2433" s="2">
        <f t="shared" si="148"/>
        <v>7.9202374237133361E-2</v>
      </c>
      <c r="M2433" s="2">
        <f t="shared" si="149"/>
        <v>5.2832538928778428E-2</v>
      </c>
      <c r="N2433">
        <f t="shared" si="150"/>
        <v>10</v>
      </c>
      <c r="O2433">
        <f t="shared" si="151"/>
        <v>0.66705751484919928</v>
      </c>
    </row>
    <row r="2434" spans="1:15" x14ac:dyDescent="0.2">
      <c r="A2434" t="s">
        <v>252</v>
      </c>
      <c r="B2434" t="s">
        <v>16</v>
      </c>
      <c r="C2434" t="s">
        <v>100</v>
      </c>
      <c r="D2434">
        <v>3117275501</v>
      </c>
      <c r="E2434">
        <v>158198587</v>
      </c>
      <c r="F2434">
        <v>5628657</v>
      </c>
      <c r="G2434">
        <v>4419.07</v>
      </c>
      <c r="H2434">
        <v>296</v>
      </c>
      <c r="I2434">
        <v>1058376</v>
      </c>
      <c r="J2434">
        <v>0</v>
      </c>
      <c r="K2434">
        <v>0</v>
      </c>
      <c r="L2434" s="2">
        <f t="shared" ref="L2434:L2497" si="152">E2434/D2434</f>
        <v>5.0748991210193328E-2</v>
      </c>
      <c r="M2434" s="2">
        <f t="shared" ref="M2434:M2497" si="153">F2434/D2434</f>
        <v>1.8056334764746864E-3</v>
      </c>
      <c r="N2434">
        <f t="shared" ref="N2434:N2497" si="154">IF(ISNUMBER(SEARCH("_2000_", C2434)), 2000,
   IF(ISNUMBER(SEARCH("_500_", C2434)), 500,
      IF(ISNUMBER(SEARCH("_100_", C2434)), 100,
         IF(ISNUMBER(SEARCH("_10_", C2434)), 10,
            IF(ISNUMBER(SEARCH("tantan", C2434)), VLOOKUP(C2434, $S$6:$T$113, 2, FALSE),
               IF(ISNUMBER(SEARCH("trf1", C2434)), 10,
                  IF(ISNUMBER(SEARCH("trf2", C2434)), 100,
                     IF(ISNUMBER(SEARCH("trf3", C2434)), 500,
                        IF(ISNUMBER(SEARCH("trf4", C2434)), 2000,
                           IF(ISNUMBER(SEARCH("trf5", C2434)), 10,
                              IF(ISNUMBER(SEARCH("trf6", C2434)), 100,
                                 IF(ISNUMBER(SEARCH("trf7", C2434)), 500,
                                    IF(ISNUMBER(SEARCH("trf8", C2434)), 2000, -1000)))))))))))))</f>
        <v>10</v>
      </c>
      <c r="O2434">
        <f t="shared" ref="O2434:O2497" si="155">IFERROR(M2434/L2434, 1)</f>
        <v>3.5579691998133961E-2</v>
      </c>
    </row>
    <row r="2435" spans="1:15" x14ac:dyDescent="0.2">
      <c r="A2435" t="s">
        <v>253</v>
      </c>
      <c r="B2435" t="s">
        <v>16</v>
      </c>
      <c r="C2435" t="s">
        <v>100</v>
      </c>
      <c r="D2435">
        <v>1545895</v>
      </c>
      <c r="E2435">
        <v>5379</v>
      </c>
      <c r="F2435">
        <v>2089</v>
      </c>
      <c r="G2435">
        <v>2.31</v>
      </c>
      <c r="H2435">
        <v>0</v>
      </c>
      <c r="I2435">
        <v>160680</v>
      </c>
      <c r="J2435">
        <v>0</v>
      </c>
      <c r="K2435">
        <v>0</v>
      </c>
      <c r="L2435" s="2">
        <f t="shared" si="152"/>
        <v>3.4795377435078061E-3</v>
      </c>
      <c r="M2435" s="2">
        <f t="shared" si="153"/>
        <v>1.3513207559374991E-3</v>
      </c>
      <c r="N2435">
        <f t="shared" si="154"/>
        <v>10</v>
      </c>
      <c r="O2435">
        <f t="shared" si="155"/>
        <v>0.38836214909834543</v>
      </c>
    </row>
    <row r="2436" spans="1:15" x14ac:dyDescent="0.2">
      <c r="A2436" t="s">
        <v>254</v>
      </c>
      <c r="B2436" t="s">
        <v>16</v>
      </c>
      <c r="C2436" t="s">
        <v>100</v>
      </c>
      <c r="D2436">
        <v>4411532</v>
      </c>
      <c r="E2436">
        <v>184678</v>
      </c>
      <c r="F2436">
        <v>86248</v>
      </c>
      <c r="G2436">
        <v>5.97</v>
      </c>
      <c r="H2436">
        <v>0</v>
      </c>
      <c r="I2436">
        <v>172912</v>
      </c>
      <c r="J2436">
        <v>0</v>
      </c>
      <c r="K2436">
        <v>0</v>
      </c>
      <c r="L2436" s="2">
        <f t="shared" si="152"/>
        <v>4.1862554776889299E-2</v>
      </c>
      <c r="M2436" s="2">
        <f t="shared" si="153"/>
        <v>1.9550577894482009E-2</v>
      </c>
      <c r="N2436">
        <f t="shared" si="154"/>
        <v>10</v>
      </c>
      <c r="O2436">
        <f t="shared" si="155"/>
        <v>0.46701826963688153</v>
      </c>
    </row>
    <row r="2437" spans="1:15" x14ac:dyDescent="0.2">
      <c r="A2437" t="s">
        <v>255</v>
      </c>
      <c r="B2437" t="s">
        <v>16</v>
      </c>
      <c r="C2437" t="s">
        <v>100</v>
      </c>
      <c r="D2437">
        <v>1038842</v>
      </c>
      <c r="E2437">
        <v>3453</v>
      </c>
      <c r="F2437">
        <v>1243</v>
      </c>
      <c r="G2437">
        <v>1.32</v>
      </c>
      <c r="H2437">
        <v>0</v>
      </c>
      <c r="I2437">
        <v>160120</v>
      </c>
      <c r="J2437">
        <v>0</v>
      </c>
      <c r="K2437">
        <v>0</v>
      </c>
      <c r="L2437" s="2">
        <f t="shared" si="152"/>
        <v>3.3238933350788666E-3</v>
      </c>
      <c r="M2437" s="2">
        <f t="shared" si="153"/>
        <v>1.196524591805106E-3</v>
      </c>
      <c r="N2437">
        <f t="shared" si="154"/>
        <v>10</v>
      </c>
      <c r="O2437">
        <f t="shared" si="155"/>
        <v>0.35997683174051548</v>
      </c>
    </row>
    <row r="2438" spans="1:15" x14ac:dyDescent="0.2">
      <c r="A2438" t="s">
        <v>256</v>
      </c>
      <c r="B2438" t="s">
        <v>16</v>
      </c>
      <c r="C2438" t="s">
        <v>100</v>
      </c>
      <c r="D2438">
        <v>2158963</v>
      </c>
      <c r="E2438">
        <v>108930</v>
      </c>
      <c r="F2438">
        <v>61050</v>
      </c>
      <c r="G2438">
        <v>2.79</v>
      </c>
      <c r="H2438">
        <v>0</v>
      </c>
      <c r="I2438">
        <v>167704</v>
      </c>
      <c r="J2438">
        <v>0</v>
      </c>
      <c r="K2438">
        <v>0</v>
      </c>
      <c r="L2438" s="2">
        <f t="shared" si="152"/>
        <v>5.0454778520984379E-2</v>
      </c>
      <c r="M2438" s="2">
        <f t="shared" si="153"/>
        <v>2.8277464690223963E-2</v>
      </c>
      <c r="N2438">
        <f t="shared" si="154"/>
        <v>10</v>
      </c>
      <c r="O2438">
        <f t="shared" si="155"/>
        <v>0.5604516662076563</v>
      </c>
    </row>
    <row r="2439" spans="1:15" x14ac:dyDescent="0.2">
      <c r="A2439" t="s">
        <v>257</v>
      </c>
      <c r="B2439" t="s">
        <v>16</v>
      </c>
      <c r="C2439" t="s">
        <v>100</v>
      </c>
      <c r="D2439">
        <v>25789186</v>
      </c>
      <c r="E2439">
        <v>945979</v>
      </c>
      <c r="F2439">
        <v>44987</v>
      </c>
      <c r="G2439">
        <v>34.07</v>
      </c>
      <c r="H2439">
        <v>0</v>
      </c>
      <c r="I2439">
        <v>171860</v>
      </c>
      <c r="J2439">
        <v>0</v>
      </c>
      <c r="K2439">
        <v>0</v>
      </c>
      <c r="L2439" s="2">
        <f t="shared" si="152"/>
        <v>3.6681227550183243E-2</v>
      </c>
      <c r="M2439" s="2">
        <f t="shared" si="153"/>
        <v>1.7444133366597923E-3</v>
      </c>
      <c r="N2439">
        <f t="shared" si="154"/>
        <v>10</v>
      </c>
      <c r="O2439">
        <f t="shared" si="155"/>
        <v>4.7556023970933815E-2</v>
      </c>
    </row>
    <row r="2440" spans="1:15" x14ac:dyDescent="0.2">
      <c r="A2440" t="s">
        <v>258</v>
      </c>
      <c r="B2440" t="s">
        <v>16</v>
      </c>
      <c r="C2440" t="s">
        <v>100</v>
      </c>
      <c r="D2440">
        <v>40923257</v>
      </c>
      <c r="E2440">
        <v>1463472</v>
      </c>
      <c r="F2440">
        <v>99807</v>
      </c>
      <c r="G2440">
        <v>54.13</v>
      </c>
      <c r="H2440">
        <v>1</v>
      </c>
      <c r="I2440">
        <v>184180</v>
      </c>
      <c r="J2440">
        <v>0</v>
      </c>
      <c r="K2440">
        <v>0</v>
      </c>
      <c r="L2440" s="2">
        <f t="shared" si="152"/>
        <v>3.5761376471085869E-2</v>
      </c>
      <c r="M2440" s="2">
        <f t="shared" si="153"/>
        <v>2.4388821251446337E-3</v>
      </c>
      <c r="N2440">
        <f t="shared" si="154"/>
        <v>10</v>
      </c>
      <c r="O2440">
        <f t="shared" si="155"/>
        <v>6.8198776607956965E-2</v>
      </c>
    </row>
    <row r="2441" spans="1:15" x14ac:dyDescent="0.2">
      <c r="A2441" t="s">
        <v>259</v>
      </c>
      <c r="B2441" t="s">
        <v>16</v>
      </c>
      <c r="C2441" t="s">
        <v>100</v>
      </c>
      <c r="D2441">
        <v>2147823032</v>
      </c>
      <c r="E2441">
        <v>47526269</v>
      </c>
      <c r="F2441">
        <v>3931944</v>
      </c>
      <c r="G2441">
        <v>2820.5</v>
      </c>
      <c r="H2441">
        <v>183</v>
      </c>
      <c r="I2441">
        <v>565280</v>
      </c>
      <c r="J2441">
        <v>0</v>
      </c>
      <c r="K2441">
        <v>0</v>
      </c>
      <c r="L2441" s="2">
        <f t="shared" si="152"/>
        <v>2.212764659467531E-2</v>
      </c>
      <c r="M2441" s="2">
        <f t="shared" si="153"/>
        <v>1.8306647900775469E-3</v>
      </c>
      <c r="N2441">
        <f t="shared" si="154"/>
        <v>10</v>
      </c>
      <c r="O2441">
        <f t="shared" si="155"/>
        <v>8.2732015004165382E-2</v>
      </c>
    </row>
    <row r="2442" spans="1:15" x14ac:dyDescent="0.2">
      <c r="A2442" t="s">
        <v>260</v>
      </c>
      <c r="B2442" t="s">
        <v>16</v>
      </c>
      <c r="C2442" t="s">
        <v>100</v>
      </c>
      <c r="D2442">
        <v>23292622</v>
      </c>
      <c r="E2442">
        <v>4381385</v>
      </c>
      <c r="F2442">
        <v>269184</v>
      </c>
      <c r="G2442">
        <v>31.48</v>
      </c>
      <c r="H2442">
        <v>0</v>
      </c>
      <c r="I2442">
        <v>184000</v>
      </c>
      <c r="J2442">
        <v>0</v>
      </c>
      <c r="K2442">
        <v>0</v>
      </c>
      <c r="L2442" s="2">
        <f t="shared" si="152"/>
        <v>0.18810183756899501</v>
      </c>
      <c r="M2442" s="2">
        <f t="shared" si="153"/>
        <v>1.1556620804647927E-2</v>
      </c>
      <c r="N2442">
        <f t="shared" si="154"/>
        <v>10</v>
      </c>
      <c r="O2442">
        <f t="shared" si="155"/>
        <v>6.1438106899987105E-2</v>
      </c>
    </row>
    <row r="2443" spans="1:15" x14ac:dyDescent="0.2">
      <c r="A2443" t="s">
        <v>261</v>
      </c>
      <c r="B2443" t="s">
        <v>16</v>
      </c>
      <c r="C2443" t="s">
        <v>100</v>
      </c>
      <c r="D2443">
        <v>4118306</v>
      </c>
      <c r="E2443">
        <v>76681</v>
      </c>
      <c r="F2443">
        <v>43596</v>
      </c>
      <c r="G2443">
        <v>5.3</v>
      </c>
      <c r="H2443">
        <v>0</v>
      </c>
      <c r="I2443">
        <v>165748</v>
      </c>
      <c r="J2443">
        <v>0</v>
      </c>
      <c r="K2443">
        <v>0</v>
      </c>
      <c r="L2443" s="2">
        <f t="shared" si="152"/>
        <v>1.8619548911615602E-2</v>
      </c>
      <c r="M2443" s="2">
        <f t="shared" si="153"/>
        <v>1.0585905952593129E-2</v>
      </c>
      <c r="N2443">
        <f t="shared" si="154"/>
        <v>10</v>
      </c>
      <c r="O2443">
        <f t="shared" si="155"/>
        <v>0.56853718652599727</v>
      </c>
    </row>
    <row r="2444" spans="1:15" x14ac:dyDescent="0.2">
      <c r="A2444" t="s">
        <v>11</v>
      </c>
      <c r="B2444" t="s">
        <v>16</v>
      </c>
      <c r="C2444" t="s">
        <v>19</v>
      </c>
      <c r="D2444">
        <v>9023530</v>
      </c>
      <c r="E2444">
        <v>2312617</v>
      </c>
      <c r="F2444">
        <v>1818342</v>
      </c>
      <c r="G2444">
        <v>12</v>
      </c>
      <c r="H2444">
        <v>1</v>
      </c>
      <c r="I2444">
        <v>277232</v>
      </c>
      <c r="J2444">
        <v>0</v>
      </c>
      <c r="K2444">
        <v>0</v>
      </c>
      <c r="L2444" s="2">
        <f t="shared" si="152"/>
        <v>0.25628739528765349</v>
      </c>
      <c r="M2444" s="2">
        <f t="shared" si="153"/>
        <v>0.20151116026654758</v>
      </c>
      <c r="N2444">
        <f t="shared" si="154"/>
        <v>10</v>
      </c>
      <c r="O2444">
        <f t="shared" si="155"/>
        <v>0.78627027302834851</v>
      </c>
    </row>
    <row r="2445" spans="1:15" x14ac:dyDescent="0.2">
      <c r="A2445" t="s">
        <v>252</v>
      </c>
      <c r="B2445" t="s">
        <v>16</v>
      </c>
      <c r="C2445" t="s">
        <v>19</v>
      </c>
      <c r="D2445">
        <v>3117275501</v>
      </c>
      <c r="E2445">
        <v>178593088</v>
      </c>
      <c r="F2445">
        <v>13552810</v>
      </c>
      <c r="G2445">
        <v>4169.09</v>
      </c>
      <c r="H2445">
        <v>282</v>
      </c>
      <c r="I2445">
        <v>1123656</v>
      </c>
      <c r="J2445">
        <v>0</v>
      </c>
      <c r="K2445">
        <v>0</v>
      </c>
      <c r="L2445" s="2">
        <f t="shared" si="152"/>
        <v>5.7291403324059291E-2</v>
      </c>
      <c r="M2445" s="2">
        <f t="shared" si="153"/>
        <v>4.3476458836096948E-3</v>
      </c>
      <c r="N2445">
        <f t="shared" si="154"/>
        <v>10</v>
      </c>
      <c r="O2445">
        <f t="shared" si="155"/>
        <v>7.588653151011085E-2</v>
      </c>
    </row>
    <row r="2446" spans="1:15" x14ac:dyDescent="0.2">
      <c r="A2446" t="s">
        <v>253</v>
      </c>
      <c r="B2446" t="s">
        <v>16</v>
      </c>
      <c r="C2446" t="s">
        <v>19</v>
      </c>
      <c r="D2446">
        <v>1545895</v>
      </c>
      <c r="E2446">
        <v>6307</v>
      </c>
      <c r="F2446">
        <v>2531</v>
      </c>
      <c r="G2446">
        <v>2.02</v>
      </c>
      <c r="H2446">
        <v>0</v>
      </c>
      <c r="I2446">
        <v>160788</v>
      </c>
      <c r="J2446">
        <v>0</v>
      </c>
      <c r="K2446">
        <v>0</v>
      </c>
      <c r="L2446" s="2">
        <f t="shared" si="152"/>
        <v>4.07983724638478E-3</v>
      </c>
      <c r="M2446" s="2">
        <f t="shared" si="153"/>
        <v>1.6372392691612302E-3</v>
      </c>
      <c r="N2446">
        <f t="shared" si="154"/>
        <v>10</v>
      </c>
      <c r="O2446">
        <f t="shared" si="155"/>
        <v>0.40130014269858888</v>
      </c>
    </row>
    <row r="2447" spans="1:15" x14ac:dyDescent="0.2">
      <c r="A2447" t="s">
        <v>254</v>
      </c>
      <c r="B2447" t="s">
        <v>16</v>
      </c>
      <c r="C2447" t="s">
        <v>19</v>
      </c>
      <c r="D2447">
        <v>4411532</v>
      </c>
      <c r="E2447">
        <v>542188</v>
      </c>
      <c r="F2447">
        <v>383904</v>
      </c>
      <c r="G2447">
        <v>5.83</v>
      </c>
      <c r="H2447">
        <v>0</v>
      </c>
      <c r="I2447">
        <v>192272</v>
      </c>
      <c r="J2447">
        <v>0</v>
      </c>
      <c r="K2447">
        <v>0</v>
      </c>
      <c r="L2447" s="2">
        <f t="shared" si="152"/>
        <v>0.12290242936014065</v>
      </c>
      <c r="M2447" s="2">
        <f t="shared" si="153"/>
        <v>8.7022830164215068E-2</v>
      </c>
      <c r="N2447">
        <f t="shared" si="154"/>
        <v>10</v>
      </c>
      <c r="O2447">
        <f t="shared" si="155"/>
        <v>0.7080643614392057</v>
      </c>
    </row>
    <row r="2448" spans="1:15" x14ac:dyDescent="0.2">
      <c r="A2448" t="s">
        <v>255</v>
      </c>
      <c r="B2448" t="s">
        <v>16</v>
      </c>
      <c r="C2448" t="s">
        <v>19</v>
      </c>
      <c r="D2448">
        <v>1038842</v>
      </c>
      <c r="E2448">
        <v>6029</v>
      </c>
      <c r="F2448">
        <v>2974</v>
      </c>
      <c r="G2448">
        <v>1.32</v>
      </c>
      <c r="H2448">
        <v>0</v>
      </c>
      <c r="I2448">
        <v>160328</v>
      </c>
      <c r="J2448">
        <v>0</v>
      </c>
      <c r="K2448">
        <v>0</v>
      </c>
      <c r="L2448" s="2">
        <f t="shared" si="152"/>
        <v>5.8035774448857479E-3</v>
      </c>
      <c r="M2448" s="2">
        <f t="shared" si="153"/>
        <v>2.8628030056543729E-3</v>
      </c>
      <c r="N2448">
        <f t="shared" si="154"/>
        <v>10</v>
      </c>
      <c r="O2448">
        <f t="shared" si="155"/>
        <v>0.49328246807099024</v>
      </c>
    </row>
    <row r="2449" spans="1:15" x14ac:dyDescent="0.2">
      <c r="A2449" t="s">
        <v>256</v>
      </c>
      <c r="B2449" t="s">
        <v>16</v>
      </c>
      <c r="C2449" t="s">
        <v>19</v>
      </c>
      <c r="D2449">
        <v>2158963</v>
      </c>
      <c r="E2449">
        <v>345082</v>
      </c>
      <c r="F2449">
        <v>259192</v>
      </c>
      <c r="G2449">
        <v>2.84</v>
      </c>
      <c r="H2449">
        <v>0</v>
      </c>
      <c r="I2449">
        <v>181512</v>
      </c>
      <c r="J2449">
        <v>0</v>
      </c>
      <c r="K2449">
        <v>0</v>
      </c>
      <c r="L2449" s="2">
        <f t="shared" si="152"/>
        <v>0.15983692170731967</v>
      </c>
      <c r="M2449" s="2">
        <f t="shared" si="153"/>
        <v>0.12005393330038541</v>
      </c>
      <c r="N2449">
        <f t="shared" si="154"/>
        <v>10</v>
      </c>
      <c r="O2449">
        <f t="shared" si="155"/>
        <v>0.7511026364748089</v>
      </c>
    </row>
    <row r="2450" spans="1:15" x14ac:dyDescent="0.2">
      <c r="A2450" t="s">
        <v>257</v>
      </c>
      <c r="B2450" t="s">
        <v>16</v>
      </c>
      <c r="C2450" t="s">
        <v>19</v>
      </c>
      <c r="D2450">
        <v>25789186</v>
      </c>
      <c r="E2450">
        <v>1115658</v>
      </c>
      <c r="F2450">
        <v>155920</v>
      </c>
      <c r="G2450">
        <v>33.94</v>
      </c>
      <c r="H2450">
        <v>0</v>
      </c>
      <c r="I2450">
        <v>174644</v>
      </c>
      <c r="J2450">
        <v>0</v>
      </c>
      <c r="K2450">
        <v>0</v>
      </c>
      <c r="L2450" s="2">
        <f t="shared" si="152"/>
        <v>4.3260690740684872E-2</v>
      </c>
      <c r="M2450" s="2">
        <f t="shared" si="153"/>
        <v>6.0459449941537508E-3</v>
      </c>
      <c r="N2450">
        <f t="shared" si="154"/>
        <v>10</v>
      </c>
      <c r="O2450">
        <f t="shared" si="155"/>
        <v>0.13975609012797829</v>
      </c>
    </row>
    <row r="2451" spans="1:15" x14ac:dyDescent="0.2">
      <c r="A2451" t="s">
        <v>258</v>
      </c>
      <c r="B2451" t="s">
        <v>16</v>
      </c>
      <c r="C2451" t="s">
        <v>19</v>
      </c>
      <c r="D2451">
        <v>40923257</v>
      </c>
      <c r="E2451">
        <v>2244102</v>
      </c>
      <c r="F2451">
        <v>388139</v>
      </c>
      <c r="G2451">
        <v>54.12</v>
      </c>
      <c r="H2451">
        <v>0</v>
      </c>
      <c r="I2451">
        <v>195340</v>
      </c>
      <c r="J2451">
        <v>0</v>
      </c>
      <c r="K2451">
        <v>0</v>
      </c>
      <c r="L2451" s="2">
        <f t="shared" si="152"/>
        <v>5.483683764466743E-2</v>
      </c>
      <c r="M2451" s="2">
        <f t="shared" si="153"/>
        <v>9.4845578884398176E-3</v>
      </c>
      <c r="N2451">
        <f t="shared" si="154"/>
        <v>10</v>
      </c>
      <c r="O2451">
        <f t="shared" si="155"/>
        <v>0.17295960700538568</v>
      </c>
    </row>
    <row r="2452" spans="1:15" x14ac:dyDescent="0.2">
      <c r="A2452" t="s">
        <v>259</v>
      </c>
      <c r="B2452" t="s">
        <v>16</v>
      </c>
      <c r="C2452" t="s">
        <v>19</v>
      </c>
      <c r="D2452">
        <v>2147823032</v>
      </c>
      <c r="E2452">
        <v>90917541</v>
      </c>
      <c r="F2452">
        <v>14832687</v>
      </c>
      <c r="G2452">
        <v>2839.08</v>
      </c>
      <c r="H2452">
        <v>186</v>
      </c>
      <c r="I2452">
        <v>924180</v>
      </c>
      <c r="J2452">
        <v>0</v>
      </c>
      <c r="K2452">
        <v>0</v>
      </c>
      <c r="L2452" s="2">
        <f t="shared" si="152"/>
        <v>4.2330089418651878E-2</v>
      </c>
      <c r="M2452" s="2">
        <f t="shared" si="153"/>
        <v>6.905916725452081E-3</v>
      </c>
      <c r="N2452">
        <f t="shared" si="154"/>
        <v>10</v>
      </c>
      <c r="O2452">
        <f t="shared" si="155"/>
        <v>0.16314439256556665</v>
      </c>
    </row>
    <row r="2453" spans="1:15" x14ac:dyDescent="0.2">
      <c r="A2453" t="s">
        <v>260</v>
      </c>
      <c r="B2453" t="s">
        <v>16</v>
      </c>
      <c r="C2453" t="s">
        <v>19</v>
      </c>
      <c r="D2453">
        <v>23292622</v>
      </c>
      <c r="E2453">
        <v>3533861</v>
      </c>
      <c r="F2453">
        <v>58571</v>
      </c>
      <c r="G2453">
        <v>31.12</v>
      </c>
      <c r="H2453">
        <v>0</v>
      </c>
      <c r="I2453">
        <v>179220</v>
      </c>
      <c r="J2453">
        <v>0</v>
      </c>
      <c r="K2453">
        <v>0</v>
      </c>
      <c r="L2453" s="2">
        <f t="shared" si="152"/>
        <v>0.15171589527361926</v>
      </c>
      <c r="M2453" s="2">
        <f t="shared" si="153"/>
        <v>2.5145730695324896E-3</v>
      </c>
      <c r="N2453">
        <f t="shared" si="154"/>
        <v>10</v>
      </c>
      <c r="O2453">
        <f t="shared" si="155"/>
        <v>1.6574222925010349E-2</v>
      </c>
    </row>
    <row r="2454" spans="1:15" x14ac:dyDescent="0.2">
      <c r="A2454" t="s">
        <v>261</v>
      </c>
      <c r="B2454" t="s">
        <v>16</v>
      </c>
      <c r="C2454" t="s">
        <v>19</v>
      </c>
      <c r="D2454">
        <v>4118306</v>
      </c>
      <c r="E2454">
        <v>282139</v>
      </c>
      <c r="F2454">
        <v>204987</v>
      </c>
      <c r="G2454">
        <v>5.36</v>
      </c>
      <c r="H2454">
        <v>0</v>
      </c>
      <c r="I2454">
        <v>176144</v>
      </c>
      <c r="J2454">
        <v>0</v>
      </c>
      <c r="K2454">
        <v>0</v>
      </c>
      <c r="L2454" s="2">
        <f t="shared" si="152"/>
        <v>6.85085081098879E-2</v>
      </c>
      <c r="M2454" s="2">
        <f t="shared" si="153"/>
        <v>4.9774591786040184E-2</v>
      </c>
      <c r="N2454">
        <f t="shared" si="154"/>
        <v>10</v>
      </c>
      <c r="O2454">
        <f t="shared" si="155"/>
        <v>0.7265461350610869</v>
      </c>
    </row>
    <row r="2455" spans="1:15" x14ac:dyDescent="0.2">
      <c r="A2455" t="s">
        <v>11</v>
      </c>
      <c r="B2455" t="s">
        <v>16</v>
      </c>
      <c r="C2455" t="s">
        <v>46</v>
      </c>
      <c r="D2455">
        <v>9023530</v>
      </c>
      <c r="E2455">
        <v>159451</v>
      </c>
      <c r="F2455">
        <v>9977</v>
      </c>
      <c r="G2455">
        <v>244.9</v>
      </c>
      <c r="H2455">
        <v>17</v>
      </c>
      <c r="I2455">
        <v>2664964</v>
      </c>
      <c r="J2455">
        <v>0</v>
      </c>
      <c r="K2455">
        <v>0</v>
      </c>
      <c r="L2455" s="2">
        <f t="shared" si="152"/>
        <v>1.7670579030601107E-2</v>
      </c>
      <c r="M2455" s="2">
        <f t="shared" si="153"/>
        <v>1.1056648562148073E-3</v>
      </c>
      <c r="N2455">
        <f t="shared" si="154"/>
        <v>100</v>
      </c>
      <c r="O2455">
        <f t="shared" si="155"/>
        <v>6.2570946560385324E-2</v>
      </c>
    </row>
    <row r="2456" spans="1:15" x14ac:dyDescent="0.2">
      <c r="A2456" t="s">
        <v>252</v>
      </c>
      <c r="B2456" t="s">
        <v>16</v>
      </c>
      <c r="C2456" t="s">
        <v>46</v>
      </c>
      <c r="D2456">
        <v>3117275501</v>
      </c>
      <c r="E2456">
        <v>548952525</v>
      </c>
      <c r="F2456">
        <v>183550626</v>
      </c>
      <c r="G2456">
        <v>79652.67</v>
      </c>
      <c r="H2456">
        <v>5526</v>
      </c>
      <c r="I2456">
        <v>4966416</v>
      </c>
      <c r="J2456">
        <v>0</v>
      </c>
      <c r="K2456">
        <v>0</v>
      </c>
      <c r="L2456" s="2">
        <f t="shared" si="152"/>
        <v>0.17610009921288636</v>
      </c>
      <c r="M2456" s="2">
        <f t="shared" si="153"/>
        <v>5.8881746557568705E-2</v>
      </c>
      <c r="N2456">
        <f t="shared" si="154"/>
        <v>100</v>
      </c>
      <c r="O2456">
        <f t="shared" si="155"/>
        <v>0.33436520945048936</v>
      </c>
    </row>
    <row r="2457" spans="1:15" x14ac:dyDescent="0.2">
      <c r="A2457" t="s">
        <v>253</v>
      </c>
      <c r="B2457" t="s">
        <v>16</v>
      </c>
      <c r="C2457" t="s">
        <v>46</v>
      </c>
      <c r="D2457">
        <v>1545895</v>
      </c>
      <c r="E2457">
        <v>288761</v>
      </c>
      <c r="F2457">
        <v>138365</v>
      </c>
      <c r="G2457">
        <v>42.39</v>
      </c>
      <c r="H2457">
        <v>2</v>
      </c>
      <c r="I2457">
        <v>2667524</v>
      </c>
      <c r="J2457">
        <v>0</v>
      </c>
      <c r="K2457">
        <v>0</v>
      </c>
      <c r="L2457" s="2">
        <f t="shared" si="152"/>
        <v>0.18679211718777797</v>
      </c>
      <c r="M2457" s="2">
        <f t="shared" si="153"/>
        <v>8.9504785253849709E-2</v>
      </c>
      <c r="N2457">
        <f t="shared" si="154"/>
        <v>100</v>
      </c>
      <c r="O2457">
        <f t="shared" si="155"/>
        <v>0.4791678931711692</v>
      </c>
    </row>
    <row r="2458" spans="1:15" x14ac:dyDescent="0.2">
      <c r="A2458" t="s">
        <v>254</v>
      </c>
      <c r="B2458" t="s">
        <v>16</v>
      </c>
      <c r="C2458" t="s">
        <v>46</v>
      </c>
      <c r="D2458">
        <v>4411532</v>
      </c>
      <c r="E2458">
        <v>105380</v>
      </c>
      <c r="F2458">
        <v>6615</v>
      </c>
      <c r="G2458">
        <v>443.47</v>
      </c>
      <c r="H2458">
        <v>45</v>
      </c>
      <c r="I2458">
        <v>2668076</v>
      </c>
      <c r="J2458">
        <v>0</v>
      </c>
      <c r="K2458">
        <v>0</v>
      </c>
      <c r="L2458" s="2">
        <f t="shared" si="152"/>
        <v>2.3887393313705988E-2</v>
      </c>
      <c r="M2458" s="2">
        <f t="shared" si="153"/>
        <v>1.499479092523867E-3</v>
      </c>
      <c r="N2458">
        <f t="shared" si="154"/>
        <v>100</v>
      </c>
      <c r="O2458">
        <f t="shared" si="155"/>
        <v>6.2772822167394188E-2</v>
      </c>
    </row>
    <row r="2459" spans="1:15" x14ac:dyDescent="0.2">
      <c r="A2459" t="s">
        <v>255</v>
      </c>
      <c r="B2459" t="s">
        <v>16</v>
      </c>
      <c r="C2459" t="s">
        <v>46</v>
      </c>
      <c r="D2459">
        <v>1038842</v>
      </c>
      <c r="E2459">
        <v>61766</v>
      </c>
      <c r="F2459">
        <v>39243</v>
      </c>
      <c r="G2459">
        <v>106.12</v>
      </c>
      <c r="H2459">
        <v>11</v>
      </c>
      <c r="I2459">
        <v>2653268</v>
      </c>
      <c r="J2459">
        <v>0</v>
      </c>
      <c r="K2459">
        <v>0</v>
      </c>
      <c r="L2459" s="2">
        <f t="shared" si="152"/>
        <v>5.945658723848285E-2</v>
      </c>
      <c r="M2459" s="2">
        <f t="shared" si="153"/>
        <v>3.7775715652620896E-2</v>
      </c>
      <c r="N2459">
        <f t="shared" si="154"/>
        <v>100</v>
      </c>
      <c r="O2459">
        <f t="shared" si="155"/>
        <v>0.63534954505715113</v>
      </c>
    </row>
    <row r="2460" spans="1:15" x14ac:dyDescent="0.2">
      <c r="A2460" t="s">
        <v>256</v>
      </c>
      <c r="B2460" t="s">
        <v>16</v>
      </c>
      <c r="C2460" t="s">
        <v>46</v>
      </c>
      <c r="D2460">
        <v>2158963</v>
      </c>
      <c r="E2460">
        <v>38850</v>
      </c>
      <c r="F2460">
        <v>2679</v>
      </c>
      <c r="G2460">
        <v>52.05</v>
      </c>
      <c r="H2460">
        <v>4</v>
      </c>
      <c r="I2460">
        <v>2654164</v>
      </c>
      <c r="J2460">
        <v>0</v>
      </c>
      <c r="K2460">
        <v>0</v>
      </c>
      <c r="L2460" s="2">
        <f t="shared" si="152"/>
        <v>1.7994750257415249E-2</v>
      </c>
      <c r="M2460" s="2">
        <f t="shared" si="153"/>
        <v>1.2408735119592137E-3</v>
      </c>
      <c r="N2460">
        <f t="shared" si="154"/>
        <v>100</v>
      </c>
      <c r="O2460">
        <f t="shared" si="155"/>
        <v>6.8957528957528963E-2</v>
      </c>
    </row>
    <row r="2461" spans="1:15" x14ac:dyDescent="0.2">
      <c r="A2461" t="s">
        <v>257</v>
      </c>
      <c r="B2461" t="s">
        <v>16</v>
      </c>
      <c r="C2461" t="s">
        <v>46</v>
      </c>
      <c r="D2461">
        <v>25789186</v>
      </c>
      <c r="E2461">
        <v>2661992</v>
      </c>
      <c r="F2461">
        <v>560063</v>
      </c>
      <c r="G2461">
        <v>638.79</v>
      </c>
      <c r="H2461">
        <v>46</v>
      </c>
      <c r="I2461">
        <v>2678576</v>
      </c>
      <c r="J2461">
        <v>0</v>
      </c>
      <c r="K2461">
        <v>0</v>
      </c>
      <c r="L2461" s="2">
        <f t="shared" si="152"/>
        <v>0.10322124940275354</v>
      </c>
      <c r="M2461" s="2">
        <f t="shared" si="153"/>
        <v>2.1716970826454157E-2</v>
      </c>
      <c r="N2461">
        <f t="shared" si="154"/>
        <v>100</v>
      </c>
      <c r="O2461">
        <f t="shared" si="155"/>
        <v>0.21039244295249573</v>
      </c>
    </row>
    <row r="2462" spans="1:15" x14ac:dyDescent="0.2">
      <c r="A2462" t="s">
        <v>258</v>
      </c>
      <c r="B2462" t="s">
        <v>16</v>
      </c>
      <c r="C2462" t="s">
        <v>46</v>
      </c>
      <c r="D2462">
        <v>40923257</v>
      </c>
      <c r="E2462">
        <v>4892208</v>
      </c>
      <c r="F2462">
        <v>1464115</v>
      </c>
      <c r="G2462">
        <v>1045.5999999999999</v>
      </c>
      <c r="H2462">
        <v>96</v>
      </c>
      <c r="I2462">
        <v>2716580</v>
      </c>
      <c r="J2462">
        <v>0</v>
      </c>
      <c r="K2462">
        <v>0</v>
      </c>
      <c r="L2462" s="2">
        <f t="shared" si="152"/>
        <v>0.1195459100432793</v>
      </c>
      <c r="M2462" s="2">
        <f t="shared" si="153"/>
        <v>3.5777088807960718E-2</v>
      </c>
      <c r="N2462">
        <f t="shared" si="154"/>
        <v>100</v>
      </c>
      <c r="O2462">
        <f t="shared" si="155"/>
        <v>0.29927488773985084</v>
      </c>
    </row>
    <row r="2463" spans="1:15" x14ac:dyDescent="0.2">
      <c r="A2463" t="s">
        <v>259</v>
      </c>
      <c r="B2463" t="s">
        <v>16</v>
      </c>
      <c r="C2463" t="s">
        <v>46</v>
      </c>
      <c r="D2463">
        <v>2147823032</v>
      </c>
      <c r="E2463">
        <v>256851259</v>
      </c>
      <c r="F2463">
        <v>42217304</v>
      </c>
      <c r="G2463">
        <v>54847.96</v>
      </c>
      <c r="H2463">
        <v>3715</v>
      </c>
      <c r="I2463">
        <v>5161112</v>
      </c>
      <c r="J2463">
        <v>0</v>
      </c>
      <c r="K2463">
        <v>0</v>
      </c>
      <c r="L2463" s="2">
        <f t="shared" si="152"/>
        <v>0.11958678865680401</v>
      </c>
      <c r="M2463" s="2">
        <f t="shared" si="153"/>
        <v>1.9655857755044318E-2</v>
      </c>
      <c r="N2463">
        <f t="shared" si="154"/>
        <v>100</v>
      </c>
      <c r="O2463">
        <f t="shared" si="155"/>
        <v>0.16436479293255088</v>
      </c>
    </row>
    <row r="2464" spans="1:15" x14ac:dyDescent="0.2">
      <c r="A2464" t="s">
        <v>260</v>
      </c>
      <c r="B2464" t="s">
        <v>16</v>
      </c>
      <c r="C2464" t="s">
        <v>46</v>
      </c>
      <c r="D2464">
        <v>23292622</v>
      </c>
      <c r="E2464">
        <v>15191124</v>
      </c>
      <c r="F2464">
        <v>13668811</v>
      </c>
      <c r="G2464">
        <v>577.19000000000005</v>
      </c>
      <c r="H2464">
        <v>40</v>
      </c>
      <c r="I2464">
        <v>2738324</v>
      </c>
      <c r="J2464">
        <v>0</v>
      </c>
      <c r="K2464">
        <v>0</v>
      </c>
      <c r="L2464" s="2">
        <f t="shared" si="152"/>
        <v>0.65218608707941939</v>
      </c>
      <c r="M2464" s="2">
        <f t="shared" si="153"/>
        <v>0.58683007005394239</v>
      </c>
      <c r="N2464">
        <f t="shared" si="154"/>
        <v>100</v>
      </c>
      <c r="O2464">
        <f t="shared" si="155"/>
        <v>0.89978931117934391</v>
      </c>
    </row>
    <row r="2465" spans="1:15" x14ac:dyDescent="0.2">
      <c r="A2465" t="s">
        <v>261</v>
      </c>
      <c r="B2465" t="s">
        <v>16</v>
      </c>
      <c r="C2465" t="s">
        <v>46</v>
      </c>
      <c r="D2465">
        <v>4118306</v>
      </c>
      <c r="E2465">
        <v>48921</v>
      </c>
      <c r="F2465">
        <v>9991</v>
      </c>
      <c r="G2465">
        <v>99.79</v>
      </c>
      <c r="H2465">
        <v>8</v>
      </c>
      <c r="I2465">
        <v>2653168</v>
      </c>
      <c r="J2465">
        <v>0</v>
      </c>
      <c r="K2465">
        <v>0</v>
      </c>
      <c r="L2465" s="2">
        <f t="shared" si="152"/>
        <v>1.1878913320185532E-2</v>
      </c>
      <c r="M2465" s="2">
        <f t="shared" si="153"/>
        <v>2.4259974853738406E-3</v>
      </c>
      <c r="N2465">
        <f t="shared" si="154"/>
        <v>100</v>
      </c>
      <c r="O2465">
        <f t="shared" si="155"/>
        <v>0.20422722348275793</v>
      </c>
    </row>
    <row r="2466" spans="1:15" x14ac:dyDescent="0.2">
      <c r="A2466" t="s">
        <v>11</v>
      </c>
      <c r="B2466" t="s">
        <v>16</v>
      </c>
      <c r="C2466" t="s">
        <v>77</v>
      </c>
      <c r="D2466">
        <v>9023530</v>
      </c>
      <c r="E2466">
        <v>193715</v>
      </c>
      <c r="F2466">
        <v>25302</v>
      </c>
      <c r="G2466">
        <v>225.62</v>
      </c>
      <c r="H2466">
        <v>15</v>
      </c>
      <c r="I2466">
        <v>2667052</v>
      </c>
      <c r="J2466">
        <v>0</v>
      </c>
      <c r="K2466">
        <v>0</v>
      </c>
      <c r="L2466" s="2">
        <f t="shared" si="152"/>
        <v>2.146776261618236E-2</v>
      </c>
      <c r="M2466" s="2">
        <f t="shared" si="153"/>
        <v>2.8040024247716804E-3</v>
      </c>
      <c r="N2466">
        <f t="shared" si="154"/>
        <v>100</v>
      </c>
      <c r="O2466">
        <f t="shared" si="155"/>
        <v>0.13061456263066876</v>
      </c>
    </row>
    <row r="2467" spans="1:15" x14ac:dyDescent="0.2">
      <c r="A2467" t="s">
        <v>252</v>
      </c>
      <c r="B2467" t="s">
        <v>16</v>
      </c>
      <c r="C2467" t="s">
        <v>77</v>
      </c>
      <c r="D2467">
        <v>3117275501</v>
      </c>
      <c r="E2467">
        <v>328105335</v>
      </c>
      <c r="F2467">
        <v>39338110</v>
      </c>
      <c r="G2467">
        <v>79927.679999999993</v>
      </c>
      <c r="H2467">
        <v>5219</v>
      </c>
      <c r="I2467">
        <v>4010460</v>
      </c>
      <c r="J2467">
        <v>0</v>
      </c>
      <c r="K2467">
        <v>0</v>
      </c>
      <c r="L2467" s="2">
        <f t="shared" si="152"/>
        <v>0.1052538779118965</v>
      </c>
      <c r="M2467" s="2">
        <f t="shared" si="153"/>
        <v>1.2619388304749006E-2</v>
      </c>
      <c r="N2467">
        <f t="shared" si="154"/>
        <v>100</v>
      </c>
      <c r="O2467">
        <f t="shared" si="155"/>
        <v>0.11989475879750629</v>
      </c>
    </row>
    <row r="2468" spans="1:15" x14ac:dyDescent="0.2">
      <c r="A2468" t="s">
        <v>253</v>
      </c>
      <c r="B2468" t="s">
        <v>16</v>
      </c>
      <c r="C2468" t="s">
        <v>77</v>
      </c>
      <c r="D2468">
        <v>1545895</v>
      </c>
      <c r="E2468">
        <v>104132</v>
      </c>
      <c r="F2468">
        <v>27303</v>
      </c>
      <c r="G2468">
        <v>38.58</v>
      </c>
      <c r="H2468">
        <v>3</v>
      </c>
      <c r="I2468">
        <v>2656448</v>
      </c>
      <c r="J2468">
        <v>0</v>
      </c>
      <c r="K2468">
        <v>0</v>
      </c>
      <c r="L2468" s="2">
        <f t="shared" si="152"/>
        <v>6.7360331717225302E-2</v>
      </c>
      <c r="M2468" s="2">
        <f t="shared" si="153"/>
        <v>1.7661613498976322E-2</v>
      </c>
      <c r="N2468">
        <f t="shared" si="154"/>
        <v>100</v>
      </c>
      <c r="O2468">
        <f t="shared" si="155"/>
        <v>0.26219605884838471</v>
      </c>
    </row>
    <row r="2469" spans="1:15" x14ac:dyDescent="0.2">
      <c r="A2469" t="s">
        <v>254</v>
      </c>
      <c r="B2469" t="s">
        <v>16</v>
      </c>
      <c r="C2469" t="s">
        <v>77</v>
      </c>
      <c r="D2469">
        <v>4411532</v>
      </c>
      <c r="E2469">
        <v>112981</v>
      </c>
      <c r="F2469">
        <v>6396</v>
      </c>
      <c r="G2469">
        <v>106.8</v>
      </c>
      <c r="H2469">
        <v>6</v>
      </c>
      <c r="I2469">
        <v>2658540</v>
      </c>
      <c r="J2469">
        <v>0</v>
      </c>
      <c r="K2469">
        <v>0</v>
      </c>
      <c r="L2469" s="2">
        <f t="shared" si="152"/>
        <v>2.5610377528713382E-2</v>
      </c>
      <c r="M2469" s="2">
        <f t="shared" si="153"/>
        <v>1.4498364740412174E-3</v>
      </c>
      <c r="N2469">
        <f t="shared" si="154"/>
        <v>100</v>
      </c>
      <c r="O2469">
        <f t="shared" si="155"/>
        <v>5.6611288623750894E-2</v>
      </c>
    </row>
    <row r="2470" spans="1:15" x14ac:dyDescent="0.2">
      <c r="A2470" t="s">
        <v>255</v>
      </c>
      <c r="B2470" t="s">
        <v>16</v>
      </c>
      <c r="C2470" t="s">
        <v>77</v>
      </c>
      <c r="D2470">
        <v>1038842</v>
      </c>
      <c r="E2470">
        <v>17640</v>
      </c>
      <c r="F2470">
        <v>7890</v>
      </c>
      <c r="G2470">
        <v>25.03</v>
      </c>
      <c r="H2470">
        <v>12</v>
      </c>
      <c r="I2470">
        <v>2650008</v>
      </c>
      <c r="J2470">
        <v>0</v>
      </c>
      <c r="K2470">
        <v>0</v>
      </c>
      <c r="L2470" s="2">
        <f t="shared" si="152"/>
        <v>1.6980445534547122E-2</v>
      </c>
      <c r="M2470" s="2">
        <f t="shared" si="153"/>
        <v>7.5949951965746474E-3</v>
      </c>
      <c r="N2470">
        <f t="shared" si="154"/>
        <v>100</v>
      </c>
      <c r="O2470">
        <f t="shared" si="155"/>
        <v>0.44727891156462579</v>
      </c>
    </row>
    <row r="2471" spans="1:15" x14ac:dyDescent="0.2">
      <c r="A2471" t="s">
        <v>256</v>
      </c>
      <c r="B2471" t="s">
        <v>16</v>
      </c>
      <c r="C2471" t="s">
        <v>77</v>
      </c>
      <c r="D2471">
        <v>2158963</v>
      </c>
      <c r="E2471">
        <v>41497</v>
      </c>
      <c r="F2471">
        <v>3757</v>
      </c>
      <c r="G2471">
        <v>52.75</v>
      </c>
      <c r="H2471">
        <v>4</v>
      </c>
      <c r="I2471">
        <v>2652944</v>
      </c>
      <c r="J2471">
        <v>0</v>
      </c>
      <c r="K2471">
        <v>0</v>
      </c>
      <c r="L2471" s="2">
        <f t="shared" si="152"/>
        <v>1.9220801838660505E-2</v>
      </c>
      <c r="M2471" s="2">
        <f t="shared" si="153"/>
        <v>1.7401873028856909E-3</v>
      </c>
      <c r="N2471">
        <f t="shared" si="154"/>
        <v>100</v>
      </c>
      <c r="O2471">
        <f t="shared" si="155"/>
        <v>9.0536665301106101E-2</v>
      </c>
    </row>
    <row r="2472" spans="1:15" x14ac:dyDescent="0.2">
      <c r="A2472" t="s">
        <v>257</v>
      </c>
      <c r="B2472" t="s">
        <v>16</v>
      </c>
      <c r="C2472" t="s">
        <v>77</v>
      </c>
      <c r="D2472">
        <v>25789186</v>
      </c>
      <c r="E2472">
        <v>1687073</v>
      </c>
      <c r="F2472">
        <v>120228</v>
      </c>
      <c r="G2472">
        <v>660.19</v>
      </c>
      <c r="H2472">
        <v>42</v>
      </c>
      <c r="I2472">
        <v>2669028</v>
      </c>
      <c r="J2472">
        <v>0</v>
      </c>
      <c r="K2472">
        <v>0</v>
      </c>
      <c r="L2472" s="2">
        <f t="shared" si="152"/>
        <v>6.5417846069278807E-2</v>
      </c>
      <c r="M2472" s="2">
        <f t="shared" si="153"/>
        <v>4.6619540453894121E-3</v>
      </c>
      <c r="N2472">
        <f t="shared" si="154"/>
        <v>100</v>
      </c>
      <c r="O2472">
        <f t="shared" si="155"/>
        <v>7.1264254718082731E-2</v>
      </c>
    </row>
    <row r="2473" spans="1:15" x14ac:dyDescent="0.2">
      <c r="A2473" t="s">
        <v>258</v>
      </c>
      <c r="B2473" t="s">
        <v>16</v>
      </c>
      <c r="C2473" t="s">
        <v>77</v>
      </c>
      <c r="D2473">
        <v>40923257</v>
      </c>
      <c r="E2473">
        <v>2842865</v>
      </c>
      <c r="F2473">
        <v>342098</v>
      </c>
      <c r="G2473">
        <v>1015.71</v>
      </c>
      <c r="H2473">
        <v>67</v>
      </c>
      <c r="I2473">
        <v>2691412</v>
      </c>
      <c r="J2473">
        <v>0</v>
      </c>
      <c r="K2473">
        <v>0</v>
      </c>
      <c r="L2473" s="2">
        <f t="shared" si="152"/>
        <v>6.9468199952902085E-2</v>
      </c>
      <c r="M2473" s="2">
        <f t="shared" si="153"/>
        <v>8.3595008090387325E-3</v>
      </c>
      <c r="N2473">
        <f t="shared" si="154"/>
        <v>100</v>
      </c>
      <c r="O2473">
        <f t="shared" si="155"/>
        <v>0.12033564731353757</v>
      </c>
    </row>
    <row r="2474" spans="1:15" x14ac:dyDescent="0.2">
      <c r="A2474" t="s">
        <v>259</v>
      </c>
      <c r="B2474" t="s">
        <v>16</v>
      </c>
      <c r="C2474" t="s">
        <v>77</v>
      </c>
      <c r="D2474">
        <v>2147823032</v>
      </c>
      <c r="E2474">
        <v>152940642</v>
      </c>
      <c r="F2474">
        <v>8528804</v>
      </c>
      <c r="G2474">
        <v>54452.78</v>
      </c>
      <c r="H2474">
        <v>3535</v>
      </c>
      <c r="I2474">
        <v>4175260</v>
      </c>
      <c r="J2474">
        <v>0</v>
      </c>
      <c r="K2474">
        <v>0</v>
      </c>
      <c r="L2474" s="2">
        <f t="shared" si="152"/>
        <v>7.1207282779524636E-2</v>
      </c>
      <c r="M2474" s="2">
        <f t="shared" si="153"/>
        <v>3.9709062957846144E-3</v>
      </c>
      <c r="N2474">
        <f t="shared" si="154"/>
        <v>100</v>
      </c>
      <c r="O2474">
        <f t="shared" si="155"/>
        <v>5.5765451801882721E-2</v>
      </c>
    </row>
    <row r="2475" spans="1:15" x14ac:dyDescent="0.2">
      <c r="A2475" t="s">
        <v>260</v>
      </c>
      <c r="B2475" t="s">
        <v>16</v>
      </c>
      <c r="C2475" t="s">
        <v>77</v>
      </c>
      <c r="D2475">
        <v>23292622</v>
      </c>
      <c r="E2475">
        <v>10456206</v>
      </c>
      <c r="F2475">
        <v>5881982</v>
      </c>
      <c r="G2475">
        <v>596.62</v>
      </c>
      <c r="H2475">
        <v>40</v>
      </c>
      <c r="I2475">
        <v>2711404</v>
      </c>
      <c r="J2475">
        <v>0</v>
      </c>
      <c r="K2475">
        <v>0</v>
      </c>
      <c r="L2475" s="2">
        <f t="shared" si="152"/>
        <v>0.44890635326499523</v>
      </c>
      <c r="M2475" s="2">
        <f t="shared" si="153"/>
        <v>0.25252554220817219</v>
      </c>
      <c r="N2475">
        <f t="shared" si="154"/>
        <v>100</v>
      </c>
      <c r="O2475">
        <f t="shared" si="155"/>
        <v>0.5625350150905597</v>
      </c>
    </row>
    <row r="2476" spans="1:15" x14ac:dyDescent="0.2">
      <c r="A2476" t="s">
        <v>261</v>
      </c>
      <c r="B2476" t="s">
        <v>16</v>
      </c>
      <c r="C2476" t="s">
        <v>77</v>
      </c>
      <c r="D2476">
        <v>4118306</v>
      </c>
      <c r="E2476">
        <v>34244</v>
      </c>
      <c r="F2476">
        <v>5418</v>
      </c>
      <c r="G2476">
        <v>101.12</v>
      </c>
      <c r="H2476">
        <v>7</v>
      </c>
      <c r="I2476">
        <v>2652408</v>
      </c>
      <c r="J2476">
        <v>0</v>
      </c>
      <c r="K2476">
        <v>0</v>
      </c>
      <c r="L2476" s="2">
        <f t="shared" si="152"/>
        <v>8.3150693513303776E-3</v>
      </c>
      <c r="M2476" s="2">
        <f t="shared" si="153"/>
        <v>1.3155894680968339E-3</v>
      </c>
      <c r="N2476">
        <f t="shared" si="154"/>
        <v>100</v>
      </c>
      <c r="O2476">
        <f t="shared" si="155"/>
        <v>0.15821749795584625</v>
      </c>
    </row>
    <row r="2477" spans="1:15" x14ac:dyDescent="0.2">
      <c r="A2477" t="s">
        <v>11</v>
      </c>
      <c r="B2477" t="s">
        <v>16</v>
      </c>
      <c r="C2477" t="s">
        <v>191</v>
      </c>
      <c r="D2477">
        <v>9023530</v>
      </c>
      <c r="E2477">
        <v>371310</v>
      </c>
      <c r="F2477">
        <v>115382</v>
      </c>
      <c r="G2477">
        <v>224.75</v>
      </c>
      <c r="H2477">
        <v>17</v>
      </c>
      <c r="I2477">
        <v>2678036</v>
      </c>
      <c r="J2477">
        <v>0</v>
      </c>
      <c r="K2477">
        <v>0</v>
      </c>
      <c r="L2477" s="2">
        <f t="shared" si="152"/>
        <v>4.1149084670854978E-2</v>
      </c>
      <c r="M2477" s="2">
        <f t="shared" si="153"/>
        <v>1.2786791865267806E-2</v>
      </c>
      <c r="N2477">
        <f t="shared" si="154"/>
        <v>100</v>
      </c>
      <c r="O2477">
        <f t="shared" si="155"/>
        <v>0.31074304489510113</v>
      </c>
    </row>
    <row r="2478" spans="1:15" x14ac:dyDescent="0.2">
      <c r="A2478" t="s">
        <v>252</v>
      </c>
      <c r="B2478" t="s">
        <v>16</v>
      </c>
      <c r="C2478" t="s">
        <v>191</v>
      </c>
      <c r="D2478">
        <v>3117275501</v>
      </c>
      <c r="E2478">
        <v>260179564</v>
      </c>
      <c r="F2478">
        <v>9920792</v>
      </c>
      <c r="G2478">
        <v>79098.09</v>
      </c>
      <c r="H2478">
        <v>5306</v>
      </c>
      <c r="I2478">
        <v>3790492</v>
      </c>
      <c r="J2478">
        <v>0</v>
      </c>
      <c r="K2478">
        <v>0</v>
      </c>
      <c r="L2478" s="2">
        <f t="shared" si="152"/>
        <v>8.346376953738488E-2</v>
      </c>
      <c r="M2478" s="2">
        <f t="shared" si="153"/>
        <v>3.1825201195138128E-3</v>
      </c>
      <c r="N2478">
        <f t="shared" si="154"/>
        <v>100</v>
      </c>
      <c r="O2478">
        <f t="shared" si="155"/>
        <v>3.8130558170971496E-2</v>
      </c>
    </row>
    <row r="2479" spans="1:15" x14ac:dyDescent="0.2">
      <c r="A2479" t="s">
        <v>253</v>
      </c>
      <c r="B2479" t="s">
        <v>16</v>
      </c>
      <c r="C2479" t="s">
        <v>191</v>
      </c>
      <c r="D2479">
        <v>1545895</v>
      </c>
      <c r="E2479">
        <v>34026</v>
      </c>
      <c r="F2479">
        <v>5678</v>
      </c>
      <c r="G2479">
        <v>37.61</v>
      </c>
      <c r="H2479">
        <v>2</v>
      </c>
      <c r="I2479">
        <v>2652036</v>
      </c>
      <c r="J2479">
        <v>0</v>
      </c>
      <c r="K2479">
        <v>0</v>
      </c>
      <c r="L2479" s="2">
        <f t="shared" si="152"/>
        <v>2.2010550522512849E-2</v>
      </c>
      <c r="M2479" s="2">
        <f t="shared" si="153"/>
        <v>3.6729532083356244E-3</v>
      </c>
      <c r="N2479">
        <f t="shared" si="154"/>
        <v>100</v>
      </c>
      <c r="O2479">
        <f t="shared" si="155"/>
        <v>0.16687239170046436</v>
      </c>
    </row>
    <row r="2480" spans="1:15" x14ac:dyDescent="0.2">
      <c r="A2480" t="s">
        <v>254</v>
      </c>
      <c r="B2480" t="s">
        <v>16</v>
      </c>
      <c r="C2480" t="s">
        <v>191</v>
      </c>
      <c r="D2480">
        <v>4411532</v>
      </c>
      <c r="E2480">
        <v>152825</v>
      </c>
      <c r="F2480">
        <v>19860</v>
      </c>
      <c r="G2480">
        <v>117.33</v>
      </c>
      <c r="H2480">
        <v>9</v>
      </c>
      <c r="I2480">
        <v>2661004</v>
      </c>
      <c r="J2480">
        <v>0</v>
      </c>
      <c r="K2480">
        <v>0</v>
      </c>
      <c r="L2480" s="2">
        <f t="shared" si="152"/>
        <v>3.4642160591830687E-2</v>
      </c>
      <c r="M2480" s="2">
        <f t="shared" si="153"/>
        <v>4.5018374569197276E-3</v>
      </c>
      <c r="N2480">
        <f t="shared" si="154"/>
        <v>100</v>
      </c>
      <c r="O2480">
        <f t="shared" si="155"/>
        <v>0.12995256011778175</v>
      </c>
    </row>
    <row r="2481" spans="1:15" x14ac:dyDescent="0.2">
      <c r="A2481" t="s">
        <v>255</v>
      </c>
      <c r="B2481" t="s">
        <v>16</v>
      </c>
      <c r="C2481" t="s">
        <v>191</v>
      </c>
      <c r="D2481">
        <v>1038842</v>
      </c>
      <c r="E2481">
        <v>6039</v>
      </c>
      <c r="F2481">
        <v>2084</v>
      </c>
      <c r="G2481">
        <v>25.22</v>
      </c>
      <c r="H2481">
        <v>1</v>
      </c>
      <c r="I2481">
        <v>2649292</v>
      </c>
      <c r="J2481">
        <v>0</v>
      </c>
      <c r="K2481">
        <v>0</v>
      </c>
      <c r="L2481" s="2">
        <f t="shared" si="152"/>
        <v>5.813203547796489E-3</v>
      </c>
      <c r="M2481" s="2">
        <f t="shared" si="153"/>
        <v>2.0060798465984242E-3</v>
      </c>
      <c r="N2481">
        <f t="shared" si="154"/>
        <v>100</v>
      </c>
      <c r="O2481">
        <f t="shared" si="155"/>
        <v>0.34509024672959099</v>
      </c>
    </row>
    <row r="2482" spans="1:15" x14ac:dyDescent="0.2">
      <c r="A2482" t="s">
        <v>256</v>
      </c>
      <c r="B2482" t="s">
        <v>16</v>
      </c>
      <c r="C2482" t="s">
        <v>191</v>
      </c>
      <c r="D2482">
        <v>2158963</v>
      </c>
      <c r="E2482">
        <v>69729</v>
      </c>
      <c r="F2482">
        <v>13550</v>
      </c>
      <c r="G2482">
        <v>53.06</v>
      </c>
      <c r="H2482">
        <v>3</v>
      </c>
      <c r="I2482">
        <v>2654956</v>
      </c>
      <c r="J2482">
        <v>0</v>
      </c>
      <c r="K2482">
        <v>0</v>
      </c>
      <c r="L2482" s="2">
        <f t="shared" si="152"/>
        <v>3.2297450211050398E-2</v>
      </c>
      <c r="M2482" s="2">
        <f t="shared" si="153"/>
        <v>6.2761612866918054E-3</v>
      </c>
      <c r="N2482">
        <f t="shared" si="154"/>
        <v>100</v>
      </c>
      <c r="O2482">
        <f t="shared" si="155"/>
        <v>0.19432373904688149</v>
      </c>
    </row>
    <row r="2483" spans="1:15" x14ac:dyDescent="0.2">
      <c r="A2483" t="s">
        <v>257</v>
      </c>
      <c r="B2483" t="s">
        <v>16</v>
      </c>
      <c r="C2483" t="s">
        <v>191</v>
      </c>
      <c r="D2483">
        <v>25789186</v>
      </c>
      <c r="E2483">
        <v>1264036</v>
      </c>
      <c r="F2483">
        <v>41058</v>
      </c>
      <c r="G2483">
        <v>644.64</v>
      </c>
      <c r="H2483">
        <v>47</v>
      </c>
      <c r="I2483">
        <v>2662896</v>
      </c>
      <c r="J2483">
        <v>0</v>
      </c>
      <c r="K2483">
        <v>0</v>
      </c>
      <c r="L2483" s="2">
        <f t="shared" si="152"/>
        <v>4.9014187574590376E-2</v>
      </c>
      <c r="M2483" s="2">
        <f t="shared" si="153"/>
        <v>1.5920626575805844E-3</v>
      </c>
      <c r="N2483">
        <f t="shared" si="154"/>
        <v>100</v>
      </c>
      <c r="O2483">
        <f t="shared" si="155"/>
        <v>3.2481669825859386E-2</v>
      </c>
    </row>
    <row r="2484" spans="1:15" x14ac:dyDescent="0.2">
      <c r="A2484" t="s">
        <v>258</v>
      </c>
      <c r="B2484" t="s">
        <v>16</v>
      </c>
      <c r="C2484" t="s">
        <v>191</v>
      </c>
      <c r="D2484">
        <v>40923257</v>
      </c>
      <c r="E2484">
        <v>1916929</v>
      </c>
      <c r="F2484">
        <v>96098</v>
      </c>
      <c r="G2484">
        <v>1024.17</v>
      </c>
      <c r="H2484">
        <v>71</v>
      </c>
      <c r="I2484">
        <v>2679760</v>
      </c>
      <c r="J2484">
        <v>0</v>
      </c>
      <c r="K2484">
        <v>0</v>
      </c>
      <c r="L2484" s="2">
        <f t="shared" si="152"/>
        <v>4.6842043877397148E-2</v>
      </c>
      <c r="M2484" s="2">
        <f t="shared" si="153"/>
        <v>2.3482490653175528E-3</v>
      </c>
      <c r="N2484">
        <f t="shared" si="154"/>
        <v>100</v>
      </c>
      <c r="O2484">
        <f t="shared" si="155"/>
        <v>5.0131225517481344E-2</v>
      </c>
    </row>
    <row r="2485" spans="1:15" x14ac:dyDescent="0.2">
      <c r="A2485" t="s">
        <v>259</v>
      </c>
      <c r="B2485" t="s">
        <v>16</v>
      </c>
      <c r="C2485" t="s">
        <v>191</v>
      </c>
      <c r="D2485">
        <v>2147823032</v>
      </c>
      <c r="E2485">
        <v>125556455</v>
      </c>
      <c r="F2485">
        <v>3019808</v>
      </c>
      <c r="G2485">
        <v>55031.63</v>
      </c>
      <c r="H2485">
        <v>3689</v>
      </c>
      <c r="I2485">
        <v>3896344</v>
      </c>
      <c r="J2485">
        <v>0</v>
      </c>
      <c r="K2485">
        <v>0</v>
      </c>
      <c r="L2485" s="2">
        <f t="shared" si="152"/>
        <v>5.8457541952646311E-2</v>
      </c>
      <c r="M2485" s="2">
        <f t="shared" si="153"/>
        <v>1.4059854815822647E-3</v>
      </c>
      <c r="N2485">
        <f t="shared" si="154"/>
        <v>100</v>
      </c>
      <c r="O2485">
        <f t="shared" si="155"/>
        <v>2.4051395844204106E-2</v>
      </c>
    </row>
    <row r="2486" spans="1:15" x14ac:dyDescent="0.2">
      <c r="A2486" t="s">
        <v>260</v>
      </c>
      <c r="B2486" t="s">
        <v>16</v>
      </c>
      <c r="C2486" t="s">
        <v>191</v>
      </c>
      <c r="D2486">
        <v>23292622</v>
      </c>
      <c r="E2486">
        <v>7107330</v>
      </c>
      <c r="F2486">
        <v>1553664</v>
      </c>
      <c r="G2486">
        <v>583.82000000000005</v>
      </c>
      <c r="H2486">
        <v>45</v>
      </c>
      <c r="I2486">
        <v>2688328</v>
      </c>
      <c r="J2486">
        <v>0</v>
      </c>
      <c r="K2486">
        <v>0</v>
      </c>
      <c r="L2486" s="2">
        <f t="shared" si="152"/>
        <v>0.30513224316266324</v>
      </c>
      <c r="M2486" s="2">
        <f t="shared" si="153"/>
        <v>6.6701979708424411E-2</v>
      </c>
      <c r="N2486">
        <f t="shared" si="154"/>
        <v>100</v>
      </c>
      <c r="O2486">
        <f t="shared" si="155"/>
        <v>0.21860023384308877</v>
      </c>
    </row>
    <row r="2487" spans="1:15" x14ac:dyDescent="0.2">
      <c r="A2487" t="s">
        <v>261</v>
      </c>
      <c r="B2487" t="s">
        <v>16</v>
      </c>
      <c r="C2487" t="s">
        <v>191</v>
      </c>
      <c r="D2487">
        <v>4118306</v>
      </c>
      <c r="E2487">
        <v>48378</v>
      </c>
      <c r="F2487">
        <v>10699</v>
      </c>
      <c r="G2487">
        <v>102.25</v>
      </c>
      <c r="H2487">
        <v>6</v>
      </c>
      <c r="I2487">
        <v>2653336</v>
      </c>
      <c r="J2487">
        <v>0</v>
      </c>
      <c r="K2487">
        <v>0</v>
      </c>
      <c r="L2487" s="2">
        <f t="shared" si="152"/>
        <v>1.1747062991433856E-2</v>
      </c>
      <c r="M2487" s="2">
        <f t="shared" si="153"/>
        <v>2.5979128311495068E-3</v>
      </c>
      <c r="N2487">
        <f t="shared" si="154"/>
        <v>100</v>
      </c>
      <c r="O2487">
        <f t="shared" si="155"/>
        <v>0.22115424366447561</v>
      </c>
    </row>
    <row r="2488" spans="1:15" x14ac:dyDescent="0.2">
      <c r="A2488" t="s">
        <v>11</v>
      </c>
      <c r="B2488" t="s">
        <v>16</v>
      </c>
      <c r="C2488" t="s">
        <v>147</v>
      </c>
      <c r="D2488">
        <v>9023530</v>
      </c>
      <c r="E2488">
        <v>1057560</v>
      </c>
      <c r="F2488">
        <v>573953</v>
      </c>
      <c r="G2488">
        <v>222.09</v>
      </c>
      <c r="H2488">
        <v>14</v>
      </c>
      <c r="I2488">
        <v>2731316</v>
      </c>
      <c r="J2488">
        <v>0</v>
      </c>
      <c r="K2488">
        <v>0</v>
      </c>
      <c r="L2488" s="2">
        <f t="shared" si="152"/>
        <v>0.11720025311602</v>
      </c>
      <c r="M2488" s="2">
        <f t="shared" si="153"/>
        <v>6.3606260521104269E-2</v>
      </c>
      <c r="N2488">
        <f t="shared" si="154"/>
        <v>100</v>
      </c>
      <c r="O2488">
        <f t="shared" si="155"/>
        <v>0.54271436136011197</v>
      </c>
    </row>
    <row r="2489" spans="1:15" x14ac:dyDescent="0.2">
      <c r="A2489" t="s">
        <v>252</v>
      </c>
      <c r="B2489" t="s">
        <v>16</v>
      </c>
      <c r="C2489" t="s">
        <v>147</v>
      </c>
      <c r="D2489">
        <v>3117275501</v>
      </c>
      <c r="E2489">
        <v>244719589</v>
      </c>
      <c r="F2489">
        <v>6265470</v>
      </c>
      <c r="G2489">
        <v>84560.17</v>
      </c>
      <c r="H2489">
        <v>5526</v>
      </c>
      <c r="I2489">
        <v>3768864</v>
      </c>
      <c r="J2489">
        <v>0</v>
      </c>
      <c r="K2489">
        <v>0</v>
      </c>
      <c r="L2489" s="2">
        <f t="shared" si="152"/>
        <v>7.8504318569691922E-2</v>
      </c>
      <c r="M2489" s="2">
        <f t="shared" si="153"/>
        <v>2.0099185965404987E-3</v>
      </c>
      <c r="N2489">
        <f t="shared" si="154"/>
        <v>100</v>
      </c>
      <c r="O2489">
        <f t="shared" si="155"/>
        <v>2.5602650060024417E-2</v>
      </c>
    </row>
    <row r="2490" spans="1:15" x14ac:dyDescent="0.2">
      <c r="A2490" t="s">
        <v>253</v>
      </c>
      <c r="B2490" t="s">
        <v>16</v>
      </c>
      <c r="C2490" t="s">
        <v>147</v>
      </c>
      <c r="D2490">
        <v>1545895</v>
      </c>
      <c r="E2490">
        <v>16283</v>
      </c>
      <c r="F2490">
        <v>2114</v>
      </c>
      <c r="G2490">
        <v>43.7</v>
      </c>
      <c r="H2490">
        <v>3</v>
      </c>
      <c r="I2490">
        <v>2650592</v>
      </c>
      <c r="J2490">
        <v>0</v>
      </c>
      <c r="K2490">
        <v>0</v>
      </c>
      <c r="L2490" s="2">
        <f t="shared" si="152"/>
        <v>1.0533056902312253E-2</v>
      </c>
      <c r="M2490" s="2">
        <f t="shared" si="153"/>
        <v>1.3674926175451761E-3</v>
      </c>
      <c r="N2490">
        <f t="shared" si="154"/>
        <v>100</v>
      </c>
      <c r="O2490">
        <f t="shared" si="155"/>
        <v>0.12982865565313517</v>
      </c>
    </row>
    <row r="2491" spans="1:15" x14ac:dyDescent="0.2">
      <c r="A2491" t="s">
        <v>254</v>
      </c>
      <c r="B2491" t="s">
        <v>16</v>
      </c>
      <c r="C2491" t="s">
        <v>147</v>
      </c>
      <c r="D2491">
        <v>4411532</v>
      </c>
      <c r="E2491">
        <v>281182</v>
      </c>
      <c r="F2491">
        <v>100509</v>
      </c>
      <c r="G2491">
        <v>111.21</v>
      </c>
      <c r="H2491">
        <v>7</v>
      </c>
      <c r="I2491">
        <v>2669284</v>
      </c>
      <c r="J2491">
        <v>0</v>
      </c>
      <c r="K2491">
        <v>0</v>
      </c>
      <c r="L2491" s="2">
        <f t="shared" si="152"/>
        <v>6.3737948630997118E-2</v>
      </c>
      <c r="M2491" s="2">
        <f t="shared" si="153"/>
        <v>2.278324174005765E-2</v>
      </c>
      <c r="N2491">
        <f t="shared" si="154"/>
        <v>100</v>
      </c>
      <c r="O2491">
        <f t="shared" si="155"/>
        <v>0.35745175722485795</v>
      </c>
    </row>
    <row r="2492" spans="1:15" x14ac:dyDescent="0.2">
      <c r="A2492" t="s">
        <v>255</v>
      </c>
      <c r="B2492" t="s">
        <v>16</v>
      </c>
      <c r="C2492" t="s">
        <v>147</v>
      </c>
      <c r="D2492">
        <v>1038842</v>
      </c>
      <c r="E2492">
        <v>4829</v>
      </c>
      <c r="F2492">
        <v>1431</v>
      </c>
      <c r="G2492">
        <v>25.03</v>
      </c>
      <c r="H2492">
        <v>3</v>
      </c>
      <c r="I2492">
        <v>2649208</v>
      </c>
      <c r="J2492">
        <v>0</v>
      </c>
      <c r="K2492">
        <v>0</v>
      </c>
      <c r="L2492" s="2">
        <f t="shared" si="152"/>
        <v>4.6484450955968284E-3</v>
      </c>
      <c r="M2492" s="2">
        <f t="shared" si="153"/>
        <v>1.3774953265270368E-3</v>
      </c>
      <c r="N2492">
        <f t="shared" si="154"/>
        <v>100</v>
      </c>
      <c r="O2492">
        <f t="shared" si="155"/>
        <v>0.29633464485400701</v>
      </c>
    </row>
    <row r="2493" spans="1:15" x14ac:dyDescent="0.2">
      <c r="A2493" t="s">
        <v>256</v>
      </c>
      <c r="B2493" t="s">
        <v>16</v>
      </c>
      <c r="C2493" t="s">
        <v>147</v>
      </c>
      <c r="D2493">
        <v>2158963</v>
      </c>
      <c r="E2493">
        <v>181313</v>
      </c>
      <c r="F2493">
        <v>70536</v>
      </c>
      <c r="G2493">
        <v>53.29</v>
      </c>
      <c r="H2493">
        <v>3</v>
      </c>
      <c r="I2493">
        <v>2662884</v>
      </c>
      <c r="J2493">
        <v>0</v>
      </c>
      <c r="K2493">
        <v>0</v>
      </c>
      <c r="L2493" s="2">
        <f t="shared" si="152"/>
        <v>8.3981522610623707E-2</v>
      </c>
      <c r="M2493" s="2">
        <f t="shared" si="153"/>
        <v>3.2671240776243039E-2</v>
      </c>
      <c r="N2493">
        <f t="shared" si="154"/>
        <v>100</v>
      </c>
      <c r="O2493">
        <f t="shared" si="155"/>
        <v>0.3890289168454551</v>
      </c>
    </row>
    <row r="2494" spans="1:15" x14ac:dyDescent="0.2">
      <c r="A2494" t="s">
        <v>257</v>
      </c>
      <c r="B2494" t="s">
        <v>16</v>
      </c>
      <c r="C2494" t="s">
        <v>147</v>
      </c>
      <c r="D2494">
        <v>25789186</v>
      </c>
      <c r="E2494">
        <v>1119663</v>
      </c>
      <c r="F2494">
        <v>49999</v>
      </c>
      <c r="G2494">
        <v>649.72</v>
      </c>
      <c r="H2494">
        <v>45</v>
      </c>
      <c r="I2494">
        <v>2661880</v>
      </c>
      <c r="J2494">
        <v>0</v>
      </c>
      <c r="K2494">
        <v>0</v>
      </c>
      <c r="L2494" s="2">
        <f t="shared" si="152"/>
        <v>4.3415988391413363E-2</v>
      </c>
      <c r="M2494" s="2">
        <f t="shared" si="153"/>
        <v>1.9387583617412353E-3</v>
      </c>
      <c r="N2494">
        <f t="shared" si="154"/>
        <v>100</v>
      </c>
      <c r="O2494">
        <f t="shared" si="155"/>
        <v>4.4655400776840888E-2</v>
      </c>
    </row>
    <row r="2495" spans="1:15" x14ac:dyDescent="0.2">
      <c r="A2495" t="s">
        <v>258</v>
      </c>
      <c r="B2495" t="s">
        <v>16</v>
      </c>
      <c r="C2495" t="s">
        <v>147</v>
      </c>
      <c r="D2495">
        <v>40923257</v>
      </c>
      <c r="E2495">
        <v>1873682</v>
      </c>
      <c r="F2495">
        <v>108491</v>
      </c>
      <c r="G2495">
        <v>1035.1600000000001</v>
      </c>
      <c r="H2495">
        <v>69</v>
      </c>
      <c r="I2495">
        <v>2679684</v>
      </c>
      <c r="J2495">
        <v>0</v>
      </c>
      <c r="K2495">
        <v>0</v>
      </c>
      <c r="L2495" s="2">
        <f t="shared" si="152"/>
        <v>4.5785260933654426E-2</v>
      </c>
      <c r="M2495" s="2">
        <f t="shared" si="153"/>
        <v>2.6510841988945308E-3</v>
      </c>
      <c r="N2495">
        <f t="shared" si="154"/>
        <v>100</v>
      </c>
      <c r="O2495">
        <f t="shared" si="155"/>
        <v>5.7902568312018794E-2</v>
      </c>
    </row>
    <row r="2496" spans="1:15" x14ac:dyDescent="0.2">
      <c r="A2496" t="s">
        <v>259</v>
      </c>
      <c r="B2496" t="s">
        <v>16</v>
      </c>
      <c r="C2496" t="s">
        <v>147</v>
      </c>
      <c r="D2496">
        <v>2147823032</v>
      </c>
      <c r="E2496">
        <v>135374628</v>
      </c>
      <c r="F2496">
        <v>4317992</v>
      </c>
      <c r="G2496">
        <v>53248.73</v>
      </c>
      <c r="H2496">
        <v>3400</v>
      </c>
      <c r="I2496">
        <v>4003364</v>
      </c>
      <c r="J2496">
        <v>0</v>
      </c>
      <c r="K2496">
        <v>0</v>
      </c>
      <c r="L2496" s="2">
        <f t="shared" si="152"/>
        <v>6.3028762604311242E-2</v>
      </c>
      <c r="M2496" s="2">
        <f t="shared" si="153"/>
        <v>2.0104039930976957E-3</v>
      </c>
      <c r="N2496">
        <f t="shared" si="154"/>
        <v>100</v>
      </c>
      <c r="O2496">
        <f t="shared" si="155"/>
        <v>3.1896612118483533E-2</v>
      </c>
    </row>
    <row r="2497" spans="1:15" x14ac:dyDescent="0.2">
      <c r="A2497" t="s">
        <v>260</v>
      </c>
      <c r="B2497" t="s">
        <v>16</v>
      </c>
      <c r="C2497" t="s">
        <v>147</v>
      </c>
      <c r="D2497">
        <v>23292622</v>
      </c>
      <c r="E2497">
        <v>5340596</v>
      </c>
      <c r="F2497">
        <v>309678</v>
      </c>
      <c r="G2497">
        <v>581.66999999999996</v>
      </c>
      <c r="H2497">
        <v>38</v>
      </c>
      <c r="I2497">
        <v>2676708</v>
      </c>
      <c r="J2497">
        <v>0</v>
      </c>
      <c r="K2497">
        <v>0</v>
      </c>
      <c r="L2497" s="2">
        <f t="shared" si="152"/>
        <v>0.22928273167357457</v>
      </c>
      <c r="M2497" s="2">
        <f t="shared" si="153"/>
        <v>1.3295111215903474E-2</v>
      </c>
      <c r="N2497">
        <f t="shared" si="154"/>
        <v>100</v>
      </c>
      <c r="O2497">
        <f t="shared" si="155"/>
        <v>5.7985663023377917E-2</v>
      </c>
    </row>
    <row r="2498" spans="1:15" x14ac:dyDescent="0.2">
      <c r="A2498" t="s">
        <v>261</v>
      </c>
      <c r="B2498" t="s">
        <v>16</v>
      </c>
      <c r="C2498" t="s">
        <v>147</v>
      </c>
      <c r="D2498">
        <v>4118306</v>
      </c>
      <c r="E2498">
        <v>118049</v>
      </c>
      <c r="F2498">
        <v>49730</v>
      </c>
      <c r="G2498">
        <v>101.32</v>
      </c>
      <c r="H2498">
        <v>6</v>
      </c>
      <c r="I2498">
        <v>2657668</v>
      </c>
      <c r="J2498">
        <v>0</v>
      </c>
      <c r="K2498">
        <v>0</v>
      </c>
      <c r="L2498" s="2">
        <f t="shared" ref="L2498:L2561" si="156">E2498/D2498</f>
        <v>2.8664455725242368E-2</v>
      </c>
      <c r="M2498" s="2">
        <f t="shared" ref="M2498:M2561" si="157">F2498/D2498</f>
        <v>1.207535331274558E-2</v>
      </c>
      <c r="N2498">
        <f t="shared" ref="N2498:N2561" si="158">IF(ISNUMBER(SEARCH("_2000_", C2498)), 2000,
   IF(ISNUMBER(SEARCH("_500_", C2498)), 500,
      IF(ISNUMBER(SEARCH("_100_", C2498)), 100,
         IF(ISNUMBER(SEARCH("_10_", C2498)), 10,
            IF(ISNUMBER(SEARCH("tantan", C2498)), VLOOKUP(C2498, $S$6:$T$113, 2, FALSE),
               IF(ISNUMBER(SEARCH("trf1", C2498)), 10,
                  IF(ISNUMBER(SEARCH("trf2", C2498)), 100,
                     IF(ISNUMBER(SEARCH("trf3", C2498)), 500,
                        IF(ISNUMBER(SEARCH("trf4", C2498)), 2000,
                           IF(ISNUMBER(SEARCH("trf5", C2498)), 10,
                              IF(ISNUMBER(SEARCH("trf6", C2498)), 100,
                                 IF(ISNUMBER(SEARCH("trf7", C2498)), 500,
                                    IF(ISNUMBER(SEARCH("trf8", C2498)), 2000, -1000)))))))))))))</f>
        <v>100</v>
      </c>
      <c r="O2498">
        <f t="shared" ref="O2498:O2561" si="159">IFERROR(M2498/L2498, 1)</f>
        <v>0.42126574558022517</v>
      </c>
    </row>
    <row r="2499" spans="1:15" x14ac:dyDescent="0.2">
      <c r="A2499" t="s">
        <v>11</v>
      </c>
      <c r="B2499" t="s">
        <v>16</v>
      </c>
      <c r="C2499" t="s">
        <v>55</v>
      </c>
      <c r="D2499">
        <v>9023530</v>
      </c>
      <c r="E2499">
        <v>3093492</v>
      </c>
      <c r="F2499">
        <v>2284515</v>
      </c>
      <c r="G2499">
        <v>218.4</v>
      </c>
      <c r="H2499">
        <v>14</v>
      </c>
      <c r="I2499">
        <v>2830284</v>
      </c>
      <c r="J2499">
        <v>0</v>
      </c>
      <c r="K2499">
        <v>0</v>
      </c>
      <c r="L2499" s="2">
        <f t="shared" si="156"/>
        <v>0.34282503632170558</v>
      </c>
      <c r="M2499" s="2">
        <f t="shared" si="157"/>
        <v>0.25317309301348806</v>
      </c>
      <c r="N2499">
        <f t="shared" si="158"/>
        <v>100</v>
      </c>
      <c r="O2499">
        <f t="shared" si="159"/>
        <v>0.73849067655581457</v>
      </c>
    </row>
    <row r="2500" spans="1:15" x14ac:dyDescent="0.2">
      <c r="A2500" t="s">
        <v>252</v>
      </c>
      <c r="B2500" t="s">
        <v>16</v>
      </c>
      <c r="C2500" t="s">
        <v>55</v>
      </c>
      <c r="D2500">
        <v>3117275501</v>
      </c>
      <c r="E2500">
        <v>274876144</v>
      </c>
      <c r="F2500">
        <v>15935191</v>
      </c>
      <c r="G2500">
        <v>78736.429999999993</v>
      </c>
      <c r="H2500">
        <v>5160</v>
      </c>
      <c r="I2500">
        <v>3919488</v>
      </c>
      <c r="J2500">
        <v>0</v>
      </c>
      <c r="K2500">
        <v>0</v>
      </c>
      <c r="L2500" s="2">
        <f t="shared" si="156"/>
        <v>8.8178328771974651E-2</v>
      </c>
      <c r="M2500" s="2">
        <f t="shared" si="157"/>
        <v>5.111896909621271E-3</v>
      </c>
      <c r="N2500">
        <f t="shared" si="158"/>
        <v>100</v>
      </c>
      <c r="O2500">
        <f t="shared" si="159"/>
        <v>5.7972258953108709E-2</v>
      </c>
    </row>
    <row r="2501" spans="1:15" x14ac:dyDescent="0.2">
      <c r="A2501" t="s">
        <v>253</v>
      </c>
      <c r="B2501" t="s">
        <v>16</v>
      </c>
      <c r="C2501" t="s">
        <v>55</v>
      </c>
      <c r="D2501">
        <v>1545895</v>
      </c>
      <c r="E2501">
        <v>17040</v>
      </c>
      <c r="F2501">
        <v>2761</v>
      </c>
      <c r="G2501">
        <v>38.4</v>
      </c>
      <c r="H2501">
        <v>2</v>
      </c>
      <c r="I2501">
        <v>2650980</v>
      </c>
      <c r="J2501">
        <v>0</v>
      </c>
      <c r="K2501">
        <v>0</v>
      </c>
      <c r="L2501" s="2">
        <f t="shared" si="156"/>
        <v>1.1022740871792716E-2</v>
      </c>
      <c r="M2501" s="2">
        <f t="shared" si="157"/>
        <v>1.7860203959518595E-3</v>
      </c>
      <c r="N2501">
        <f t="shared" si="158"/>
        <v>100</v>
      </c>
      <c r="O2501">
        <f t="shared" si="159"/>
        <v>0.16203051643192487</v>
      </c>
    </row>
    <row r="2502" spans="1:15" x14ac:dyDescent="0.2">
      <c r="A2502" t="s">
        <v>254</v>
      </c>
      <c r="B2502" t="s">
        <v>16</v>
      </c>
      <c r="C2502" t="s">
        <v>55</v>
      </c>
      <c r="D2502">
        <v>4411532</v>
      </c>
      <c r="E2502">
        <v>749130</v>
      </c>
      <c r="F2502">
        <v>480361</v>
      </c>
      <c r="G2502">
        <v>108.31</v>
      </c>
      <c r="H2502">
        <v>9</v>
      </c>
      <c r="I2502">
        <v>2698608</v>
      </c>
      <c r="J2502">
        <v>0</v>
      </c>
      <c r="K2502">
        <v>0</v>
      </c>
      <c r="L2502" s="2">
        <f t="shared" si="156"/>
        <v>0.16981175700414278</v>
      </c>
      <c r="M2502" s="2">
        <f t="shared" si="157"/>
        <v>0.10888757012303209</v>
      </c>
      <c r="N2502">
        <f t="shared" si="158"/>
        <v>100</v>
      </c>
      <c r="O2502">
        <f t="shared" si="159"/>
        <v>0.6412251545125679</v>
      </c>
    </row>
    <row r="2503" spans="1:15" x14ac:dyDescent="0.2">
      <c r="A2503" t="s">
        <v>255</v>
      </c>
      <c r="B2503" t="s">
        <v>16</v>
      </c>
      <c r="C2503" t="s">
        <v>55</v>
      </c>
      <c r="D2503">
        <v>1038842</v>
      </c>
      <c r="E2503">
        <v>8541</v>
      </c>
      <c r="F2503">
        <v>3329</v>
      </c>
      <c r="G2503">
        <v>25.06</v>
      </c>
      <c r="H2503">
        <v>2</v>
      </c>
      <c r="I2503">
        <v>2649500</v>
      </c>
      <c r="J2503">
        <v>0</v>
      </c>
      <c r="K2503">
        <v>0</v>
      </c>
      <c r="L2503" s="2">
        <f t="shared" si="156"/>
        <v>8.2216544960638863E-3</v>
      </c>
      <c r="M2503" s="2">
        <f t="shared" si="157"/>
        <v>3.2045296589856783E-3</v>
      </c>
      <c r="N2503">
        <f t="shared" si="158"/>
        <v>100</v>
      </c>
      <c r="O2503">
        <f t="shared" si="159"/>
        <v>0.38976700620536237</v>
      </c>
    </row>
    <row r="2504" spans="1:15" x14ac:dyDescent="0.2">
      <c r="A2504" t="s">
        <v>256</v>
      </c>
      <c r="B2504" t="s">
        <v>16</v>
      </c>
      <c r="C2504" t="s">
        <v>55</v>
      </c>
      <c r="D2504">
        <v>2158963</v>
      </c>
      <c r="E2504">
        <v>531298</v>
      </c>
      <c r="F2504">
        <v>330306</v>
      </c>
      <c r="G2504">
        <v>52.66</v>
      </c>
      <c r="H2504">
        <v>3</v>
      </c>
      <c r="I2504">
        <v>2686976</v>
      </c>
      <c r="J2504">
        <v>0</v>
      </c>
      <c r="K2504">
        <v>0</v>
      </c>
      <c r="L2504" s="2">
        <f t="shared" si="156"/>
        <v>0.24608944201452271</v>
      </c>
      <c r="M2504" s="2">
        <f t="shared" si="157"/>
        <v>0.15299289520014933</v>
      </c>
      <c r="N2504">
        <f t="shared" si="158"/>
        <v>100</v>
      </c>
      <c r="O2504">
        <f t="shared" si="159"/>
        <v>0.62169629849914743</v>
      </c>
    </row>
    <row r="2505" spans="1:15" x14ac:dyDescent="0.2">
      <c r="A2505" t="s">
        <v>257</v>
      </c>
      <c r="B2505" t="s">
        <v>16</v>
      </c>
      <c r="C2505" t="s">
        <v>55</v>
      </c>
      <c r="D2505">
        <v>25789186</v>
      </c>
      <c r="E2505">
        <v>1322574</v>
      </c>
      <c r="F2505">
        <v>183602</v>
      </c>
      <c r="G2505">
        <v>655.15</v>
      </c>
      <c r="H2505">
        <v>44</v>
      </c>
      <c r="I2505">
        <v>2665304</v>
      </c>
      <c r="J2505">
        <v>0</v>
      </c>
      <c r="K2505">
        <v>0</v>
      </c>
      <c r="L2505" s="2">
        <f t="shared" si="156"/>
        <v>5.1284053711505281E-2</v>
      </c>
      <c r="M2505" s="2">
        <f t="shared" si="157"/>
        <v>7.1193406414611152E-3</v>
      </c>
      <c r="N2505">
        <f t="shared" si="158"/>
        <v>100</v>
      </c>
      <c r="O2505">
        <f t="shared" si="159"/>
        <v>0.13882172188474898</v>
      </c>
    </row>
    <row r="2506" spans="1:15" x14ac:dyDescent="0.2">
      <c r="A2506" t="s">
        <v>258</v>
      </c>
      <c r="B2506" t="s">
        <v>16</v>
      </c>
      <c r="C2506" t="s">
        <v>55</v>
      </c>
      <c r="D2506">
        <v>40923257</v>
      </c>
      <c r="E2506">
        <v>2850309</v>
      </c>
      <c r="F2506">
        <v>456651</v>
      </c>
      <c r="G2506">
        <v>1023.12</v>
      </c>
      <c r="H2506">
        <v>65</v>
      </c>
      <c r="I2506">
        <v>2705228</v>
      </c>
      <c r="J2506">
        <v>0</v>
      </c>
      <c r="K2506">
        <v>0</v>
      </c>
      <c r="L2506" s="2">
        <f t="shared" si="156"/>
        <v>6.9650101408106402E-2</v>
      </c>
      <c r="M2506" s="2">
        <f t="shared" si="157"/>
        <v>1.1158715935048864E-2</v>
      </c>
      <c r="N2506">
        <f t="shared" si="158"/>
        <v>100</v>
      </c>
      <c r="O2506">
        <f t="shared" si="159"/>
        <v>0.16021105080186041</v>
      </c>
    </row>
    <row r="2507" spans="1:15" x14ac:dyDescent="0.2">
      <c r="A2507" t="s">
        <v>259</v>
      </c>
      <c r="B2507" t="s">
        <v>16</v>
      </c>
      <c r="C2507" t="s">
        <v>55</v>
      </c>
      <c r="D2507">
        <v>2147823032</v>
      </c>
      <c r="E2507">
        <v>191644956</v>
      </c>
      <c r="F2507">
        <v>17456956</v>
      </c>
      <c r="G2507">
        <v>53747.57</v>
      </c>
      <c r="H2507">
        <v>3395</v>
      </c>
      <c r="I2507">
        <v>4577104</v>
      </c>
      <c r="J2507">
        <v>0</v>
      </c>
      <c r="K2507">
        <v>0</v>
      </c>
      <c r="L2507" s="2">
        <f t="shared" si="156"/>
        <v>8.9227535576590272E-2</v>
      </c>
      <c r="M2507" s="2">
        <f t="shared" si="157"/>
        <v>8.1277441110893158E-3</v>
      </c>
      <c r="N2507">
        <f t="shared" si="158"/>
        <v>100</v>
      </c>
      <c r="O2507">
        <f t="shared" si="159"/>
        <v>9.1090088486336165E-2</v>
      </c>
    </row>
    <row r="2508" spans="1:15" x14ac:dyDescent="0.2">
      <c r="A2508" t="s">
        <v>260</v>
      </c>
      <c r="B2508" t="s">
        <v>16</v>
      </c>
      <c r="C2508" t="s">
        <v>55</v>
      </c>
      <c r="D2508">
        <v>23292622</v>
      </c>
      <c r="E2508">
        <v>4460461</v>
      </c>
      <c r="F2508">
        <v>61469</v>
      </c>
      <c r="G2508">
        <v>576.05999999999995</v>
      </c>
      <c r="H2508">
        <v>41</v>
      </c>
      <c r="I2508">
        <v>2671244</v>
      </c>
      <c r="J2508">
        <v>0</v>
      </c>
      <c r="K2508">
        <v>0</v>
      </c>
      <c r="L2508" s="2">
        <f t="shared" si="156"/>
        <v>0.19149673231291867</v>
      </c>
      <c r="M2508" s="2">
        <f t="shared" si="157"/>
        <v>2.6389901488977924E-3</v>
      </c>
      <c r="N2508">
        <f t="shared" si="158"/>
        <v>100</v>
      </c>
      <c r="O2508">
        <f t="shared" si="159"/>
        <v>1.3780862561067118E-2</v>
      </c>
    </row>
    <row r="2509" spans="1:15" x14ac:dyDescent="0.2">
      <c r="A2509" t="s">
        <v>261</v>
      </c>
      <c r="B2509" t="s">
        <v>16</v>
      </c>
      <c r="C2509" t="s">
        <v>55</v>
      </c>
      <c r="D2509">
        <v>4118306</v>
      </c>
      <c r="E2509">
        <v>411774</v>
      </c>
      <c r="F2509">
        <v>254069</v>
      </c>
      <c r="G2509">
        <v>101.39</v>
      </c>
      <c r="H2509">
        <v>6</v>
      </c>
      <c r="I2509">
        <v>2674716</v>
      </c>
      <c r="J2509">
        <v>0</v>
      </c>
      <c r="K2509">
        <v>0</v>
      </c>
      <c r="L2509" s="2">
        <f t="shared" si="156"/>
        <v>9.9986256485069341E-2</v>
      </c>
      <c r="M2509" s="2">
        <f t="shared" si="157"/>
        <v>6.1692598850109727E-2</v>
      </c>
      <c r="N2509">
        <f t="shared" si="158"/>
        <v>100</v>
      </c>
      <c r="O2509">
        <f t="shared" si="159"/>
        <v>0.61701078747079707</v>
      </c>
    </row>
    <row r="2510" spans="1:15" x14ac:dyDescent="0.2">
      <c r="A2510" t="s">
        <v>11</v>
      </c>
      <c r="B2510" t="s">
        <v>16</v>
      </c>
      <c r="C2510" t="s">
        <v>212</v>
      </c>
      <c r="D2510">
        <v>9023530</v>
      </c>
      <c r="E2510">
        <v>203306</v>
      </c>
      <c r="F2510">
        <v>9970</v>
      </c>
      <c r="G2510">
        <v>1813.97</v>
      </c>
      <c r="H2510">
        <v>80</v>
      </c>
      <c r="I2510">
        <v>203997420</v>
      </c>
      <c r="J2510">
        <v>0</v>
      </c>
      <c r="K2510">
        <v>0</v>
      </c>
      <c r="L2510" s="2">
        <f t="shared" si="156"/>
        <v>2.2530650421730743E-2</v>
      </c>
      <c r="M2510" s="2">
        <f t="shared" si="157"/>
        <v>1.104889106591323E-3</v>
      </c>
      <c r="N2510">
        <f t="shared" si="158"/>
        <v>2000</v>
      </c>
      <c r="O2510">
        <f t="shared" si="159"/>
        <v>4.9039379064070909E-2</v>
      </c>
    </row>
    <row r="2511" spans="1:15" x14ac:dyDescent="0.2">
      <c r="A2511" t="s">
        <v>252</v>
      </c>
      <c r="B2511" t="s">
        <v>16</v>
      </c>
      <c r="C2511" t="s">
        <v>212</v>
      </c>
      <c r="D2511">
        <v>3117275501</v>
      </c>
      <c r="E2511">
        <v>673888963</v>
      </c>
      <c r="F2511">
        <v>183552397</v>
      </c>
      <c r="G2511">
        <v>644548.47</v>
      </c>
      <c r="H2511">
        <v>20583</v>
      </c>
      <c r="I2511">
        <v>205353816</v>
      </c>
      <c r="J2511">
        <v>0</v>
      </c>
      <c r="K2511">
        <v>0</v>
      </c>
      <c r="L2511" s="2">
        <f t="shared" si="156"/>
        <v>0.21617882756394843</v>
      </c>
      <c r="M2511" s="2">
        <f t="shared" si="157"/>
        <v>5.8882314681880918E-2</v>
      </c>
      <c r="N2511">
        <f t="shared" si="158"/>
        <v>2000</v>
      </c>
      <c r="O2511">
        <f t="shared" si="159"/>
        <v>0.2723778056593576</v>
      </c>
    </row>
    <row r="2512" spans="1:15" x14ac:dyDescent="0.2">
      <c r="A2512" t="s">
        <v>253</v>
      </c>
      <c r="B2512" t="s">
        <v>16</v>
      </c>
      <c r="C2512" t="s">
        <v>212</v>
      </c>
      <c r="D2512">
        <v>1545895</v>
      </c>
      <c r="E2512">
        <v>290907</v>
      </c>
      <c r="F2512">
        <v>138414</v>
      </c>
      <c r="G2512">
        <v>294.64</v>
      </c>
      <c r="H2512">
        <v>20</v>
      </c>
      <c r="I2512">
        <v>98598448</v>
      </c>
      <c r="J2512">
        <v>0</v>
      </c>
      <c r="K2512">
        <v>0</v>
      </c>
      <c r="L2512" s="2">
        <f t="shared" si="156"/>
        <v>0.18818030978818095</v>
      </c>
      <c r="M2512" s="2">
        <f t="shared" si="157"/>
        <v>8.9536482102600762E-2</v>
      </c>
      <c r="N2512">
        <f t="shared" si="158"/>
        <v>2000</v>
      </c>
      <c r="O2512">
        <f t="shared" si="159"/>
        <v>0.47580154482360343</v>
      </c>
    </row>
    <row r="2513" spans="1:15" x14ac:dyDescent="0.2">
      <c r="A2513" t="s">
        <v>254</v>
      </c>
      <c r="B2513" t="s">
        <v>16</v>
      </c>
      <c r="C2513" t="s">
        <v>212</v>
      </c>
      <c r="D2513">
        <v>4411532</v>
      </c>
      <c r="E2513">
        <v>139801</v>
      </c>
      <c r="F2513">
        <v>6635</v>
      </c>
      <c r="G2513">
        <v>934.87</v>
      </c>
      <c r="H2513">
        <v>51</v>
      </c>
      <c r="I2513">
        <v>203863604</v>
      </c>
      <c r="J2513">
        <v>0</v>
      </c>
      <c r="K2513">
        <v>0</v>
      </c>
      <c r="L2513" s="2">
        <f t="shared" si="156"/>
        <v>3.168989820316389E-2</v>
      </c>
      <c r="M2513" s="2">
        <f t="shared" si="157"/>
        <v>1.5040126649880359E-3</v>
      </c>
      <c r="N2513">
        <f t="shared" si="158"/>
        <v>2000</v>
      </c>
      <c r="O2513">
        <f t="shared" si="159"/>
        <v>4.7460318595718198E-2</v>
      </c>
    </row>
    <row r="2514" spans="1:15" x14ac:dyDescent="0.2">
      <c r="A2514" t="s">
        <v>255</v>
      </c>
      <c r="B2514" t="s">
        <v>16</v>
      </c>
      <c r="C2514" t="s">
        <v>212</v>
      </c>
      <c r="D2514">
        <v>1038842</v>
      </c>
      <c r="E2514">
        <v>63119</v>
      </c>
      <c r="F2514">
        <v>39245</v>
      </c>
      <c r="G2514">
        <v>196.81</v>
      </c>
      <c r="H2514">
        <v>19</v>
      </c>
      <c r="I2514">
        <v>66296060</v>
      </c>
      <c r="J2514">
        <v>0</v>
      </c>
      <c r="K2514">
        <v>0</v>
      </c>
      <c r="L2514" s="2">
        <f t="shared" si="156"/>
        <v>6.0758998962306104E-2</v>
      </c>
      <c r="M2514" s="2">
        <f t="shared" si="157"/>
        <v>3.7777640873203046E-2</v>
      </c>
      <c r="N2514">
        <f t="shared" si="158"/>
        <v>2000</v>
      </c>
      <c r="O2514">
        <f t="shared" si="159"/>
        <v>0.62176206847383508</v>
      </c>
    </row>
    <row r="2515" spans="1:15" x14ac:dyDescent="0.2">
      <c r="A2515" t="s">
        <v>256</v>
      </c>
      <c r="B2515" t="s">
        <v>16</v>
      </c>
      <c r="C2515" t="s">
        <v>212</v>
      </c>
      <c r="D2515">
        <v>2158963</v>
      </c>
      <c r="E2515">
        <v>42578</v>
      </c>
      <c r="F2515">
        <v>2679</v>
      </c>
      <c r="G2515">
        <v>413.54</v>
      </c>
      <c r="H2515">
        <v>20</v>
      </c>
      <c r="I2515">
        <v>137610980</v>
      </c>
      <c r="J2515">
        <v>0</v>
      </c>
      <c r="K2515">
        <v>0</v>
      </c>
      <c r="L2515" s="2">
        <f t="shared" si="156"/>
        <v>1.9721505185591418E-2</v>
      </c>
      <c r="M2515" s="2">
        <f t="shared" si="157"/>
        <v>1.2408735119592137E-3</v>
      </c>
      <c r="N2515">
        <f t="shared" si="158"/>
        <v>2000</v>
      </c>
      <c r="O2515">
        <f t="shared" si="159"/>
        <v>6.2919817746253923E-2</v>
      </c>
    </row>
    <row r="2516" spans="1:15" x14ac:dyDescent="0.2">
      <c r="A2516" t="s">
        <v>257</v>
      </c>
      <c r="B2516" t="s">
        <v>16</v>
      </c>
      <c r="C2516" t="s">
        <v>212</v>
      </c>
      <c r="D2516">
        <v>25789186</v>
      </c>
      <c r="E2516">
        <v>3225298</v>
      </c>
      <c r="F2516">
        <v>559961</v>
      </c>
      <c r="G2516">
        <v>5174.1099999999997</v>
      </c>
      <c r="H2516">
        <v>311</v>
      </c>
      <c r="I2516">
        <v>204012208</v>
      </c>
      <c r="J2516">
        <v>0</v>
      </c>
      <c r="K2516">
        <v>0</v>
      </c>
      <c r="L2516" s="2">
        <f t="shared" si="156"/>
        <v>0.12506397061155788</v>
      </c>
      <c r="M2516" s="2">
        <f t="shared" si="157"/>
        <v>2.1713015680293282E-2</v>
      </c>
      <c r="N2516">
        <f t="shared" si="158"/>
        <v>2000</v>
      </c>
      <c r="O2516">
        <f t="shared" si="159"/>
        <v>0.17361527523968329</v>
      </c>
    </row>
    <row r="2517" spans="1:15" x14ac:dyDescent="0.2">
      <c r="A2517" t="s">
        <v>258</v>
      </c>
      <c r="B2517" t="s">
        <v>16</v>
      </c>
      <c r="C2517" t="s">
        <v>212</v>
      </c>
      <c r="D2517">
        <v>40923257</v>
      </c>
      <c r="E2517">
        <v>4973980</v>
      </c>
      <c r="F2517">
        <v>1464545</v>
      </c>
      <c r="G2517">
        <v>8453.94</v>
      </c>
      <c r="H2517">
        <v>424</v>
      </c>
      <c r="I2517">
        <v>204046572</v>
      </c>
      <c r="J2517">
        <v>0</v>
      </c>
      <c r="K2517">
        <v>0</v>
      </c>
      <c r="L2517" s="2">
        <f t="shared" si="156"/>
        <v>0.12154408922046454</v>
      </c>
      <c r="M2517" s="2">
        <f t="shared" si="157"/>
        <v>3.5787596280520875E-2</v>
      </c>
      <c r="N2517">
        <f t="shared" si="158"/>
        <v>2000</v>
      </c>
      <c r="O2517">
        <f t="shared" si="159"/>
        <v>0.29444127238147316</v>
      </c>
    </row>
    <row r="2518" spans="1:15" x14ac:dyDescent="0.2">
      <c r="A2518" t="s">
        <v>259</v>
      </c>
      <c r="B2518" t="s">
        <v>16</v>
      </c>
      <c r="C2518" t="s">
        <v>212</v>
      </c>
      <c r="D2518">
        <v>2147823032</v>
      </c>
      <c r="E2518">
        <v>311682984</v>
      </c>
      <c r="F2518">
        <v>42206912</v>
      </c>
      <c r="G2518">
        <v>451005.91</v>
      </c>
      <c r="H2518">
        <v>16319</v>
      </c>
      <c r="I2518">
        <v>204809676</v>
      </c>
      <c r="J2518">
        <v>0</v>
      </c>
      <c r="K2518">
        <v>0</v>
      </c>
      <c r="L2518" s="2">
        <f t="shared" si="156"/>
        <v>0.14511576575737176</v>
      </c>
      <c r="M2518" s="2">
        <f t="shared" si="157"/>
        <v>1.9651019367595644E-2</v>
      </c>
      <c r="N2518">
        <f t="shared" si="158"/>
        <v>2000</v>
      </c>
      <c r="O2518">
        <f t="shared" si="159"/>
        <v>0.135416157335044</v>
      </c>
    </row>
    <row r="2519" spans="1:15" x14ac:dyDescent="0.2">
      <c r="A2519" t="s">
        <v>260</v>
      </c>
      <c r="B2519" t="s">
        <v>16</v>
      </c>
      <c r="C2519" t="s">
        <v>212</v>
      </c>
      <c r="D2519">
        <v>23292622</v>
      </c>
      <c r="E2519">
        <v>15292147</v>
      </c>
      <c r="F2519">
        <v>13670882</v>
      </c>
      <c r="G2519">
        <v>5559.39</v>
      </c>
      <c r="H2519">
        <v>446</v>
      </c>
      <c r="I2519">
        <v>203944076</v>
      </c>
      <c r="J2519">
        <v>0</v>
      </c>
      <c r="K2519">
        <v>0</v>
      </c>
      <c r="L2519" s="2">
        <f t="shared" si="156"/>
        <v>0.65652321151307058</v>
      </c>
      <c r="M2519" s="2">
        <f t="shared" si="157"/>
        <v>0.58691898232839568</v>
      </c>
      <c r="N2519">
        <f t="shared" si="158"/>
        <v>2000</v>
      </c>
      <c r="O2519">
        <f t="shared" si="159"/>
        <v>0.8939805509324491</v>
      </c>
    </row>
    <row r="2520" spans="1:15" x14ac:dyDescent="0.2">
      <c r="A2520" t="s">
        <v>261</v>
      </c>
      <c r="B2520" t="s">
        <v>16</v>
      </c>
      <c r="C2520" t="s">
        <v>212</v>
      </c>
      <c r="D2520">
        <v>4118306</v>
      </c>
      <c r="E2520">
        <v>60466</v>
      </c>
      <c r="F2520">
        <v>9969</v>
      </c>
      <c r="G2520">
        <v>865.03</v>
      </c>
      <c r="H2520">
        <v>121</v>
      </c>
      <c r="I2520">
        <v>199593624</v>
      </c>
      <c r="J2520">
        <v>0</v>
      </c>
      <c r="K2520">
        <v>0</v>
      </c>
      <c r="L2520" s="2">
        <f t="shared" si="156"/>
        <v>1.4682250420439861E-2</v>
      </c>
      <c r="M2520" s="2">
        <f t="shared" si="157"/>
        <v>2.4206554831039751E-3</v>
      </c>
      <c r="N2520">
        <f t="shared" si="158"/>
        <v>2000</v>
      </c>
      <c r="O2520">
        <f t="shared" si="159"/>
        <v>0.16486951344557271</v>
      </c>
    </row>
    <row r="2521" spans="1:15" x14ac:dyDescent="0.2">
      <c r="A2521" t="s">
        <v>11</v>
      </c>
      <c r="B2521" t="s">
        <v>16</v>
      </c>
      <c r="C2521" t="s">
        <v>33</v>
      </c>
      <c r="D2521">
        <v>9023530</v>
      </c>
      <c r="E2521">
        <v>240773</v>
      </c>
      <c r="F2521">
        <v>25303</v>
      </c>
      <c r="G2521">
        <v>2033.2</v>
      </c>
      <c r="H2521">
        <v>115</v>
      </c>
      <c r="I2521">
        <v>204000016</v>
      </c>
      <c r="J2521">
        <v>0</v>
      </c>
      <c r="K2521">
        <v>0</v>
      </c>
      <c r="L2521" s="2">
        <f t="shared" si="156"/>
        <v>2.668279487074349E-2</v>
      </c>
      <c r="M2521" s="2">
        <f t="shared" si="157"/>
        <v>2.8041132461464639E-3</v>
      </c>
      <c r="N2521">
        <f t="shared" si="158"/>
        <v>2000</v>
      </c>
      <c r="O2521">
        <f t="shared" si="159"/>
        <v>0.10509068707870069</v>
      </c>
    </row>
    <row r="2522" spans="1:15" x14ac:dyDescent="0.2">
      <c r="A2522" t="s">
        <v>252</v>
      </c>
      <c r="B2522" t="s">
        <v>16</v>
      </c>
      <c r="C2522" t="s">
        <v>33</v>
      </c>
      <c r="D2522">
        <v>3117275501</v>
      </c>
      <c r="E2522">
        <v>458035261</v>
      </c>
      <c r="F2522">
        <v>39309133</v>
      </c>
      <c r="G2522">
        <v>665206.04</v>
      </c>
      <c r="H2522">
        <v>21263</v>
      </c>
      <c r="I2522">
        <v>205280512</v>
      </c>
      <c r="J2522">
        <v>0</v>
      </c>
      <c r="K2522">
        <v>0</v>
      </c>
      <c r="L2522" s="2">
        <f t="shared" si="156"/>
        <v>0.14693448200297521</v>
      </c>
      <c r="M2522" s="2">
        <f t="shared" si="157"/>
        <v>1.2610092687473375E-2</v>
      </c>
      <c r="N2522">
        <f t="shared" si="158"/>
        <v>2000</v>
      </c>
      <c r="O2522">
        <f t="shared" si="159"/>
        <v>8.5821194015017102E-2</v>
      </c>
    </row>
    <row r="2523" spans="1:15" x14ac:dyDescent="0.2">
      <c r="A2523" t="s">
        <v>253</v>
      </c>
      <c r="B2523" t="s">
        <v>16</v>
      </c>
      <c r="C2523" t="s">
        <v>33</v>
      </c>
      <c r="D2523">
        <v>1545895</v>
      </c>
      <c r="E2523">
        <v>105723</v>
      </c>
      <c r="F2523">
        <v>27260</v>
      </c>
      <c r="G2523">
        <v>304.70999999999998</v>
      </c>
      <c r="H2523">
        <v>20</v>
      </c>
      <c r="I2523">
        <v>98583816</v>
      </c>
      <c r="J2523">
        <v>0</v>
      </c>
      <c r="K2523">
        <v>0</v>
      </c>
      <c r="L2523" s="2">
        <f t="shared" si="156"/>
        <v>6.8389508989937869E-2</v>
      </c>
      <c r="M2523" s="2">
        <f t="shared" si="157"/>
        <v>1.7633797897011118E-2</v>
      </c>
      <c r="N2523">
        <f t="shared" si="158"/>
        <v>2000</v>
      </c>
      <c r="O2523">
        <f t="shared" si="159"/>
        <v>0.25784361018888985</v>
      </c>
    </row>
    <row r="2524" spans="1:15" x14ac:dyDescent="0.2">
      <c r="A2524" t="s">
        <v>254</v>
      </c>
      <c r="B2524" t="s">
        <v>16</v>
      </c>
      <c r="C2524" t="s">
        <v>33</v>
      </c>
      <c r="D2524">
        <v>4411532</v>
      </c>
      <c r="E2524">
        <v>146690</v>
      </c>
      <c r="F2524">
        <v>6396</v>
      </c>
      <c r="G2524">
        <v>845.34</v>
      </c>
      <c r="H2524">
        <v>39</v>
      </c>
      <c r="I2524">
        <v>203881460</v>
      </c>
      <c r="J2524">
        <v>0</v>
      </c>
      <c r="K2524">
        <v>0</v>
      </c>
      <c r="L2524" s="2">
        <f t="shared" si="156"/>
        <v>3.325148723844687E-2</v>
      </c>
      <c r="M2524" s="2">
        <f t="shared" si="157"/>
        <v>1.4498364740412174E-3</v>
      </c>
      <c r="N2524">
        <f t="shared" si="158"/>
        <v>2000</v>
      </c>
      <c r="O2524">
        <f t="shared" si="159"/>
        <v>4.3602154202740474E-2</v>
      </c>
    </row>
    <row r="2525" spans="1:15" x14ac:dyDescent="0.2">
      <c r="A2525" t="s">
        <v>255</v>
      </c>
      <c r="B2525" t="s">
        <v>16</v>
      </c>
      <c r="C2525" t="s">
        <v>33</v>
      </c>
      <c r="D2525">
        <v>1038842</v>
      </c>
      <c r="E2525">
        <v>18490</v>
      </c>
      <c r="F2525">
        <v>7890</v>
      </c>
      <c r="G2525">
        <v>196.96</v>
      </c>
      <c r="H2525">
        <v>19</v>
      </c>
      <c r="I2525">
        <v>66292000</v>
      </c>
      <c r="J2525">
        <v>0</v>
      </c>
      <c r="K2525">
        <v>0</v>
      </c>
      <c r="L2525" s="2">
        <f t="shared" si="156"/>
        <v>1.7798664281960107E-2</v>
      </c>
      <c r="M2525" s="2">
        <f t="shared" si="157"/>
        <v>7.5949951965746474E-3</v>
      </c>
      <c r="N2525">
        <f t="shared" si="158"/>
        <v>2000</v>
      </c>
      <c r="O2525">
        <f t="shared" si="159"/>
        <v>0.42671714440237962</v>
      </c>
    </row>
    <row r="2526" spans="1:15" x14ac:dyDescent="0.2">
      <c r="A2526" t="s">
        <v>256</v>
      </c>
      <c r="B2526" t="s">
        <v>16</v>
      </c>
      <c r="C2526" t="s">
        <v>33</v>
      </c>
      <c r="D2526">
        <v>2158963</v>
      </c>
      <c r="E2526">
        <v>44878</v>
      </c>
      <c r="F2526">
        <v>3757</v>
      </c>
      <c r="G2526">
        <v>475.47</v>
      </c>
      <c r="H2526">
        <v>29</v>
      </c>
      <c r="I2526">
        <v>137603252</v>
      </c>
      <c r="J2526">
        <v>0</v>
      </c>
      <c r="K2526">
        <v>0</v>
      </c>
      <c r="L2526" s="2">
        <f t="shared" si="156"/>
        <v>2.0786831455657184E-2</v>
      </c>
      <c r="M2526" s="2">
        <f t="shared" si="157"/>
        <v>1.7401873028856909E-3</v>
      </c>
      <c r="N2526">
        <f t="shared" si="158"/>
        <v>2000</v>
      </c>
      <c r="O2526">
        <f t="shared" si="159"/>
        <v>8.3715851865056368E-2</v>
      </c>
    </row>
    <row r="2527" spans="1:15" x14ac:dyDescent="0.2">
      <c r="A2527" t="s">
        <v>257</v>
      </c>
      <c r="B2527" t="s">
        <v>16</v>
      </c>
      <c r="C2527" t="s">
        <v>33</v>
      </c>
      <c r="D2527">
        <v>25789186</v>
      </c>
      <c r="E2527">
        <v>2267754</v>
      </c>
      <c r="F2527">
        <v>120136</v>
      </c>
      <c r="G2527">
        <v>5163.66</v>
      </c>
      <c r="H2527">
        <v>316</v>
      </c>
      <c r="I2527">
        <v>204001476</v>
      </c>
      <c r="J2527">
        <v>0</v>
      </c>
      <c r="K2527">
        <v>0</v>
      </c>
      <c r="L2527" s="2">
        <f t="shared" si="156"/>
        <v>8.793429928342833E-2</v>
      </c>
      <c r="M2527" s="2">
        <f t="shared" si="157"/>
        <v>4.6583866586560737E-3</v>
      </c>
      <c r="N2527">
        <f t="shared" si="158"/>
        <v>2000</v>
      </c>
      <c r="O2527">
        <f t="shared" si="159"/>
        <v>5.297576368512634E-2</v>
      </c>
    </row>
    <row r="2528" spans="1:15" x14ac:dyDescent="0.2">
      <c r="A2528" t="s">
        <v>258</v>
      </c>
      <c r="B2528" t="s">
        <v>16</v>
      </c>
      <c r="C2528" t="s">
        <v>33</v>
      </c>
      <c r="D2528">
        <v>40923257</v>
      </c>
      <c r="E2528">
        <v>2933200</v>
      </c>
      <c r="F2528">
        <v>341854</v>
      </c>
      <c r="G2528">
        <v>8383.16</v>
      </c>
      <c r="H2528">
        <v>423</v>
      </c>
      <c r="I2528">
        <v>204083772</v>
      </c>
      <c r="J2528">
        <v>0</v>
      </c>
      <c r="K2528">
        <v>0</v>
      </c>
      <c r="L2528" s="2">
        <f t="shared" si="156"/>
        <v>7.1675624449930753E-2</v>
      </c>
      <c r="M2528" s="2">
        <f t="shared" si="157"/>
        <v>8.3535384292604074E-3</v>
      </c>
      <c r="N2528">
        <f t="shared" si="158"/>
        <v>2000</v>
      </c>
      <c r="O2528">
        <f t="shared" si="159"/>
        <v>0.11654643392881495</v>
      </c>
    </row>
    <row r="2529" spans="1:15" x14ac:dyDescent="0.2">
      <c r="A2529" t="s">
        <v>259</v>
      </c>
      <c r="B2529" t="s">
        <v>16</v>
      </c>
      <c r="C2529" t="s">
        <v>33</v>
      </c>
      <c r="D2529">
        <v>2147823032</v>
      </c>
      <c r="E2529">
        <v>208973678</v>
      </c>
      <c r="F2529">
        <v>8522241</v>
      </c>
      <c r="G2529">
        <v>455958.99</v>
      </c>
      <c r="H2529">
        <v>16321</v>
      </c>
      <c r="I2529">
        <v>204609584</v>
      </c>
      <c r="J2529">
        <v>0</v>
      </c>
      <c r="K2529">
        <v>0</v>
      </c>
      <c r="L2529" s="2">
        <f t="shared" si="156"/>
        <v>9.7295575513690641E-2</v>
      </c>
      <c r="M2529" s="2">
        <f t="shared" si="157"/>
        <v>3.9678506436651344E-3</v>
      </c>
      <c r="N2529">
        <f t="shared" si="158"/>
        <v>2000</v>
      </c>
      <c r="O2529">
        <f t="shared" si="159"/>
        <v>4.0781408843270688E-2</v>
      </c>
    </row>
    <row r="2530" spans="1:15" x14ac:dyDescent="0.2">
      <c r="A2530" t="s">
        <v>260</v>
      </c>
      <c r="B2530" t="s">
        <v>16</v>
      </c>
      <c r="C2530" t="s">
        <v>33</v>
      </c>
      <c r="D2530">
        <v>23292622</v>
      </c>
      <c r="E2530">
        <v>10571173</v>
      </c>
      <c r="F2530">
        <v>5880854</v>
      </c>
      <c r="G2530">
        <v>4747.5</v>
      </c>
      <c r="H2530">
        <v>361</v>
      </c>
      <c r="I2530">
        <v>203919308</v>
      </c>
      <c r="J2530">
        <v>0</v>
      </c>
      <c r="K2530">
        <v>0</v>
      </c>
      <c r="L2530" s="2">
        <f t="shared" si="156"/>
        <v>0.45384212219646203</v>
      </c>
      <c r="M2530" s="2">
        <f t="shared" si="157"/>
        <v>0.25247711485636953</v>
      </c>
      <c r="N2530">
        <f t="shared" si="158"/>
        <v>2000</v>
      </c>
      <c r="O2530">
        <f t="shared" si="159"/>
        <v>0.55631044918099437</v>
      </c>
    </row>
    <row r="2531" spans="1:15" x14ac:dyDescent="0.2">
      <c r="A2531" t="s">
        <v>261</v>
      </c>
      <c r="B2531" t="s">
        <v>16</v>
      </c>
      <c r="C2531" t="s">
        <v>33</v>
      </c>
      <c r="D2531">
        <v>4118306</v>
      </c>
      <c r="E2531">
        <v>45516</v>
      </c>
      <c r="F2531">
        <v>5418</v>
      </c>
      <c r="G2531">
        <v>810.74</v>
      </c>
      <c r="H2531">
        <v>105</v>
      </c>
      <c r="I2531">
        <v>199598624</v>
      </c>
      <c r="J2531">
        <v>0</v>
      </c>
      <c r="K2531">
        <v>0</v>
      </c>
      <c r="L2531" s="2">
        <f t="shared" si="156"/>
        <v>1.1052117059781376E-2</v>
      </c>
      <c r="M2531" s="2">
        <f t="shared" si="157"/>
        <v>1.3155894680968339E-3</v>
      </c>
      <c r="N2531">
        <f t="shared" si="158"/>
        <v>2000</v>
      </c>
      <c r="O2531">
        <f t="shared" si="159"/>
        <v>0.1190350645926707</v>
      </c>
    </row>
    <row r="2532" spans="1:15" x14ac:dyDescent="0.2">
      <c r="A2532" t="s">
        <v>11</v>
      </c>
      <c r="B2532" t="s">
        <v>16</v>
      </c>
      <c r="C2532" t="s">
        <v>110</v>
      </c>
      <c r="D2532">
        <v>9023530</v>
      </c>
      <c r="E2532">
        <v>419713</v>
      </c>
      <c r="F2532">
        <v>115188</v>
      </c>
      <c r="G2532">
        <v>1844.4</v>
      </c>
      <c r="H2532">
        <v>88</v>
      </c>
      <c r="I2532">
        <v>204011532</v>
      </c>
      <c r="J2532">
        <v>0</v>
      </c>
      <c r="K2532">
        <v>0</v>
      </c>
      <c r="L2532" s="2">
        <f t="shared" si="156"/>
        <v>4.6513171674499892E-2</v>
      </c>
      <c r="M2532" s="2">
        <f t="shared" si="157"/>
        <v>1.2765292518559809E-2</v>
      </c>
      <c r="N2532">
        <f t="shared" si="158"/>
        <v>2000</v>
      </c>
      <c r="O2532">
        <f t="shared" si="159"/>
        <v>0.27444468005518052</v>
      </c>
    </row>
    <row r="2533" spans="1:15" x14ac:dyDescent="0.2">
      <c r="A2533" t="s">
        <v>252</v>
      </c>
      <c r="B2533" t="s">
        <v>16</v>
      </c>
      <c r="C2533" t="s">
        <v>110</v>
      </c>
      <c r="D2533">
        <v>3117275501</v>
      </c>
      <c r="E2533">
        <v>396236814</v>
      </c>
      <c r="F2533">
        <v>9908128</v>
      </c>
      <c r="G2533">
        <v>1414122.26</v>
      </c>
      <c r="H2533">
        <v>45112</v>
      </c>
      <c r="I2533">
        <v>205315976</v>
      </c>
      <c r="J2533">
        <v>0</v>
      </c>
      <c r="K2533">
        <v>0</v>
      </c>
      <c r="L2533" s="2">
        <f t="shared" si="156"/>
        <v>0.12710997596230747</v>
      </c>
      <c r="M2533" s="2">
        <f t="shared" si="157"/>
        <v>3.1784575976109724E-3</v>
      </c>
      <c r="N2533">
        <f t="shared" si="158"/>
        <v>2000</v>
      </c>
      <c r="O2533">
        <f t="shared" si="159"/>
        <v>2.500557154187092E-2</v>
      </c>
    </row>
    <row r="2534" spans="1:15" x14ac:dyDescent="0.2">
      <c r="A2534" t="s">
        <v>253</v>
      </c>
      <c r="B2534" t="s">
        <v>16</v>
      </c>
      <c r="C2534" t="s">
        <v>110</v>
      </c>
      <c r="D2534">
        <v>1545895</v>
      </c>
      <c r="E2534">
        <v>35630</v>
      </c>
      <c r="F2534">
        <v>5670</v>
      </c>
      <c r="G2534">
        <v>335.46</v>
      </c>
      <c r="H2534">
        <v>42</v>
      </c>
      <c r="I2534">
        <v>98580904</v>
      </c>
      <c r="J2534">
        <v>0</v>
      </c>
      <c r="K2534">
        <v>0</v>
      </c>
      <c r="L2534" s="2">
        <f t="shared" si="156"/>
        <v>2.3048137163261411E-2</v>
      </c>
      <c r="M2534" s="2">
        <f t="shared" si="157"/>
        <v>3.6677782126211676E-3</v>
      </c>
      <c r="N2534">
        <f t="shared" si="158"/>
        <v>2000</v>
      </c>
      <c r="O2534">
        <f t="shared" si="159"/>
        <v>0.15913555992141454</v>
      </c>
    </row>
    <row r="2535" spans="1:15" x14ac:dyDescent="0.2">
      <c r="A2535" t="s">
        <v>254</v>
      </c>
      <c r="B2535" t="s">
        <v>16</v>
      </c>
      <c r="C2535" t="s">
        <v>110</v>
      </c>
      <c r="D2535">
        <v>4411532</v>
      </c>
      <c r="E2535">
        <v>186849</v>
      </c>
      <c r="F2535">
        <v>19860</v>
      </c>
      <c r="G2535">
        <v>867.41</v>
      </c>
      <c r="H2535">
        <v>39</v>
      </c>
      <c r="I2535">
        <v>203992200</v>
      </c>
      <c r="J2535">
        <v>0</v>
      </c>
      <c r="K2535">
        <v>0</v>
      </c>
      <c r="L2535" s="2">
        <f t="shared" si="156"/>
        <v>4.2354674067874833E-2</v>
      </c>
      <c r="M2535" s="2">
        <f t="shared" si="157"/>
        <v>4.5018374569197276E-3</v>
      </c>
      <c r="N2535">
        <f t="shared" si="158"/>
        <v>2000</v>
      </c>
      <c r="O2535">
        <f t="shared" si="159"/>
        <v>0.1062890355313649</v>
      </c>
    </row>
    <row r="2536" spans="1:15" x14ac:dyDescent="0.2">
      <c r="A2536" t="s">
        <v>255</v>
      </c>
      <c r="B2536" t="s">
        <v>16</v>
      </c>
      <c r="C2536" t="s">
        <v>110</v>
      </c>
      <c r="D2536">
        <v>1038842</v>
      </c>
      <c r="E2536">
        <v>6904</v>
      </c>
      <c r="F2536">
        <v>2084</v>
      </c>
      <c r="G2536">
        <v>5946</v>
      </c>
      <c r="H2536">
        <v>580</v>
      </c>
      <c r="I2536">
        <v>66398116</v>
      </c>
      <c r="J2536">
        <v>0</v>
      </c>
      <c r="K2536">
        <v>0</v>
      </c>
      <c r="L2536" s="2">
        <f t="shared" si="156"/>
        <v>6.6458614495755854E-3</v>
      </c>
      <c r="M2536" s="2">
        <f t="shared" si="157"/>
        <v>2.0060798465984242E-3</v>
      </c>
      <c r="N2536">
        <f t="shared" si="158"/>
        <v>2000</v>
      </c>
      <c r="O2536">
        <f t="shared" si="159"/>
        <v>0.30185399768250293</v>
      </c>
    </row>
    <row r="2537" spans="1:15" x14ac:dyDescent="0.2">
      <c r="A2537" t="s">
        <v>256</v>
      </c>
      <c r="B2537" t="s">
        <v>16</v>
      </c>
      <c r="C2537" t="s">
        <v>110</v>
      </c>
      <c r="D2537">
        <v>2158963</v>
      </c>
      <c r="E2537">
        <v>73649</v>
      </c>
      <c r="F2537">
        <v>13550</v>
      </c>
      <c r="G2537">
        <v>414.52</v>
      </c>
      <c r="H2537">
        <v>31</v>
      </c>
      <c r="I2537">
        <v>137615512</v>
      </c>
      <c r="J2537">
        <v>0</v>
      </c>
      <c r="K2537">
        <v>0</v>
      </c>
      <c r="L2537" s="2">
        <f t="shared" si="156"/>
        <v>3.4113136723510316E-2</v>
      </c>
      <c r="M2537" s="2">
        <f t="shared" si="157"/>
        <v>6.2761612866918054E-3</v>
      </c>
      <c r="N2537">
        <f t="shared" si="158"/>
        <v>2000</v>
      </c>
      <c r="O2537">
        <f t="shared" si="159"/>
        <v>0.18398077366970358</v>
      </c>
    </row>
    <row r="2538" spans="1:15" x14ac:dyDescent="0.2">
      <c r="A2538" t="s">
        <v>257</v>
      </c>
      <c r="B2538" t="s">
        <v>16</v>
      </c>
      <c r="C2538" t="s">
        <v>110</v>
      </c>
      <c r="D2538">
        <v>25789186</v>
      </c>
      <c r="E2538">
        <v>1851584</v>
      </c>
      <c r="F2538">
        <v>41007</v>
      </c>
      <c r="G2538">
        <v>5348.49</v>
      </c>
      <c r="H2538">
        <v>346</v>
      </c>
      <c r="I2538">
        <v>203992480</v>
      </c>
      <c r="J2538">
        <v>0</v>
      </c>
      <c r="K2538">
        <v>0</v>
      </c>
      <c r="L2538" s="2">
        <f t="shared" si="156"/>
        <v>7.1796915187629415E-2</v>
      </c>
      <c r="M2538" s="2">
        <f t="shared" si="157"/>
        <v>1.5900850845001467E-3</v>
      </c>
      <c r="N2538">
        <f t="shared" si="158"/>
        <v>2000</v>
      </c>
      <c r="O2538">
        <f t="shared" si="159"/>
        <v>2.2146983339670252E-2</v>
      </c>
    </row>
    <row r="2539" spans="1:15" x14ac:dyDescent="0.2">
      <c r="A2539" t="s">
        <v>258</v>
      </c>
      <c r="B2539" t="s">
        <v>16</v>
      </c>
      <c r="C2539" t="s">
        <v>110</v>
      </c>
      <c r="D2539">
        <v>40923257</v>
      </c>
      <c r="E2539">
        <v>2013057</v>
      </c>
      <c r="F2539">
        <v>95977</v>
      </c>
      <c r="G2539">
        <v>8319.3799999999992</v>
      </c>
      <c r="H2539">
        <v>424</v>
      </c>
      <c r="I2539">
        <v>204045056</v>
      </c>
      <c r="J2539">
        <v>0</v>
      </c>
      <c r="K2539">
        <v>0</v>
      </c>
      <c r="L2539" s="2">
        <f t="shared" si="156"/>
        <v>4.919102602219564E-2</v>
      </c>
      <c r="M2539" s="2">
        <f t="shared" si="157"/>
        <v>2.3452923114110884E-3</v>
      </c>
      <c r="N2539">
        <f t="shared" si="158"/>
        <v>2000</v>
      </c>
      <c r="O2539">
        <f t="shared" si="159"/>
        <v>4.7677239144246791E-2</v>
      </c>
    </row>
    <row r="2540" spans="1:15" x14ac:dyDescent="0.2">
      <c r="A2540" t="s">
        <v>259</v>
      </c>
      <c r="B2540" t="s">
        <v>16</v>
      </c>
      <c r="C2540" t="s">
        <v>110</v>
      </c>
      <c r="D2540">
        <v>2147823032</v>
      </c>
      <c r="E2540">
        <v>180921553</v>
      </c>
      <c r="F2540">
        <v>3018056</v>
      </c>
      <c r="G2540">
        <v>438622.45</v>
      </c>
      <c r="H2540">
        <v>16811</v>
      </c>
      <c r="I2540">
        <v>204576872</v>
      </c>
      <c r="J2540">
        <v>0</v>
      </c>
      <c r="K2540">
        <v>0</v>
      </c>
      <c r="L2540" s="2">
        <f t="shared" si="156"/>
        <v>8.423485096513296E-2</v>
      </c>
      <c r="M2540" s="2">
        <f t="shared" si="157"/>
        <v>1.4051697719200172E-3</v>
      </c>
      <c r="N2540">
        <f t="shared" si="158"/>
        <v>2000</v>
      </c>
      <c r="O2540">
        <f t="shared" si="159"/>
        <v>1.6681572482411755E-2</v>
      </c>
    </row>
    <row r="2541" spans="1:15" x14ac:dyDescent="0.2">
      <c r="A2541" t="s">
        <v>260</v>
      </c>
      <c r="B2541" t="s">
        <v>16</v>
      </c>
      <c r="C2541" t="s">
        <v>110</v>
      </c>
      <c r="D2541">
        <v>23292622</v>
      </c>
      <c r="E2541">
        <v>7236156</v>
      </c>
      <c r="F2541">
        <v>1550138</v>
      </c>
      <c r="G2541">
        <v>4851.99</v>
      </c>
      <c r="H2541">
        <v>411</v>
      </c>
      <c r="I2541">
        <v>203893584</v>
      </c>
      <c r="J2541">
        <v>0</v>
      </c>
      <c r="K2541">
        <v>0</v>
      </c>
      <c r="L2541" s="2">
        <f t="shared" si="156"/>
        <v>0.31066300736774072</v>
      </c>
      <c r="M2541" s="2">
        <f t="shared" si="157"/>
        <v>6.6550601301991683E-2</v>
      </c>
      <c r="N2541">
        <f t="shared" si="158"/>
        <v>2000</v>
      </c>
      <c r="O2541">
        <f t="shared" si="159"/>
        <v>0.21422119700017525</v>
      </c>
    </row>
    <row r="2542" spans="1:15" x14ac:dyDescent="0.2">
      <c r="A2542" t="s">
        <v>261</v>
      </c>
      <c r="B2542" t="s">
        <v>16</v>
      </c>
      <c r="C2542" t="s">
        <v>110</v>
      </c>
      <c r="D2542">
        <v>4118306</v>
      </c>
      <c r="E2542">
        <v>60915</v>
      </c>
      <c r="F2542">
        <v>10699</v>
      </c>
      <c r="G2542">
        <v>817.85</v>
      </c>
      <c r="H2542">
        <v>119</v>
      </c>
      <c r="I2542">
        <v>199600388</v>
      </c>
      <c r="J2542">
        <v>0</v>
      </c>
      <c r="K2542">
        <v>0</v>
      </c>
      <c r="L2542" s="2">
        <f t="shared" si="156"/>
        <v>1.4791275830402111E-2</v>
      </c>
      <c r="M2542" s="2">
        <f t="shared" si="157"/>
        <v>2.5979128311495068E-3</v>
      </c>
      <c r="N2542">
        <f t="shared" si="158"/>
        <v>2000</v>
      </c>
      <c r="O2542">
        <f t="shared" si="159"/>
        <v>0.17563818435524914</v>
      </c>
    </row>
    <row r="2543" spans="1:15" x14ac:dyDescent="0.2">
      <c r="A2543" t="s">
        <v>11</v>
      </c>
      <c r="B2543" t="s">
        <v>16</v>
      </c>
      <c r="C2543" t="s">
        <v>109</v>
      </c>
      <c r="D2543">
        <v>9023530</v>
      </c>
      <c r="E2543">
        <v>1104606</v>
      </c>
      <c r="F2543">
        <v>573897</v>
      </c>
      <c r="G2543">
        <v>1786.77</v>
      </c>
      <c r="H2543">
        <v>79</v>
      </c>
      <c r="I2543">
        <v>204055300</v>
      </c>
      <c r="J2543">
        <v>0</v>
      </c>
      <c r="K2543">
        <v>0</v>
      </c>
      <c r="L2543" s="2">
        <f t="shared" si="156"/>
        <v>0.12241395551408374</v>
      </c>
      <c r="M2543" s="2">
        <f t="shared" si="157"/>
        <v>6.3600054524116392E-2</v>
      </c>
      <c r="N2543">
        <f t="shared" si="158"/>
        <v>2000</v>
      </c>
      <c r="O2543">
        <f t="shared" si="159"/>
        <v>0.51954905187913158</v>
      </c>
    </row>
    <row r="2544" spans="1:15" x14ac:dyDescent="0.2">
      <c r="A2544" t="s">
        <v>252</v>
      </c>
      <c r="B2544" t="s">
        <v>16</v>
      </c>
      <c r="C2544" t="s">
        <v>109</v>
      </c>
      <c r="D2544">
        <v>3117275501</v>
      </c>
      <c r="E2544">
        <v>396096428</v>
      </c>
      <c r="F2544">
        <v>6260722</v>
      </c>
      <c r="G2544">
        <v>639444.36</v>
      </c>
      <c r="H2544">
        <v>20382</v>
      </c>
      <c r="I2544">
        <v>205346916</v>
      </c>
      <c r="J2544">
        <v>0</v>
      </c>
      <c r="K2544">
        <v>0</v>
      </c>
      <c r="L2544" s="2">
        <f t="shared" si="156"/>
        <v>0.12706494112340569</v>
      </c>
      <c r="M2544" s="2">
        <f t="shared" si="157"/>
        <v>2.0083954716198825E-3</v>
      </c>
      <c r="N2544">
        <f t="shared" si="158"/>
        <v>2000</v>
      </c>
      <c r="O2544">
        <f t="shared" si="159"/>
        <v>1.5806055186137657E-2</v>
      </c>
    </row>
    <row r="2545" spans="1:15" x14ac:dyDescent="0.2">
      <c r="A2545" t="s">
        <v>253</v>
      </c>
      <c r="B2545" t="s">
        <v>16</v>
      </c>
      <c r="C2545" t="s">
        <v>109</v>
      </c>
      <c r="D2545">
        <v>1545895</v>
      </c>
      <c r="E2545">
        <v>17869</v>
      </c>
      <c r="F2545">
        <v>2114</v>
      </c>
      <c r="G2545">
        <v>336.21</v>
      </c>
      <c r="H2545">
        <v>35</v>
      </c>
      <c r="I2545">
        <v>98577628</v>
      </c>
      <c r="J2545">
        <v>0</v>
      </c>
      <c r="K2545">
        <v>0</v>
      </c>
      <c r="L2545" s="2">
        <f t="shared" si="156"/>
        <v>1.1558999802703288E-2</v>
      </c>
      <c r="M2545" s="2">
        <f t="shared" si="157"/>
        <v>1.3674926175451761E-3</v>
      </c>
      <c r="N2545">
        <f t="shared" si="158"/>
        <v>2000</v>
      </c>
      <c r="O2545">
        <f t="shared" si="159"/>
        <v>0.11830544518439756</v>
      </c>
    </row>
    <row r="2546" spans="1:15" x14ac:dyDescent="0.2">
      <c r="A2546" t="s">
        <v>254</v>
      </c>
      <c r="B2546" t="s">
        <v>16</v>
      </c>
      <c r="C2546" t="s">
        <v>109</v>
      </c>
      <c r="D2546">
        <v>4411532</v>
      </c>
      <c r="E2546">
        <v>317852</v>
      </c>
      <c r="F2546">
        <v>100425</v>
      </c>
      <c r="G2546">
        <v>868.57</v>
      </c>
      <c r="H2546">
        <v>39</v>
      </c>
      <c r="I2546">
        <v>204001232</v>
      </c>
      <c r="J2546">
        <v>0</v>
      </c>
      <c r="K2546">
        <v>0</v>
      </c>
      <c r="L2546" s="2">
        <f t="shared" si="156"/>
        <v>7.2050253744050816E-2</v>
      </c>
      <c r="M2546" s="2">
        <f t="shared" si="157"/>
        <v>2.2764200735708139E-2</v>
      </c>
      <c r="N2546">
        <f t="shared" si="158"/>
        <v>2000</v>
      </c>
      <c r="O2546">
        <f t="shared" si="159"/>
        <v>0.31594893220744247</v>
      </c>
    </row>
    <row r="2547" spans="1:15" x14ac:dyDescent="0.2">
      <c r="A2547" t="s">
        <v>255</v>
      </c>
      <c r="B2547" t="s">
        <v>16</v>
      </c>
      <c r="C2547" t="s">
        <v>109</v>
      </c>
      <c r="D2547">
        <v>1038842</v>
      </c>
      <c r="E2547">
        <v>5692</v>
      </c>
      <c r="F2547">
        <v>1431</v>
      </c>
      <c r="G2547">
        <v>196.53</v>
      </c>
      <c r="H2547">
        <v>19</v>
      </c>
      <c r="I2547">
        <v>66291600</v>
      </c>
      <c r="J2547">
        <v>0</v>
      </c>
      <c r="K2547">
        <v>0</v>
      </c>
      <c r="L2547" s="2">
        <f t="shared" si="156"/>
        <v>5.479177776793776E-3</v>
      </c>
      <c r="M2547" s="2">
        <f t="shared" si="157"/>
        <v>1.3774953265270368E-3</v>
      </c>
      <c r="N2547">
        <f t="shared" si="158"/>
        <v>2000</v>
      </c>
      <c r="O2547">
        <f t="shared" si="159"/>
        <v>0.25140548137737173</v>
      </c>
    </row>
    <row r="2548" spans="1:15" x14ac:dyDescent="0.2">
      <c r="A2548" t="s">
        <v>256</v>
      </c>
      <c r="B2548" t="s">
        <v>16</v>
      </c>
      <c r="C2548" t="s">
        <v>109</v>
      </c>
      <c r="D2548">
        <v>2158963</v>
      </c>
      <c r="E2548">
        <v>187328</v>
      </c>
      <c r="F2548">
        <v>70487</v>
      </c>
      <c r="G2548">
        <v>420.44</v>
      </c>
      <c r="H2548">
        <v>20</v>
      </c>
      <c r="I2548">
        <v>137625208</v>
      </c>
      <c r="J2548">
        <v>0</v>
      </c>
      <c r="K2548">
        <v>0</v>
      </c>
      <c r="L2548" s="2">
        <f t="shared" si="156"/>
        <v>8.6767582399513099E-2</v>
      </c>
      <c r="M2548" s="2">
        <f t="shared" si="157"/>
        <v>3.2648544694837286E-2</v>
      </c>
      <c r="N2548">
        <f t="shared" si="158"/>
        <v>2000</v>
      </c>
      <c r="O2548">
        <f t="shared" si="159"/>
        <v>0.37627583703450629</v>
      </c>
    </row>
    <row r="2549" spans="1:15" x14ac:dyDescent="0.2">
      <c r="A2549" t="s">
        <v>257</v>
      </c>
      <c r="B2549" t="s">
        <v>16</v>
      </c>
      <c r="C2549" t="s">
        <v>109</v>
      </c>
      <c r="D2549">
        <v>25789186</v>
      </c>
      <c r="E2549">
        <v>1709042</v>
      </c>
      <c r="F2549">
        <v>50000</v>
      </c>
      <c r="G2549">
        <v>5004.55</v>
      </c>
      <c r="H2549">
        <v>349</v>
      </c>
      <c r="I2549">
        <v>203995552</v>
      </c>
      <c r="J2549">
        <v>0</v>
      </c>
      <c r="K2549">
        <v>0</v>
      </c>
      <c r="L2549" s="2">
        <f t="shared" si="156"/>
        <v>6.6269714755634396E-2</v>
      </c>
      <c r="M2549" s="2">
        <f t="shared" si="157"/>
        <v>1.9387971376839889E-3</v>
      </c>
      <c r="N2549">
        <f t="shared" si="158"/>
        <v>2000</v>
      </c>
      <c r="O2549">
        <f t="shared" si="159"/>
        <v>2.9256156372985568E-2</v>
      </c>
    </row>
    <row r="2550" spans="1:15" x14ac:dyDescent="0.2">
      <c r="A2550" t="s">
        <v>258</v>
      </c>
      <c r="B2550" t="s">
        <v>16</v>
      </c>
      <c r="C2550" t="s">
        <v>109</v>
      </c>
      <c r="D2550">
        <v>40923257</v>
      </c>
      <c r="E2550">
        <v>1972639</v>
      </c>
      <c r="F2550">
        <v>108359</v>
      </c>
      <c r="G2550">
        <v>8356.58</v>
      </c>
      <c r="H2550">
        <v>435</v>
      </c>
      <c r="I2550">
        <v>204012656</v>
      </c>
      <c r="J2550">
        <v>0</v>
      </c>
      <c r="K2550">
        <v>0</v>
      </c>
      <c r="L2550" s="2">
        <f t="shared" si="156"/>
        <v>4.8203372473505715E-2</v>
      </c>
      <c r="M2550" s="2">
        <f t="shared" si="157"/>
        <v>2.6478586491783876E-3</v>
      </c>
      <c r="N2550">
        <f t="shared" si="158"/>
        <v>2000</v>
      </c>
      <c r="O2550">
        <f t="shared" si="159"/>
        <v>5.4930983317271934E-2</v>
      </c>
    </row>
    <row r="2551" spans="1:15" x14ac:dyDescent="0.2">
      <c r="A2551" t="s">
        <v>259</v>
      </c>
      <c r="B2551" t="s">
        <v>16</v>
      </c>
      <c r="C2551" t="s">
        <v>109</v>
      </c>
      <c r="D2551">
        <v>2147823032</v>
      </c>
      <c r="E2551">
        <v>190334333</v>
      </c>
      <c r="F2551">
        <v>4314632</v>
      </c>
      <c r="G2551">
        <v>446924.33</v>
      </c>
      <c r="H2551">
        <v>15997</v>
      </c>
      <c r="I2551">
        <v>204597748</v>
      </c>
      <c r="J2551">
        <v>0</v>
      </c>
      <c r="K2551">
        <v>0</v>
      </c>
      <c r="L2551" s="2">
        <f t="shared" si="156"/>
        <v>8.8617325619590431E-2</v>
      </c>
      <c r="M2551" s="2">
        <f t="shared" si="157"/>
        <v>2.0088396184029748E-3</v>
      </c>
      <c r="N2551">
        <f t="shared" si="158"/>
        <v>2000</v>
      </c>
      <c r="O2551">
        <f t="shared" si="159"/>
        <v>2.2668700554408124E-2</v>
      </c>
    </row>
    <row r="2552" spans="1:15" x14ac:dyDescent="0.2">
      <c r="A2552" t="s">
        <v>260</v>
      </c>
      <c r="B2552" t="s">
        <v>16</v>
      </c>
      <c r="C2552" t="s">
        <v>109</v>
      </c>
      <c r="D2552">
        <v>23292622</v>
      </c>
      <c r="E2552">
        <v>5464650</v>
      </c>
      <c r="F2552">
        <v>309489</v>
      </c>
      <c r="G2552">
        <v>4665.87</v>
      </c>
      <c r="H2552">
        <v>370</v>
      </c>
      <c r="I2552">
        <v>203880904</v>
      </c>
      <c r="J2552">
        <v>0</v>
      </c>
      <c r="K2552">
        <v>0</v>
      </c>
      <c r="L2552" s="2">
        <f t="shared" si="156"/>
        <v>0.23460862413857916</v>
      </c>
      <c r="M2552" s="2">
        <f t="shared" si="157"/>
        <v>1.3286997058553563E-2</v>
      </c>
      <c r="N2552">
        <f t="shared" si="158"/>
        <v>2000</v>
      </c>
      <c r="O2552">
        <f t="shared" si="159"/>
        <v>5.6634734154977905E-2</v>
      </c>
    </row>
    <row r="2553" spans="1:15" x14ac:dyDescent="0.2">
      <c r="A2553" t="s">
        <v>261</v>
      </c>
      <c r="B2553" t="s">
        <v>16</v>
      </c>
      <c r="C2553" t="s">
        <v>109</v>
      </c>
      <c r="D2553">
        <v>4118306</v>
      </c>
      <c r="E2553">
        <v>131056</v>
      </c>
      <c r="F2553">
        <v>49680</v>
      </c>
      <c r="G2553">
        <v>818.87</v>
      </c>
      <c r="H2553">
        <v>101</v>
      </c>
      <c r="I2553">
        <v>199603004</v>
      </c>
      <c r="J2553">
        <v>0</v>
      </c>
      <c r="K2553">
        <v>0</v>
      </c>
      <c r="L2553" s="2">
        <f t="shared" si="156"/>
        <v>3.1822793158157746E-2</v>
      </c>
      <c r="M2553" s="2">
        <f t="shared" si="157"/>
        <v>1.2063212398495886E-2</v>
      </c>
      <c r="N2553">
        <f t="shared" si="158"/>
        <v>2000</v>
      </c>
      <c r="O2553">
        <f t="shared" si="159"/>
        <v>0.37907459406665855</v>
      </c>
    </row>
    <row r="2554" spans="1:15" x14ac:dyDescent="0.2">
      <c r="A2554" t="s">
        <v>11</v>
      </c>
      <c r="B2554" t="s">
        <v>16</v>
      </c>
      <c r="C2554" t="s">
        <v>245</v>
      </c>
      <c r="D2554">
        <v>9023530</v>
      </c>
      <c r="E2554">
        <v>3138048</v>
      </c>
      <c r="F2554">
        <v>2284303</v>
      </c>
      <c r="G2554">
        <v>2095.1799999999998</v>
      </c>
      <c r="H2554">
        <v>112</v>
      </c>
      <c r="I2554">
        <v>204158588</v>
      </c>
      <c r="J2554">
        <v>0</v>
      </c>
      <c r="K2554">
        <v>0</v>
      </c>
      <c r="L2554" s="2">
        <f t="shared" si="156"/>
        <v>0.34776279349655842</v>
      </c>
      <c r="M2554" s="2">
        <f t="shared" si="157"/>
        <v>0.25314959888203398</v>
      </c>
      <c r="N2554">
        <f t="shared" si="158"/>
        <v>2000</v>
      </c>
      <c r="O2554">
        <f t="shared" si="159"/>
        <v>0.72793755863517706</v>
      </c>
    </row>
    <row r="2555" spans="1:15" x14ac:dyDescent="0.2">
      <c r="A2555" t="s">
        <v>252</v>
      </c>
      <c r="B2555" t="s">
        <v>16</v>
      </c>
      <c r="C2555" t="s">
        <v>245</v>
      </c>
      <c r="D2555">
        <v>3117275501</v>
      </c>
      <c r="E2555">
        <v>457121785</v>
      </c>
      <c r="F2555">
        <v>15932578</v>
      </c>
      <c r="G2555">
        <v>648329.96</v>
      </c>
      <c r="H2555">
        <v>20675</v>
      </c>
      <c r="I2555">
        <v>205477612</v>
      </c>
      <c r="J2555">
        <v>0</v>
      </c>
      <c r="K2555">
        <v>0</v>
      </c>
      <c r="L2555" s="2">
        <f t="shared" si="156"/>
        <v>0.14664144534333221</v>
      </c>
      <c r="M2555" s="2">
        <f t="shared" si="157"/>
        <v>5.1110586776462142E-3</v>
      </c>
      <c r="N2555">
        <f t="shared" si="158"/>
        <v>2000</v>
      </c>
      <c r="O2555">
        <f t="shared" si="159"/>
        <v>3.4854120986598791E-2</v>
      </c>
    </row>
    <row r="2556" spans="1:15" x14ac:dyDescent="0.2">
      <c r="A2556" t="s">
        <v>253</v>
      </c>
      <c r="B2556" t="s">
        <v>16</v>
      </c>
      <c r="C2556" t="s">
        <v>245</v>
      </c>
      <c r="D2556">
        <v>1545895</v>
      </c>
      <c r="E2556">
        <v>19108</v>
      </c>
      <c r="F2556">
        <v>2761</v>
      </c>
      <c r="G2556">
        <v>307.49</v>
      </c>
      <c r="H2556">
        <v>21</v>
      </c>
      <c r="I2556">
        <v>98577996</v>
      </c>
      <c r="J2556">
        <v>0</v>
      </c>
      <c r="K2556">
        <v>0</v>
      </c>
      <c r="L2556" s="2">
        <f t="shared" si="156"/>
        <v>1.2360477263979765E-2</v>
      </c>
      <c r="M2556" s="2">
        <f t="shared" si="157"/>
        <v>1.7860203959518595E-3</v>
      </c>
      <c r="N2556">
        <f t="shared" si="158"/>
        <v>2000</v>
      </c>
      <c r="O2556">
        <f t="shared" si="159"/>
        <v>0.14449445258530458</v>
      </c>
    </row>
    <row r="2557" spans="1:15" x14ac:dyDescent="0.2">
      <c r="A2557" t="s">
        <v>254</v>
      </c>
      <c r="B2557" t="s">
        <v>16</v>
      </c>
      <c r="C2557" t="s">
        <v>245</v>
      </c>
      <c r="D2557">
        <v>4411532</v>
      </c>
      <c r="E2557">
        <v>788398</v>
      </c>
      <c r="F2557">
        <v>480564</v>
      </c>
      <c r="G2557">
        <v>879.12</v>
      </c>
      <c r="H2557">
        <v>42</v>
      </c>
      <c r="I2557">
        <v>204032024</v>
      </c>
      <c r="J2557">
        <v>0</v>
      </c>
      <c r="K2557">
        <v>0</v>
      </c>
      <c r="L2557" s="2">
        <f t="shared" si="156"/>
        <v>0.17871297318029203</v>
      </c>
      <c r="M2557" s="2">
        <f t="shared" si="157"/>
        <v>0.1089335858835434</v>
      </c>
      <c r="N2557">
        <f t="shared" si="158"/>
        <v>2000</v>
      </c>
      <c r="O2557">
        <f t="shared" si="159"/>
        <v>0.60954492527885662</v>
      </c>
    </row>
    <row r="2558" spans="1:15" x14ac:dyDescent="0.2">
      <c r="A2558" t="s">
        <v>255</v>
      </c>
      <c r="B2558" t="s">
        <v>16</v>
      </c>
      <c r="C2558" t="s">
        <v>245</v>
      </c>
      <c r="D2558">
        <v>1038842</v>
      </c>
      <c r="E2558">
        <v>9379</v>
      </c>
      <c r="F2558">
        <v>3345</v>
      </c>
      <c r="G2558">
        <v>198.55</v>
      </c>
      <c r="H2558">
        <v>20</v>
      </c>
      <c r="I2558">
        <v>66293796</v>
      </c>
      <c r="J2558">
        <v>0</v>
      </c>
      <c r="K2558">
        <v>0</v>
      </c>
      <c r="L2558" s="2">
        <f t="shared" si="156"/>
        <v>9.028321919983982E-3</v>
      </c>
      <c r="M2558" s="2">
        <f t="shared" si="157"/>
        <v>3.2199314236428639E-3</v>
      </c>
      <c r="N2558">
        <f t="shared" si="158"/>
        <v>2000</v>
      </c>
      <c r="O2558">
        <f t="shared" si="159"/>
        <v>0.35664783025908947</v>
      </c>
    </row>
    <row r="2559" spans="1:15" x14ac:dyDescent="0.2">
      <c r="A2559" t="s">
        <v>256</v>
      </c>
      <c r="B2559" t="s">
        <v>16</v>
      </c>
      <c r="C2559" t="s">
        <v>245</v>
      </c>
      <c r="D2559">
        <v>2158963</v>
      </c>
      <c r="E2559">
        <v>536591</v>
      </c>
      <c r="F2559">
        <v>330462</v>
      </c>
      <c r="G2559">
        <v>417.73</v>
      </c>
      <c r="H2559">
        <v>20</v>
      </c>
      <c r="I2559">
        <v>137647644</v>
      </c>
      <c r="J2559">
        <v>0</v>
      </c>
      <c r="K2559">
        <v>0</v>
      </c>
      <c r="L2559" s="2">
        <f t="shared" si="156"/>
        <v>0.2485410819916784</v>
      </c>
      <c r="M2559" s="2">
        <f t="shared" si="157"/>
        <v>0.15306515211237987</v>
      </c>
      <c r="N2559">
        <f t="shared" si="158"/>
        <v>2000</v>
      </c>
      <c r="O2559">
        <f t="shared" si="159"/>
        <v>0.61585453352739794</v>
      </c>
    </row>
    <row r="2560" spans="1:15" x14ac:dyDescent="0.2">
      <c r="A2560" t="s">
        <v>257</v>
      </c>
      <c r="B2560" t="s">
        <v>16</v>
      </c>
      <c r="C2560" t="s">
        <v>245</v>
      </c>
      <c r="D2560">
        <v>25789186</v>
      </c>
      <c r="E2560">
        <v>1901616</v>
      </c>
      <c r="F2560">
        <v>183628</v>
      </c>
      <c r="G2560">
        <v>5131.1000000000004</v>
      </c>
      <c r="H2560">
        <v>300</v>
      </c>
      <c r="I2560">
        <v>203998872</v>
      </c>
      <c r="J2560">
        <v>0</v>
      </c>
      <c r="K2560">
        <v>0</v>
      </c>
      <c r="L2560" s="2">
        <f t="shared" si="156"/>
        <v>7.3736953155481524E-2</v>
      </c>
      <c r="M2560" s="2">
        <f t="shared" si="157"/>
        <v>7.1203488159727107E-3</v>
      </c>
      <c r="N2560">
        <f t="shared" si="158"/>
        <v>2000</v>
      </c>
      <c r="O2560">
        <f t="shared" si="159"/>
        <v>9.6564185408620884E-2</v>
      </c>
    </row>
    <row r="2561" spans="1:15" x14ac:dyDescent="0.2">
      <c r="A2561" t="s">
        <v>258</v>
      </c>
      <c r="B2561" t="s">
        <v>16</v>
      </c>
      <c r="C2561" t="s">
        <v>245</v>
      </c>
      <c r="D2561">
        <v>40923257</v>
      </c>
      <c r="E2561">
        <v>2953001</v>
      </c>
      <c r="F2561">
        <v>456535</v>
      </c>
      <c r="G2561">
        <v>8068.61</v>
      </c>
      <c r="H2561">
        <v>387</v>
      </c>
      <c r="I2561">
        <v>204056484</v>
      </c>
      <c r="J2561">
        <v>0</v>
      </c>
      <c r="K2561">
        <v>0</v>
      </c>
      <c r="L2561" s="2">
        <f t="shared" si="156"/>
        <v>7.2159481343334914E-2</v>
      </c>
      <c r="M2561" s="2">
        <f t="shared" si="157"/>
        <v>1.1155881361055891E-2</v>
      </c>
      <c r="N2561">
        <f t="shared" si="158"/>
        <v>2000</v>
      </c>
      <c r="O2561">
        <f t="shared" si="159"/>
        <v>0.15460035401274841</v>
      </c>
    </row>
    <row r="2562" spans="1:15" x14ac:dyDescent="0.2">
      <c r="A2562" t="s">
        <v>259</v>
      </c>
      <c r="B2562" t="s">
        <v>16</v>
      </c>
      <c r="C2562" t="s">
        <v>245</v>
      </c>
      <c r="D2562">
        <v>2147823032</v>
      </c>
      <c r="E2562">
        <v>245897986</v>
      </c>
      <c r="F2562">
        <v>17456218</v>
      </c>
      <c r="G2562">
        <v>441334.09</v>
      </c>
      <c r="H2562">
        <v>15870</v>
      </c>
      <c r="I2562">
        <v>204709872</v>
      </c>
      <c r="J2562">
        <v>0</v>
      </c>
      <c r="K2562">
        <v>0</v>
      </c>
      <c r="L2562" s="2">
        <f t="shared" ref="L2562:L2619" si="160">E2562/D2562</f>
        <v>0.11448707939919325</v>
      </c>
      <c r="M2562" s="2">
        <f t="shared" ref="M2562:M2619" si="161">F2562/D2562</f>
        <v>8.1274005073617255E-3</v>
      </c>
      <c r="N2562">
        <f t="shared" ref="N2562:N2619" si="162">IF(ISNUMBER(SEARCH("_2000_", C2562)), 2000,
   IF(ISNUMBER(SEARCH("_500_", C2562)), 500,
      IF(ISNUMBER(SEARCH("_100_", C2562)), 100,
         IF(ISNUMBER(SEARCH("_10_", C2562)), 10,
            IF(ISNUMBER(SEARCH("tantan", C2562)), VLOOKUP(C2562, $S$6:$T$113, 2, FALSE),
               IF(ISNUMBER(SEARCH("trf1", C2562)), 10,
                  IF(ISNUMBER(SEARCH("trf2", C2562)), 100,
                     IF(ISNUMBER(SEARCH("trf3", C2562)), 500,
                        IF(ISNUMBER(SEARCH("trf4", C2562)), 2000,
                           IF(ISNUMBER(SEARCH("trf5", C2562)), 10,
                              IF(ISNUMBER(SEARCH("trf6", C2562)), 100,
                                 IF(ISNUMBER(SEARCH("trf7", C2562)), 500,
                                    IF(ISNUMBER(SEARCH("trf8", C2562)), 2000, -1000)))))))))))))</f>
        <v>2000</v>
      </c>
      <c r="O2562">
        <f t="shared" ref="O2562:O2619" si="163">IFERROR(M2562/L2562, 1)</f>
        <v>7.0989674555528889E-2</v>
      </c>
    </row>
    <row r="2563" spans="1:15" x14ac:dyDescent="0.2">
      <c r="A2563" t="s">
        <v>260</v>
      </c>
      <c r="B2563" t="s">
        <v>16</v>
      </c>
      <c r="C2563" t="s">
        <v>245</v>
      </c>
      <c r="D2563">
        <v>23292622</v>
      </c>
      <c r="E2563">
        <v>4589038</v>
      </c>
      <c r="F2563">
        <v>61501</v>
      </c>
      <c r="G2563">
        <v>4626.88</v>
      </c>
      <c r="H2563">
        <v>338</v>
      </c>
      <c r="I2563">
        <v>203876432</v>
      </c>
      <c r="J2563">
        <v>0</v>
      </c>
      <c r="K2563">
        <v>0</v>
      </c>
      <c r="L2563" s="2">
        <f t="shared" si="160"/>
        <v>0.19701680643767799</v>
      </c>
      <c r="M2563" s="2">
        <f t="shared" si="161"/>
        <v>2.6403639744808464E-3</v>
      </c>
      <c r="N2563">
        <f t="shared" si="162"/>
        <v>2000</v>
      </c>
      <c r="O2563">
        <f t="shared" si="163"/>
        <v>1.3401719488921209E-2</v>
      </c>
    </row>
    <row r="2564" spans="1:15" x14ac:dyDescent="0.2">
      <c r="A2564" t="s">
        <v>261</v>
      </c>
      <c r="B2564" t="s">
        <v>16</v>
      </c>
      <c r="C2564" t="s">
        <v>245</v>
      </c>
      <c r="D2564">
        <v>4118306</v>
      </c>
      <c r="E2564">
        <v>427948</v>
      </c>
      <c r="F2564">
        <v>254043</v>
      </c>
      <c r="G2564">
        <v>819.7</v>
      </c>
      <c r="H2564">
        <v>97</v>
      </c>
      <c r="I2564">
        <v>199618244</v>
      </c>
      <c r="J2564">
        <v>0</v>
      </c>
      <c r="K2564">
        <v>0</v>
      </c>
      <c r="L2564" s="2">
        <f t="shared" si="160"/>
        <v>0.10391359942656034</v>
      </c>
      <c r="M2564" s="2">
        <f t="shared" si="161"/>
        <v>6.1686285574699885E-2</v>
      </c>
      <c r="N2564">
        <f t="shared" si="162"/>
        <v>2000</v>
      </c>
      <c r="O2564">
        <f t="shared" si="163"/>
        <v>0.59363053455092674</v>
      </c>
    </row>
    <row r="2565" spans="1:15" x14ac:dyDescent="0.2">
      <c r="A2565" t="s">
        <v>11</v>
      </c>
      <c r="B2565" t="s">
        <v>16</v>
      </c>
      <c r="C2565" t="s">
        <v>208</v>
      </c>
      <c r="D2565">
        <v>9023530</v>
      </c>
      <c r="E2565">
        <v>185081</v>
      </c>
      <c r="F2565">
        <v>9977</v>
      </c>
      <c r="G2565">
        <v>1363.98</v>
      </c>
      <c r="H2565">
        <v>94</v>
      </c>
      <c r="I2565">
        <v>13998444</v>
      </c>
      <c r="J2565">
        <v>0</v>
      </c>
      <c r="K2565">
        <v>0</v>
      </c>
      <c r="L2565" s="2">
        <f t="shared" si="160"/>
        <v>2.051093086630177E-2</v>
      </c>
      <c r="M2565" s="2">
        <f t="shared" si="161"/>
        <v>1.1056648562148073E-3</v>
      </c>
      <c r="N2565">
        <f t="shared" si="162"/>
        <v>500</v>
      </c>
      <c r="O2565">
        <f t="shared" si="163"/>
        <v>5.3906127587380656E-2</v>
      </c>
    </row>
    <row r="2566" spans="1:15" x14ac:dyDescent="0.2">
      <c r="A2566" t="s">
        <v>252</v>
      </c>
      <c r="B2566" t="s">
        <v>16</v>
      </c>
      <c r="C2566" t="s">
        <v>208</v>
      </c>
      <c r="D2566">
        <v>3117275501</v>
      </c>
      <c r="E2566">
        <v>665096703</v>
      </c>
      <c r="F2566">
        <v>183552530</v>
      </c>
      <c r="G2566">
        <v>439849.94</v>
      </c>
      <c r="H2566">
        <v>28206</v>
      </c>
      <c r="I2566">
        <v>17105108</v>
      </c>
      <c r="J2566">
        <v>0</v>
      </c>
      <c r="K2566">
        <v>0</v>
      </c>
      <c r="L2566" s="2">
        <f t="shared" si="160"/>
        <v>0.21335833255246181</v>
      </c>
      <c r="M2566" s="2">
        <f t="shared" si="161"/>
        <v>5.8882357347343102E-2</v>
      </c>
      <c r="N2566">
        <f t="shared" si="162"/>
        <v>500</v>
      </c>
      <c r="O2566">
        <f t="shared" si="163"/>
        <v>0.27597870982078826</v>
      </c>
    </row>
    <row r="2567" spans="1:15" x14ac:dyDescent="0.2">
      <c r="A2567" t="s">
        <v>253</v>
      </c>
      <c r="B2567" t="s">
        <v>16</v>
      </c>
      <c r="C2567" t="s">
        <v>208</v>
      </c>
      <c r="D2567">
        <v>1545895</v>
      </c>
      <c r="E2567">
        <v>290809</v>
      </c>
      <c r="F2567">
        <v>138357</v>
      </c>
      <c r="G2567">
        <v>234.03</v>
      </c>
      <c r="H2567">
        <v>18</v>
      </c>
      <c r="I2567">
        <v>13999804</v>
      </c>
      <c r="J2567">
        <v>0</v>
      </c>
      <c r="K2567">
        <v>0</v>
      </c>
      <c r="L2567" s="2">
        <f t="shared" si="160"/>
        <v>0.18811691609067888</v>
      </c>
      <c r="M2567" s="2">
        <f t="shared" si="161"/>
        <v>8.9499610258135257E-2</v>
      </c>
      <c r="N2567">
        <f t="shared" si="162"/>
        <v>500</v>
      </c>
      <c r="O2567">
        <f t="shared" si="163"/>
        <v>0.47576588069832776</v>
      </c>
    </row>
    <row r="2568" spans="1:15" x14ac:dyDescent="0.2">
      <c r="A2568" t="s">
        <v>254</v>
      </c>
      <c r="B2568" t="s">
        <v>16</v>
      </c>
      <c r="C2568" t="s">
        <v>208</v>
      </c>
      <c r="D2568">
        <v>4411532</v>
      </c>
      <c r="E2568">
        <v>110280</v>
      </c>
      <c r="F2568">
        <v>6615</v>
      </c>
      <c r="G2568">
        <v>2359.33</v>
      </c>
      <c r="H2568">
        <v>263</v>
      </c>
      <c r="I2568">
        <v>13990252</v>
      </c>
      <c r="J2568">
        <v>0</v>
      </c>
      <c r="K2568">
        <v>0</v>
      </c>
      <c r="L2568" s="2">
        <f t="shared" si="160"/>
        <v>2.4998118567427369E-2</v>
      </c>
      <c r="M2568" s="2">
        <f t="shared" si="161"/>
        <v>1.499479092523867E-3</v>
      </c>
      <c r="N2568">
        <f t="shared" si="162"/>
        <v>500</v>
      </c>
      <c r="O2568">
        <f t="shared" si="163"/>
        <v>5.9983677910772581E-2</v>
      </c>
    </row>
    <row r="2569" spans="1:15" x14ac:dyDescent="0.2">
      <c r="A2569" t="s">
        <v>255</v>
      </c>
      <c r="B2569" t="s">
        <v>16</v>
      </c>
      <c r="C2569" t="s">
        <v>208</v>
      </c>
      <c r="D2569">
        <v>1038842</v>
      </c>
      <c r="E2569">
        <v>63160</v>
      </c>
      <c r="F2569">
        <v>39242</v>
      </c>
      <c r="G2569">
        <v>556.82000000000005</v>
      </c>
      <c r="H2569">
        <v>61</v>
      </c>
      <c r="I2569">
        <v>13985104</v>
      </c>
      <c r="J2569">
        <v>0</v>
      </c>
      <c r="K2569">
        <v>0</v>
      </c>
      <c r="L2569" s="2">
        <f t="shared" si="160"/>
        <v>6.0798465984240144E-2</v>
      </c>
      <c r="M2569" s="2">
        <f t="shared" si="161"/>
        <v>3.7774753042329828E-2</v>
      </c>
      <c r="N2569">
        <f t="shared" si="162"/>
        <v>500</v>
      </c>
      <c r="O2569">
        <f t="shared" si="163"/>
        <v>0.62131095630145672</v>
      </c>
    </row>
    <row r="2570" spans="1:15" x14ac:dyDescent="0.2">
      <c r="A2570" t="s">
        <v>256</v>
      </c>
      <c r="B2570" t="s">
        <v>16</v>
      </c>
      <c r="C2570" t="s">
        <v>208</v>
      </c>
      <c r="D2570">
        <v>2158963</v>
      </c>
      <c r="E2570">
        <v>42585</v>
      </c>
      <c r="F2570">
        <v>2679</v>
      </c>
      <c r="G2570">
        <v>285.48</v>
      </c>
      <c r="H2570">
        <v>23</v>
      </c>
      <c r="I2570">
        <v>13984596</v>
      </c>
      <c r="J2570">
        <v>0</v>
      </c>
      <c r="K2570">
        <v>0</v>
      </c>
      <c r="L2570" s="2">
        <f t="shared" si="160"/>
        <v>1.9724747482935095E-2</v>
      </c>
      <c r="M2570" s="2">
        <f t="shared" si="161"/>
        <v>1.2408735119592137E-3</v>
      </c>
      <c r="N2570">
        <f t="shared" si="162"/>
        <v>500</v>
      </c>
      <c r="O2570">
        <f t="shared" si="163"/>
        <v>6.2909475167312434E-2</v>
      </c>
    </row>
    <row r="2571" spans="1:15" x14ac:dyDescent="0.2">
      <c r="A2571" t="s">
        <v>257</v>
      </c>
      <c r="B2571" t="s">
        <v>16</v>
      </c>
      <c r="C2571" t="s">
        <v>208</v>
      </c>
      <c r="D2571">
        <v>25789186</v>
      </c>
      <c r="E2571">
        <v>2808640</v>
      </c>
      <c r="F2571">
        <v>560093</v>
      </c>
      <c r="G2571">
        <v>3570.99</v>
      </c>
      <c r="H2571">
        <v>256</v>
      </c>
      <c r="I2571">
        <v>14010488</v>
      </c>
      <c r="J2571">
        <v>0</v>
      </c>
      <c r="K2571">
        <v>0</v>
      </c>
      <c r="L2571" s="2">
        <f t="shared" si="160"/>
        <v>0.10890766385569517</v>
      </c>
      <c r="M2571" s="2">
        <f t="shared" si="161"/>
        <v>2.1718134104736768E-2</v>
      </c>
      <c r="N2571">
        <f t="shared" si="162"/>
        <v>500</v>
      </c>
      <c r="O2571">
        <f t="shared" si="163"/>
        <v>0.19941786772245643</v>
      </c>
    </row>
    <row r="2572" spans="1:15" x14ac:dyDescent="0.2">
      <c r="A2572" t="s">
        <v>258</v>
      </c>
      <c r="B2572" t="s">
        <v>16</v>
      </c>
      <c r="C2572" t="s">
        <v>208</v>
      </c>
      <c r="D2572">
        <v>40923257</v>
      </c>
      <c r="E2572">
        <v>4957488</v>
      </c>
      <c r="F2572">
        <v>1464154</v>
      </c>
      <c r="G2572">
        <v>5746.86</v>
      </c>
      <c r="H2572">
        <v>474</v>
      </c>
      <c r="I2572">
        <v>14051692</v>
      </c>
      <c r="J2572">
        <v>0</v>
      </c>
      <c r="K2572">
        <v>0</v>
      </c>
      <c r="L2572" s="2">
        <f t="shared" si="160"/>
        <v>0.12114109099380824</v>
      </c>
      <c r="M2572" s="2">
        <f t="shared" si="161"/>
        <v>3.5778041811285938E-2</v>
      </c>
      <c r="N2572">
        <f t="shared" si="162"/>
        <v>500</v>
      </c>
      <c r="O2572">
        <f t="shared" si="163"/>
        <v>0.2953419150989372</v>
      </c>
    </row>
    <row r="2573" spans="1:15" x14ac:dyDescent="0.2">
      <c r="A2573" t="s">
        <v>259</v>
      </c>
      <c r="B2573" t="s">
        <v>16</v>
      </c>
      <c r="C2573" t="s">
        <v>208</v>
      </c>
      <c r="D2573">
        <v>2147823032</v>
      </c>
      <c r="E2573">
        <v>302923156</v>
      </c>
      <c r="F2573">
        <v>42217202</v>
      </c>
      <c r="G2573">
        <v>303287.07</v>
      </c>
      <c r="H2573">
        <v>19940</v>
      </c>
      <c r="I2573">
        <v>16891964</v>
      </c>
      <c r="J2573">
        <v>0</v>
      </c>
      <c r="K2573">
        <v>0</v>
      </c>
      <c r="L2573" s="2">
        <f t="shared" si="160"/>
        <v>0.14103729752722011</v>
      </c>
      <c r="M2573" s="2">
        <f t="shared" si="161"/>
        <v>1.9655810265098227E-2</v>
      </c>
      <c r="N2573">
        <f t="shared" si="162"/>
        <v>500</v>
      </c>
      <c r="O2573">
        <f t="shared" si="163"/>
        <v>0.13936604437067202</v>
      </c>
    </row>
    <row r="2574" spans="1:15" x14ac:dyDescent="0.2">
      <c r="A2574" t="s">
        <v>260</v>
      </c>
      <c r="B2574" t="s">
        <v>16</v>
      </c>
      <c r="C2574" t="s">
        <v>208</v>
      </c>
      <c r="D2574">
        <v>23292622</v>
      </c>
      <c r="E2574">
        <v>15236103</v>
      </c>
      <c r="F2574">
        <v>13669335</v>
      </c>
      <c r="G2574">
        <v>3192.79</v>
      </c>
      <c r="H2574">
        <v>246</v>
      </c>
      <c r="I2574">
        <v>14071756</v>
      </c>
      <c r="J2574">
        <v>0</v>
      </c>
      <c r="K2574">
        <v>0</v>
      </c>
      <c r="L2574" s="2">
        <f t="shared" si="160"/>
        <v>0.65411712773254982</v>
      </c>
      <c r="M2574" s="2">
        <f t="shared" si="161"/>
        <v>0.58685256644786488</v>
      </c>
      <c r="N2574">
        <f t="shared" si="162"/>
        <v>500</v>
      </c>
      <c r="O2574">
        <f t="shared" si="163"/>
        <v>0.89716740560233799</v>
      </c>
    </row>
    <row r="2575" spans="1:15" x14ac:dyDescent="0.2">
      <c r="A2575" t="s">
        <v>261</v>
      </c>
      <c r="B2575" t="s">
        <v>16</v>
      </c>
      <c r="C2575" t="s">
        <v>208</v>
      </c>
      <c r="D2575">
        <v>4118306</v>
      </c>
      <c r="E2575">
        <v>56885</v>
      </c>
      <c r="F2575">
        <v>9991</v>
      </c>
      <c r="G2575">
        <v>550.36</v>
      </c>
      <c r="H2575">
        <v>49</v>
      </c>
      <c r="I2575">
        <v>13985340</v>
      </c>
      <c r="J2575">
        <v>0</v>
      </c>
      <c r="K2575">
        <v>0</v>
      </c>
      <c r="L2575" s="2">
        <f t="shared" si="160"/>
        <v>1.3812718141876781E-2</v>
      </c>
      <c r="M2575" s="2">
        <f t="shared" si="161"/>
        <v>2.4259974853738406E-3</v>
      </c>
      <c r="N2575">
        <f t="shared" si="162"/>
        <v>500</v>
      </c>
      <c r="O2575">
        <f t="shared" si="163"/>
        <v>0.17563505317746331</v>
      </c>
    </row>
    <row r="2576" spans="1:15" x14ac:dyDescent="0.2">
      <c r="A2576" t="s">
        <v>11</v>
      </c>
      <c r="B2576" t="s">
        <v>16</v>
      </c>
      <c r="C2576" t="s">
        <v>41</v>
      </c>
      <c r="D2576">
        <v>9023530</v>
      </c>
      <c r="E2576">
        <v>219957</v>
      </c>
      <c r="F2576">
        <v>25325</v>
      </c>
      <c r="G2576">
        <v>1208.71</v>
      </c>
      <c r="H2576">
        <v>85</v>
      </c>
      <c r="I2576">
        <v>14000760</v>
      </c>
      <c r="J2576">
        <v>0</v>
      </c>
      <c r="K2576">
        <v>0</v>
      </c>
      <c r="L2576" s="2">
        <f t="shared" si="160"/>
        <v>2.4375937133250512E-2</v>
      </c>
      <c r="M2576" s="2">
        <f t="shared" si="161"/>
        <v>2.8065513163917002E-3</v>
      </c>
      <c r="N2576">
        <f t="shared" si="162"/>
        <v>500</v>
      </c>
      <c r="O2576">
        <f t="shared" si="163"/>
        <v>0.11513614024559346</v>
      </c>
    </row>
    <row r="2577" spans="1:15" x14ac:dyDescent="0.2">
      <c r="A2577" t="s">
        <v>252</v>
      </c>
      <c r="B2577" t="s">
        <v>16</v>
      </c>
      <c r="C2577" t="s">
        <v>41</v>
      </c>
      <c r="D2577">
        <v>3117275501</v>
      </c>
      <c r="E2577">
        <v>448033203</v>
      </c>
      <c r="F2577">
        <v>39338409</v>
      </c>
      <c r="G2577">
        <v>439285.94</v>
      </c>
      <c r="H2577">
        <v>28404</v>
      </c>
      <c r="I2577">
        <v>16184972</v>
      </c>
      <c r="J2577">
        <v>0</v>
      </c>
      <c r="K2577">
        <v>0</v>
      </c>
      <c r="L2577" s="2">
        <f t="shared" si="160"/>
        <v>0.1437258923236891</v>
      </c>
      <c r="M2577" s="2">
        <f t="shared" si="161"/>
        <v>1.261948422184068E-2</v>
      </c>
      <c r="N2577">
        <f t="shared" si="162"/>
        <v>500</v>
      </c>
      <c r="O2577">
        <f t="shared" si="163"/>
        <v>8.7802441284692029E-2</v>
      </c>
    </row>
    <row r="2578" spans="1:15" x14ac:dyDescent="0.2">
      <c r="A2578" t="s">
        <v>253</v>
      </c>
      <c r="B2578" t="s">
        <v>16</v>
      </c>
      <c r="C2578" t="s">
        <v>41</v>
      </c>
      <c r="D2578">
        <v>1545895</v>
      </c>
      <c r="E2578">
        <v>105589</v>
      </c>
      <c r="F2578">
        <v>27302</v>
      </c>
      <c r="G2578">
        <v>212.89</v>
      </c>
      <c r="H2578">
        <v>14</v>
      </c>
      <c r="I2578">
        <v>13988696</v>
      </c>
      <c r="J2578">
        <v>0</v>
      </c>
      <c r="K2578">
        <v>0</v>
      </c>
      <c r="L2578" s="2">
        <f t="shared" si="160"/>
        <v>6.8302827811720715E-2</v>
      </c>
      <c r="M2578" s="2">
        <f t="shared" si="161"/>
        <v>1.7660966624512015E-2</v>
      </c>
      <c r="N2578">
        <f t="shared" si="162"/>
        <v>500</v>
      </c>
      <c r="O2578">
        <f t="shared" si="163"/>
        <v>0.2585686008959267</v>
      </c>
    </row>
    <row r="2579" spans="1:15" x14ac:dyDescent="0.2">
      <c r="A2579" t="s">
        <v>254</v>
      </c>
      <c r="B2579" t="s">
        <v>16</v>
      </c>
      <c r="C2579" t="s">
        <v>41</v>
      </c>
      <c r="D2579">
        <v>4411532</v>
      </c>
      <c r="E2579">
        <v>117557</v>
      </c>
      <c r="F2579">
        <v>6396</v>
      </c>
      <c r="G2579">
        <v>584.35</v>
      </c>
      <c r="H2579">
        <v>37</v>
      </c>
      <c r="I2579">
        <v>13990708</v>
      </c>
      <c r="J2579">
        <v>0</v>
      </c>
      <c r="K2579">
        <v>0</v>
      </c>
      <c r="L2579" s="2">
        <f t="shared" si="160"/>
        <v>2.6647658908515229E-2</v>
      </c>
      <c r="M2579" s="2">
        <f t="shared" si="161"/>
        <v>1.4498364740412174E-3</v>
      </c>
      <c r="N2579">
        <f t="shared" si="162"/>
        <v>500</v>
      </c>
      <c r="O2579">
        <f t="shared" si="163"/>
        <v>5.4407649055351871E-2</v>
      </c>
    </row>
    <row r="2580" spans="1:15" x14ac:dyDescent="0.2">
      <c r="A2580" t="s">
        <v>255</v>
      </c>
      <c r="B2580" t="s">
        <v>16</v>
      </c>
      <c r="C2580" t="s">
        <v>41</v>
      </c>
      <c r="D2580">
        <v>1038842</v>
      </c>
      <c r="E2580">
        <v>18545</v>
      </c>
      <c r="F2580">
        <v>7890</v>
      </c>
      <c r="G2580">
        <v>138.87</v>
      </c>
      <c r="H2580">
        <v>20</v>
      </c>
      <c r="I2580">
        <v>13981796</v>
      </c>
      <c r="J2580">
        <v>0</v>
      </c>
      <c r="K2580">
        <v>0</v>
      </c>
      <c r="L2580" s="2">
        <f t="shared" si="160"/>
        <v>1.7851607847969179E-2</v>
      </c>
      <c r="M2580" s="2">
        <f t="shared" si="161"/>
        <v>7.5949951965746474E-3</v>
      </c>
      <c r="N2580">
        <f t="shared" si="162"/>
        <v>500</v>
      </c>
      <c r="O2580">
        <f t="shared" si="163"/>
        <v>0.42545160420598549</v>
      </c>
    </row>
    <row r="2581" spans="1:15" x14ac:dyDescent="0.2">
      <c r="A2581" t="s">
        <v>256</v>
      </c>
      <c r="B2581" t="s">
        <v>16</v>
      </c>
      <c r="C2581" t="s">
        <v>41</v>
      </c>
      <c r="D2581">
        <v>2158963</v>
      </c>
      <c r="E2581">
        <v>44878</v>
      </c>
      <c r="F2581">
        <v>3757</v>
      </c>
      <c r="G2581">
        <v>289.24</v>
      </c>
      <c r="H2581">
        <v>25</v>
      </c>
      <c r="I2581">
        <v>13984780</v>
      </c>
      <c r="J2581">
        <v>0</v>
      </c>
      <c r="K2581">
        <v>0</v>
      </c>
      <c r="L2581" s="2">
        <f t="shared" si="160"/>
        <v>2.0786831455657184E-2</v>
      </c>
      <c r="M2581" s="2">
        <f t="shared" si="161"/>
        <v>1.7401873028856909E-3</v>
      </c>
      <c r="N2581">
        <f t="shared" si="162"/>
        <v>500</v>
      </c>
      <c r="O2581">
        <f t="shared" si="163"/>
        <v>8.3715851865056368E-2</v>
      </c>
    </row>
    <row r="2582" spans="1:15" x14ac:dyDescent="0.2">
      <c r="A2582" t="s">
        <v>257</v>
      </c>
      <c r="B2582" t="s">
        <v>16</v>
      </c>
      <c r="C2582" t="s">
        <v>41</v>
      </c>
      <c r="D2582">
        <v>25789186</v>
      </c>
      <c r="E2582">
        <v>1830615</v>
      </c>
      <c r="F2582">
        <v>120238</v>
      </c>
      <c r="G2582">
        <v>3625.09</v>
      </c>
      <c r="H2582">
        <v>247</v>
      </c>
      <c r="I2582">
        <v>14000424</v>
      </c>
      <c r="J2582">
        <v>0</v>
      </c>
      <c r="K2582">
        <v>0</v>
      </c>
      <c r="L2582" s="2">
        <f t="shared" si="160"/>
        <v>7.0983822444027511E-2</v>
      </c>
      <c r="M2582" s="2">
        <f t="shared" si="161"/>
        <v>4.6623418048169496E-3</v>
      </c>
      <c r="N2582">
        <f t="shared" si="162"/>
        <v>500</v>
      </c>
      <c r="O2582">
        <f t="shared" si="163"/>
        <v>6.5681751761020202E-2</v>
      </c>
    </row>
    <row r="2583" spans="1:15" x14ac:dyDescent="0.2">
      <c r="A2583" t="s">
        <v>258</v>
      </c>
      <c r="B2583" t="s">
        <v>16</v>
      </c>
      <c r="C2583" t="s">
        <v>41</v>
      </c>
      <c r="D2583">
        <v>40923257</v>
      </c>
      <c r="E2583">
        <v>2913307</v>
      </c>
      <c r="F2583">
        <v>342071</v>
      </c>
      <c r="G2583">
        <v>5503.93</v>
      </c>
      <c r="H2583">
        <v>365</v>
      </c>
      <c r="I2583">
        <v>14026508</v>
      </c>
      <c r="J2583">
        <v>0</v>
      </c>
      <c r="K2583">
        <v>0</v>
      </c>
      <c r="L2583" s="2">
        <f t="shared" si="160"/>
        <v>7.1189519446118371E-2</v>
      </c>
      <c r="M2583" s="2">
        <f t="shared" si="161"/>
        <v>8.3588410375058861E-3</v>
      </c>
      <c r="N2583">
        <f t="shared" si="162"/>
        <v>500</v>
      </c>
      <c r="O2583">
        <f t="shared" si="163"/>
        <v>0.11741673637553476</v>
      </c>
    </row>
    <row r="2584" spans="1:15" x14ac:dyDescent="0.2">
      <c r="A2584" t="s">
        <v>259</v>
      </c>
      <c r="B2584" t="s">
        <v>16</v>
      </c>
      <c r="C2584" t="s">
        <v>41</v>
      </c>
      <c r="D2584">
        <v>2147823032</v>
      </c>
      <c r="E2584">
        <v>199704500</v>
      </c>
      <c r="F2584">
        <v>8528826</v>
      </c>
      <c r="G2584">
        <v>301868.5</v>
      </c>
      <c r="H2584">
        <v>19511</v>
      </c>
      <c r="I2584">
        <v>15879492</v>
      </c>
      <c r="J2584">
        <v>0</v>
      </c>
      <c r="K2584">
        <v>0</v>
      </c>
      <c r="L2584" s="2">
        <f t="shared" si="160"/>
        <v>9.2979960185099644E-2</v>
      </c>
      <c r="M2584" s="2">
        <f t="shared" si="161"/>
        <v>3.9709165387141632E-3</v>
      </c>
      <c r="N2584">
        <f t="shared" si="162"/>
        <v>500</v>
      </c>
      <c r="O2584">
        <f t="shared" si="163"/>
        <v>4.2707229932224859E-2</v>
      </c>
    </row>
    <row r="2585" spans="1:15" x14ac:dyDescent="0.2">
      <c r="A2585" t="s">
        <v>260</v>
      </c>
      <c r="B2585" t="s">
        <v>16</v>
      </c>
      <c r="C2585" t="s">
        <v>41</v>
      </c>
      <c r="D2585">
        <v>23292622</v>
      </c>
      <c r="E2585">
        <v>10519765</v>
      </c>
      <c r="F2585">
        <v>5881900</v>
      </c>
      <c r="G2585">
        <v>3276.62</v>
      </c>
      <c r="H2585">
        <v>251</v>
      </c>
      <c r="I2585">
        <v>14044576</v>
      </c>
      <c r="J2585">
        <v>0</v>
      </c>
      <c r="K2585">
        <v>0</v>
      </c>
      <c r="L2585" s="2">
        <f t="shared" si="160"/>
        <v>0.45163507139728626</v>
      </c>
      <c r="M2585" s="2">
        <f t="shared" si="161"/>
        <v>0.25252202178011562</v>
      </c>
      <c r="N2585">
        <f t="shared" si="162"/>
        <v>500</v>
      </c>
      <c r="O2585">
        <f t="shared" si="163"/>
        <v>0.55912845961863211</v>
      </c>
    </row>
    <row r="2586" spans="1:15" x14ac:dyDescent="0.2">
      <c r="A2586" t="s">
        <v>261</v>
      </c>
      <c r="B2586" t="s">
        <v>16</v>
      </c>
      <c r="C2586" t="s">
        <v>41</v>
      </c>
      <c r="D2586">
        <v>4118306</v>
      </c>
      <c r="E2586">
        <v>41903</v>
      </c>
      <c r="F2586">
        <v>5418</v>
      </c>
      <c r="G2586">
        <v>551.44000000000005</v>
      </c>
      <c r="H2586">
        <v>44</v>
      </c>
      <c r="I2586">
        <v>14001348</v>
      </c>
      <c r="J2586">
        <v>0</v>
      </c>
      <c r="K2586">
        <v>0</v>
      </c>
      <c r="L2586" s="2">
        <f t="shared" si="160"/>
        <v>1.0174814596098493E-2</v>
      </c>
      <c r="M2586" s="2">
        <f t="shared" si="161"/>
        <v>1.3155894680968339E-3</v>
      </c>
      <c r="N2586">
        <f t="shared" si="162"/>
        <v>500</v>
      </c>
      <c r="O2586">
        <f t="shared" si="163"/>
        <v>0.12929861823735769</v>
      </c>
    </row>
    <row r="2587" spans="1:15" x14ac:dyDescent="0.2">
      <c r="A2587" t="s">
        <v>11</v>
      </c>
      <c r="B2587" t="s">
        <v>16</v>
      </c>
      <c r="C2587" t="s">
        <v>168</v>
      </c>
      <c r="D2587">
        <v>9023530</v>
      </c>
      <c r="E2587">
        <v>399244</v>
      </c>
      <c r="F2587">
        <v>115377</v>
      </c>
      <c r="G2587">
        <v>1263.8399999999999</v>
      </c>
      <c r="H2587">
        <v>90</v>
      </c>
      <c r="I2587">
        <v>14012288</v>
      </c>
      <c r="J2587">
        <v>0</v>
      </c>
      <c r="K2587">
        <v>0</v>
      </c>
      <c r="L2587" s="2">
        <f t="shared" si="160"/>
        <v>4.4244768954056782E-2</v>
      </c>
      <c r="M2587" s="2">
        <f t="shared" si="161"/>
        <v>1.2786237758393888E-2</v>
      </c>
      <c r="N2587">
        <f t="shared" si="162"/>
        <v>500</v>
      </c>
      <c r="O2587">
        <f t="shared" si="163"/>
        <v>0.28898868862149463</v>
      </c>
    </row>
    <row r="2588" spans="1:15" x14ac:dyDescent="0.2">
      <c r="A2588" t="s">
        <v>252</v>
      </c>
      <c r="B2588" t="s">
        <v>16</v>
      </c>
      <c r="C2588" t="s">
        <v>168</v>
      </c>
      <c r="D2588">
        <v>3117275501</v>
      </c>
      <c r="E2588">
        <v>384913058</v>
      </c>
      <c r="F2588">
        <v>9920817</v>
      </c>
      <c r="G2588">
        <v>437947.9</v>
      </c>
      <c r="H2588">
        <v>28562</v>
      </c>
      <c r="I2588">
        <v>15962220</v>
      </c>
      <c r="J2588">
        <v>0</v>
      </c>
      <c r="K2588">
        <v>0</v>
      </c>
      <c r="L2588" s="2">
        <f t="shared" si="160"/>
        <v>0.12347739488425793</v>
      </c>
      <c r="M2588" s="2">
        <f t="shared" si="161"/>
        <v>3.1825281393375311E-3</v>
      </c>
      <c r="N2588">
        <f t="shared" si="162"/>
        <v>500</v>
      </c>
      <c r="O2588">
        <f t="shared" si="163"/>
        <v>2.5774176255667587E-2</v>
      </c>
    </row>
    <row r="2589" spans="1:15" x14ac:dyDescent="0.2">
      <c r="A2589" t="s">
        <v>253</v>
      </c>
      <c r="B2589" t="s">
        <v>16</v>
      </c>
      <c r="C2589" t="s">
        <v>168</v>
      </c>
      <c r="D2589">
        <v>1545895</v>
      </c>
      <c r="E2589">
        <v>35619</v>
      </c>
      <c r="F2589">
        <v>5678</v>
      </c>
      <c r="G2589">
        <v>207.81</v>
      </c>
      <c r="H2589">
        <v>16</v>
      </c>
      <c r="I2589">
        <v>13983752</v>
      </c>
      <c r="J2589">
        <v>0</v>
      </c>
      <c r="K2589">
        <v>0</v>
      </c>
      <c r="L2589" s="2">
        <f t="shared" si="160"/>
        <v>2.3041021544154033E-2</v>
      </c>
      <c r="M2589" s="2">
        <f t="shared" si="161"/>
        <v>3.6729532083356244E-3</v>
      </c>
      <c r="N2589">
        <f t="shared" si="162"/>
        <v>500</v>
      </c>
      <c r="O2589">
        <f t="shared" si="163"/>
        <v>0.15940930402313372</v>
      </c>
    </row>
    <row r="2590" spans="1:15" x14ac:dyDescent="0.2">
      <c r="A2590" t="s">
        <v>254</v>
      </c>
      <c r="B2590" t="s">
        <v>16</v>
      </c>
      <c r="C2590" t="s">
        <v>168</v>
      </c>
      <c r="D2590">
        <v>4411532</v>
      </c>
      <c r="E2590">
        <v>157041</v>
      </c>
      <c r="F2590">
        <v>19860</v>
      </c>
      <c r="G2590">
        <v>660.26</v>
      </c>
      <c r="H2590">
        <v>52</v>
      </c>
      <c r="I2590">
        <v>13993336</v>
      </c>
      <c r="J2590">
        <v>0</v>
      </c>
      <c r="K2590">
        <v>0</v>
      </c>
      <c r="L2590" s="2">
        <f t="shared" si="160"/>
        <v>3.559783766727749E-2</v>
      </c>
      <c r="M2590" s="2">
        <f t="shared" si="161"/>
        <v>4.5018374569197276E-3</v>
      </c>
      <c r="N2590">
        <f t="shared" si="162"/>
        <v>500</v>
      </c>
      <c r="O2590">
        <f t="shared" si="163"/>
        <v>0.12646378971096719</v>
      </c>
    </row>
    <row r="2591" spans="1:15" x14ac:dyDescent="0.2">
      <c r="A2591" t="s">
        <v>255</v>
      </c>
      <c r="B2591" t="s">
        <v>16</v>
      </c>
      <c r="C2591" t="s">
        <v>168</v>
      </c>
      <c r="D2591">
        <v>1038842</v>
      </c>
      <c r="E2591">
        <v>6989</v>
      </c>
      <c r="F2591">
        <v>2084</v>
      </c>
      <c r="G2591">
        <v>139.91999999999999</v>
      </c>
      <c r="H2591">
        <v>10</v>
      </c>
      <c r="I2591">
        <v>13980804</v>
      </c>
      <c r="J2591">
        <v>0</v>
      </c>
      <c r="K2591">
        <v>0</v>
      </c>
      <c r="L2591" s="2">
        <f t="shared" si="160"/>
        <v>6.727683324316884E-3</v>
      </c>
      <c r="M2591" s="2">
        <f t="shared" si="161"/>
        <v>2.0060798465984242E-3</v>
      </c>
      <c r="N2591">
        <f t="shared" si="162"/>
        <v>500</v>
      </c>
      <c r="O2591">
        <f t="shared" si="163"/>
        <v>0.29818285877807987</v>
      </c>
    </row>
    <row r="2592" spans="1:15" x14ac:dyDescent="0.2">
      <c r="A2592" t="s">
        <v>256</v>
      </c>
      <c r="B2592" t="s">
        <v>16</v>
      </c>
      <c r="C2592" t="s">
        <v>168</v>
      </c>
      <c r="D2592">
        <v>2158963</v>
      </c>
      <c r="E2592">
        <v>73094</v>
      </c>
      <c r="F2592">
        <v>13550</v>
      </c>
      <c r="G2592">
        <v>291.04000000000002</v>
      </c>
      <c r="H2592">
        <v>20</v>
      </c>
      <c r="I2592">
        <v>13986904</v>
      </c>
      <c r="J2592">
        <v>0</v>
      </c>
      <c r="K2592">
        <v>0</v>
      </c>
      <c r="L2592" s="2">
        <f t="shared" si="160"/>
        <v>3.3856068862690096E-2</v>
      </c>
      <c r="M2592" s="2">
        <f t="shared" si="161"/>
        <v>6.2761612866918054E-3</v>
      </c>
      <c r="N2592">
        <f t="shared" si="162"/>
        <v>500</v>
      </c>
      <c r="O2592">
        <f t="shared" si="163"/>
        <v>0.18537773278244454</v>
      </c>
    </row>
    <row r="2593" spans="1:15" x14ac:dyDescent="0.2">
      <c r="A2593" t="s">
        <v>257</v>
      </c>
      <c r="B2593" t="s">
        <v>16</v>
      </c>
      <c r="C2593" t="s">
        <v>168</v>
      </c>
      <c r="D2593">
        <v>25789186</v>
      </c>
      <c r="E2593">
        <v>1412269</v>
      </c>
      <c r="F2593">
        <v>41058</v>
      </c>
      <c r="G2593">
        <v>3563.85</v>
      </c>
      <c r="H2593">
        <v>268</v>
      </c>
      <c r="I2593">
        <v>13996036</v>
      </c>
      <c r="J2593">
        <v>0</v>
      </c>
      <c r="K2593">
        <v>0</v>
      </c>
      <c r="L2593" s="2">
        <f t="shared" si="160"/>
        <v>5.4762061896796589E-2</v>
      </c>
      <c r="M2593" s="2">
        <f t="shared" si="161"/>
        <v>1.5920626575805844E-3</v>
      </c>
      <c r="N2593">
        <f t="shared" si="162"/>
        <v>500</v>
      </c>
      <c r="O2593">
        <f t="shared" si="163"/>
        <v>2.9072365108913388E-2</v>
      </c>
    </row>
    <row r="2594" spans="1:15" x14ac:dyDescent="0.2">
      <c r="A2594" t="s">
        <v>258</v>
      </c>
      <c r="B2594" t="s">
        <v>16</v>
      </c>
      <c r="C2594" t="s">
        <v>168</v>
      </c>
      <c r="D2594">
        <v>40923257</v>
      </c>
      <c r="E2594">
        <v>1991868</v>
      </c>
      <c r="F2594">
        <v>96095</v>
      </c>
      <c r="G2594">
        <v>5655.07</v>
      </c>
      <c r="H2594">
        <v>420</v>
      </c>
      <c r="I2594">
        <v>14014148</v>
      </c>
      <c r="J2594">
        <v>0</v>
      </c>
      <c r="K2594">
        <v>0</v>
      </c>
      <c r="L2594" s="2">
        <f t="shared" si="160"/>
        <v>4.8673251984806584E-2</v>
      </c>
      <c r="M2594" s="2">
        <f t="shared" si="161"/>
        <v>2.3481757573694585E-3</v>
      </c>
      <c r="N2594">
        <f t="shared" si="162"/>
        <v>500</v>
      </c>
      <c r="O2594">
        <f t="shared" si="163"/>
        <v>4.8243658716340641E-2</v>
      </c>
    </row>
    <row r="2595" spans="1:15" x14ac:dyDescent="0.2">
      <c r="A2595" t="s">
        <v>259</v>
      </c>
      <c r="B2595" t="s">
        <v>16</v>
      </c>
      <c r="C2595" t="s">
        <v>168</v>
      </c>
      <c r="D2595">
        <v>2147823032</v>
      </c>
      <c r="E2595">
        <v>171545776</v>
      </c>
      <c r="F2595">
        <v>3019812</v>
      </c>
      <c r="G2595">
        <v>303206.88</v>
      </c>
      <c r="H2595">
        <v>19641</v>
      </c>
      <c r="I2595">
        <v>15580096</v>
      </c>
      <c r="J2595">
        <v>0</v>
      </c>
      <c r="K2595">
        <v>0</v>
      </c>
      <c r="L2595" s="2">
        <f t="shared" si="160"/>
        <v>7.986960445258881E-2</v>
      </c>
      <c r="M2595" s="2">
        <f t="shared" si="161"/>
        <v>1.4059873439330917E-3</v>
      </c>
      <c r="N2595">
        <f t="shared" si="162"/>
        <v>500</v>
      </c>
      <c r="O2595">
        <f t="shared" si="163"/>
        <v>1.7603534580764028E-2</v>
      </c>
    </row>
    <row r="2596" spans="1:15" x14ac:dyDescent="0.2">
      <c r="A2596" t="s">
        <v>260</v>
      </c>
      <c r="B2596" t="s">
        <v>16</v>
      </c>
      <c r="C2596" t="s">
        <v>168</v>
      </c>
      <c r="D2596">
        <v>23292622</v>
      </c>
      <c r="E2596">
        <v>7182838</v>
      </c>
      <c r="F2596">
        <v>1553532</v>
      </c>
      <c r="G2596">
        <v>3243.14</v>
      </c>
      <c r="H2596">
        <v>253</v>
      </c>
      <c r="I2596">
        <v>14021316</v>
      </c>
      <c r="J2596">
        <v>0</v>
      </c>
      <c r="K2596">
        <v>0</v>
      </c>
      <c r="L2596" s="2">
        <f t="shared" si="160"/>
        <v>0.30837395635407638</v>
      </c>
      <c r="M2596" s="2">
        <f t="shared" si="161"/>
        <v>6.6696312677894318E-2</v>
      </c>
      <c r="N2596">
        <f t="shared" si="162"/>
        <v>500</v>
      </c>
      <c r="O2596">
        <f t="shared" si="163"/>
        <v>0.21628386996894544</v>
      </c>
    </row>
    <row r="2597" spans="1:15" x14ac:dyDescent="0.2">
      <c r="A2597" t="s">
        <v>261</v>
      </c>
      <c r="B2597" t="s">
        <v>16</v>
      </c>
      <c r="C2597" t="s">
        <v>168</v>
      </c>
      <c r="D2597">
        <v>4118306</v>
      </c>
      <c r="E2597">
        <v>56167</v>
      </c>
      <c r="F2597">
        <v>10699</v>
      </c>
      <c r="G2597">
        <v>562.41999999999996</v>
      </c>
      <c r="H2597">
        <v>43</v>
      </c>
      <c r="I2597">
        <v>13985424</v>
      </c>
      <c r="J2597">
        <v>0</v>
      </c>
      <c r="K2597">
        <v>0</v>
      </c>
      <c r="L2597" s="2">
        <f t="shared" si="160"/>
        <v>1.3638374613251177E-2</v>
      </c>
      <c r="M2597" s="2">
        <f t="shared" si="161"/>
        <v>2.5979128311495068E-3</v>
      </c>
      <c r="N2597">
        <f t="shared" si="162"/>
        <v>500</v>
      </c>
      <c r="O2597">
        <f t="shared" si="163"/>
        <v>0.19048551640643083</v>
      </c>
    </row>
    <row r="2598" spans="1:15" x14ac:dyDescent="0.2">
      <c r="A2598" t="s">
        <v>11</v>
      </c>
      <c r="B2598" t="s">
        <v>16</v>
      </c>
      <c r="C2598" t="s">
        <v>67</v>
      </c>
      <c r="D2598">
        <v>9023530</v>
      </c>
      <c r="E2598">
        <v>1084680</v>
      </c>
      <c r="F2598">
        <v>573970</v>
      </c>
      <c r="G2598">
        <v>1216.4100000000001</v>
      </c>
      <c r="H2598">
        <v>80</v>
      </c>
      <c r="I2598">
        <v>14065680</v>
      </c>
      <c r="J2598">
        <v>0</v>
      </c>
      <c r="K2598">
        <v>0</v>
      </c>
      <c r="L2598" s="2">
        <f t="shared" si="160"/>
        <v>0.12020572880014806</v>
      </c>
      <c r="M2598" s="2">
        <f t="shared" si="161"/>
        <v>6.360814448447559E-2</v>
      </c>
      <c r="N2598">
        <f t="shared" si="162"/>
        <v>500</v>
      </c>
      <c r="O2598">
        <f t="shared" si="163"/>
        <v>0.52916067411586831</v>
      </c>
    </row>
    <row r="2599" spans="1:15" x14ac:dyDescent="0.2">
      <c r="A2599" t="s">
        <v>252</v>
      </c>
      <c r="B2599" t="s">
        <v>16</v>
      </c>
      <c r="C2599" t="s">
        <v>67</v>
      </c>
      <c r="D2599">
        <v>3117275501</v>
      </c>
      <c r="E2599">
        <v>382736894</v>
      </c>
      <c r="F2599">
        <v>6265385</v>
      </c>
      <c r="G2599">
        <v>465225.96</v>
      </c>
      <c r="H2599">
        <v>29915</v>
      </c>
      <c r="I2599">
        <v>16053608</v>
      </c>
      <c r="J2599">
        <v>0</v>
      </c>
      <c r="K2599">
        <v>0</v>
      </c>
      <c r="L2599" s="2">
        <f t="shared" si="160"/>
        <v>0.12277929681775662</v>
      </c>
      <c r="M2599" s="2">
        <f t="shared" si="161"/>
        <v>2.0098913291398558E-3</v>
      </c>
      <c r="N2599">
        <f t="shared" si="162"/>
        <v>500</v>
      </c>
      <c r="O2599">
        <f t="shared" si="163"/>
        <v>1.6369953088452457E-2</v>
      </c>
    </row>
    <row r="2600" spans="1:15" x14ac:dyDescent="0.2">
      <c r="A2600" t="s">
        <v>253</v>
      </c>
      <c r="B2600" t="s">
        <v>16</v>
      </c>
      <c r="C2600" t="s">
        <v>67</v>
      </c>
      <c r="D2600">
        <v>1545895</v>
      </c>
      <c r="E2600">
        <v>17869</v>
      </c>
      <c r="F2600">
        <v>2114</v>
      </c>
      <c r="G2600">
        <v>221.55</v>
      </c>
      <c r="H2600">
        <v>17</v>
      </c>
      <c r="I2600">
        <v>13982496</v>
      </c>
      <c r="J2600">
        <v>0</v>
      </c>
      <c r="K2600">
        <v>0</v>
      </c>
      <c r="L2600" s="2">
        <f t="shared" si="160"/>
        <v>1.1558999802703288E-2</v>
      </c>
      <c r="M2600" s="2">
        <f t="shared" si="161"/>
        <v>1.3674926175451761E-3</v>
      </c>
      <c r="N2600">
        <f t="shared" si="162"/>
        <v>500</v>
      </c>
      <c r="O2600">
        <f t="shared" si="163"/>
        <v>0.11830544518439756</v>
      </c>
    </row>
    <row r="2601" spans="1:15" x14ac:dyDescent="0.2">
      <c r="A2601" t="s">
        <v>254</v>
      </c>
      <c r="B2601" t="s">
        <v>16</v>
      </c>
      <c r="C2601" t="s">
        <v>67</v>
      </c>
      <c r="D2601">
        <v>4411532</v>
      </c>
      <c r="E2601">
        <v>286610</v>
      </c>
      <c r="F2601">
        <v>100509</v>
      </c>
      <c r="G2601">
        <v>595.96</v>
      </c>
      <c r="H2601">
        <v>39</v>
      </c>
      <c r="I2601">
        <v>14001916</v>
      </c>
      <c r="J2601">
        <v>0</v>
      </c>
      <c r="K2601">
        <v>0</v>
      </c>
      <c r="L2601" s="2">
        <f t="shared" si="160"/>
        <v>6.4968360197772565E-2</v>
      </c>
      <c r="M2601" s="2">
        <f t="shared" si="161"/>
        <v>2.278324174005765E-2</v>
      </c>
      <c r="N2601">
        <f t="shared" si="162"/>
        <v>500</v>
      </c>
      <c r="O2601">
        <f t="shared" si="163"/>
        <v>0.35068211158019608</v>
      </c>
    </row>
    <row r="2602" spans="1:15" x14ac:dyDescent="0.2">
      <c r="A2602" t="s">
        <v>255</v>
      </c>
      <c r="B2602" t="s">
        <v>16</v>
      </c>
      <c r="C2602" t="s">
        <v>67</v>
      </c>
      <c r="D2602">
        <v>1038842</v>
      </c>
      <c r="E2602">
        <v>5718</v>
      </c>
      <c r="F2602">
        <v>1431</v>
      </c>
      <c r="G2602">
        <v>138.13</v>
      </c>
      <c r="H2602">
        <v>15</v>
      </c>
      <c r="I2602">
        <v>13980736</v>
      </c>
      <c r="J2602">
        <v>0</v>
      </c>
      <c r="K2602">
        <v>0</v>
      </c>
      <c r="L2602" s="2">
        <f t="shared" si="160"/>
        <v>5.5042056443617027E-3</v>
      </c>
      <c r="M2602" s="2">
        <f t="shared" si="161"/>
        <v>1.3774953265270368E-3</v>
      </c>
      <c r="N2602">
        <f t="shared" si="162"/>
        <v>500</v>
      </c>
      <c r="O2602">
        <f t="shared" si="163"/>
        <v>0.25026232948583421</v>
      </c>
    </row>
    <row r="2603" spans="1:15" x14ac:dyDescent="0.2">
      <c r="A2603" t="s">
        <v>256</v>
      </c>
      <c r="B2603" t="s">
        <v>16</v>
      </c>
      <c r="C2603" t="s">
        <v>67</v>
      </c>
      <c r="D2603">
        <v>2158963</v>
      </c>
      <c r="E2603">
        <v>186709</v>
      </c>
      <c r="F2603">
        <v>70539</v>
      </c>
      <c r="G2603">
        <v>293.29000000000002</v>
      </c>
      <c r="H2603">
        <v>20</v>
      </c>
      <c r="I2603">
        <v>13995184</v>
      </c>
      <c r="J2603">
        <v>0</v>
      </c>
      <c r="K2603">
        <v>0</v>
      </c>
      <c r="L2603" s="2">
        <f t="shared" si="160"/>
        <v>8.6480870677264968E-2</v>
      </c>
      <c r="M2603" s="2">
        <f t="shared" si="161"/>
        <v>3.2672630332247474E-2</v>
      </c>
      <c r="N2603">
        <f t="shared" si="162"/>
        <v>500</v>
      </c>
      <c r="O2603">
        <f t="shared" si="163"/>
        <v>0.37780181994440548</v>
      </c>
    </row>
    <row r="2604" spans="1:15" x14ac:dyDescent="0.2">
      <c r="A2604" t="s">
        <v>257</v>
      </c>
      <c r="B2604" t="s">
        <v>16</v>
      </c>
      <c r="C2604" t="s">
        <v>67</v>
      </c>
      <c r="D2604">
        <v>25789186</v>
      </c>
      <c r="E2604">
        <v>1264945</v>
      </c>
      <c r="F2604">
        <v>50000</v>
      </c>
      <c r="G2604">
        <v>3575.33</v>
      </c>
      <c r="H2604">
        <v>253</v>
      </c>
      <c r="I2604">
        <v>13994616</v>
      </c>
      <c r="J2604">
        <v>0</v>
      </c>
      <c r="K2604">
        <v>0</v>
      </c>
      <c r="L2604" s="2">
        <f t="shared" si="160"/>
        <v>4.9049434906553467E-2</v>
      </c>
      <c r="M2604" s="2">
        <f t="shared" si="161"/>
        <v>1.9387971376839889E-3</v>
      </c>
      <c r="N2604">
        <f t="shared" si="162"/>
        <v>500</v>
      </c>
      <c r="O2604">
        <f t="shared" si="163"/>
        <v>3.9527410282660512E-2</v>
      </c>
    </row>
    <row r="2605" spans="1:15" x14ac:dyDescent="0.2">
      <c r="A2605" t="s">
        <v>258</v>
      </c>
      <c r="B2605" t="s">
        <v>16</v>
      </c>
      <c r="C2605" t="s">
        <v>67</v>
      </c>
      <c r="D2605">
        <v>40923257</v>
      </c>
      <c r="E2605">
        <v>1951460</v>
      </c>
      <c r="F2605">
        <v>108486</v>
      </c>
      <c r="G2605">
        <v>5575.16</v>
      </c>
      <c r="H2605">
        <v>391</v>
      </c>
      <c r="I2605">
        <v>14014164</v>
      </c>
      <c r="J2605">
        <v>0</v>
      </c>
      <c r="K2605">
        <v>0</v>
      </c>
      <c r="L2605" s="2">
        <f t="shared" si="160"/>
        <v>4.7685842795943637E-2</v>
      </c>
      <c r="M2605" s="2">
        <f t="shared" si="161"/>
        <v>2.6509620189810405E-3</v>
      </c>
      <c r="N2605">
        <f t="shared" si="162"/>
        <v>500</v>
      </c>
      <c r="O2605">
        <f t="shared" si="163"/>
        <v>5.5592223258483391E-2</v>
      </c>
    </row>
    <row r="2606" spans="1:15" x14ac:dyDescent="0.2">
      <c r="A2606" t="s">
        <v>259</v>
      </c>
      <c r="B2606" t="s">
        <v>16</v>
      </c>
      <c r="C2606" t="s">
        <v>67</v>
      </c>
      <c r="D2606">
        <v>2147823032</v>
      </c>
      <c r="E2606">
        <v>180971517</v>
      </c>
      <c r="F2606">
        <v>4318085</v>
      </c>
      <c r="G2606">
        <v>296446.3</v>
      </c>
      <c r="H2606">
        <v>18820</v>
      </c>
      <c r="I2606">
        <v>15686948</v>
      </c>
      <c r="J2606">
        <v>0</v>
      </c>
      <c r="K2606">
        <v>0</v>
      </c>
      <c r="L2606" s="2">
        <f t="shared" si="160"/>
        <v>8.4258113589313635E-2</v>
      </c>
      <c r="M2606" s="2">
        <f t="shared" si="161"/>
        <v>2.0104472927544247E-3</v>
      </c>
      <c r="N2606">
        <f t="shared" si="162"/>
        <v>500</v>
      </c>
      <c r="O2606">
        <f t="shared" si="163"/>
        <v>2.3860578015710614E-2</v>
      </c>
    </row>
    <row r="2607" spans="1:15" x14ac:dyDescent="0.2">
      <c r="A2607" t="s">
        <v>260</v>
      </c>
      <c r="B2607" t="s">
        <v>16</v>
      </c>
      <c r="C2607" t="s">
        <v>67</v>
      </c>
      <c r="D2607">
        <v>23292622</v>
      </c>
      <c r="E2607">
        <v>5417401</v>
      </c>
      <c r="F2607">
        <v>309665</v>
      </c>
      <c r="G2607">
        <v>3192.98</v>
      </c>
      <c r="H2607">
        <v>232</v>
      </c>
      <c r="I2607">
        <v>14009332</v>
      </c>
      <c r="J2607">
        <v>0</v>
      </c>
      <c r="K2607">
        <v>0</v>
      </c>
      <c r="L2607" s="2">
        <f t="shared" si="160"/>
        <v>0.23258012773315087</v>
      </c>
      <c r="M2607" s="2">
        <f t="shared" si="161"/>
        <v>1.3294553099260357E-2</v>
      </c>
      <c r="N2607">
        <f t="shared" si="162"/>
        <v>500</v>
      </c>
      <c r="O2607">
        <f t="shared" si="163"/>
        <v>5.7161173780563776E-2</v>
      </c>
    </row>
    <row r="2608" spans="1:15" x14ac:dyDescent="0.2">
      <c r="A2608" t="s">
        <v>261</v>
      </c>
      <c r="B2608" t="s">
        <v>16</v>
      </c>
      <c r="C2608" t="s">
        <v>67</v>
      </c>
      <c r="D2608">
        <v>4118306</v>
      </c>
      <c r="E2608">
        <v>126424</v>
      </c>
      <c r="F2608">
        <v>49730</v>
      </c>
      <c r="G2608">
        <v>549.33000000000004</v>
      </c>
      <c r="H2608">
        <v>39</v>
      </c>
      <c r="I2608">
        <v>13990064</v>
      </c>
      <c r="J2608">
        <v>0</v>
      </c>
      <c r="K2608">
        <v>0</v>
      </c>
      <c r="L2608" s="2">
        <f t="shared" si="160"/>
        <v>3.0698058862066103E-2</v>
      </c>
      <c r="M2608" s="2">
        <f t="shared" si="161"/>
        <v>1.207535331274558E-2</v>
      </c>
      <c r="N2608">
        <f t="shared" si="162"/>
        <v>500</v>
      </c>
      <c r="O2608">
        <f t="shared" si="163"/>
        <v>0.39335885591343411</v>
      </c>
    </row>
    <row r="2609" spans="1:15" x14ac:dyDescent="0.2">
      <c r="A2609" t="s">
        <v>11</v>
      </c>
      <c r="B2609" t="s">
        <v>16</v>
      </c>
      <c r="C2609" t="s">
        <v>108</v>
      </c>
      <c r="D2609">
        <v>9023530</v>
      </c>
      <c r="E2609">
        <v>3117958</v>
      </c>
      <c r="F2609">
        <v>2284564</v>
      </c>
      <c r="G2609">
        <v>1196.3499999999999</v>
      </c>
      <c r="H2609">
        <v>79</v>
      </c>
      <c r="I2609">
        <v>14166976</v>
      </c>
      <c r="J2609">
        <v>0</v>
      </c>
      <c r="K2609">
        <v>0</v>
      </c>
      <c r="L2609" s="2">
        <f t="shared" si="160"/>
        <v>0.34553639207715825</v>
      </c>
      <c r="M2609" s="2">
        <f t="shared" si="161"/>
        <v>0.25317852326085244</v>
      </c>
      <c r="N2609">
        <f t="shared" si="162"/>
        <v>500</v>
      </c>
      <c r="O2609">
        <f t="shared" si="163"/>
        <v>0.73271160163158067</v>
      </c>
    </row>
    <row r="2610" spans="1:15" x14ac:dyDescent="0.2">
      <c r="A2610" t="s">
        <v>252</v>
      </c>
      <c r="B2610" t="s">
        <v>16</v>
      </c>
      <c r="C2610" t="s">
        <v>108</v>
      </c>
      <c r="D2610">
        <v>3117275501</v>
      </c>
      <c r="E2610">
        <v>440868050</v>
      </c>
      <c r="F2610">
        <v>15935442</v>
      </c>
      <c r="G2610">
        <v>433833.9</v>
      </c>
      <c r="H2610">
        <v>27829</v>
      </c>
      <c r="I2610">
        <v>16552348</v>
      </c>
      <c r="J2610">
        <v>0</v>
      </c>
      <c r="K2610">
        <v>0</v>
      </c>
      <c r="L2610" s="2">
        <f t="shared" si="160"/>
        <v>0.14142736176464757</v>
      </c>
      <c r="M2610" s="2">
        <f t="shared" si="161"/>
        <v>5.1119774286514045E-3</v>
      </c>
      <c r="N2610">
        <f t="shared" si="162"/>
        <v>500</v>
      </c>
      <c r="O2610">
        <f t="shared" si="163"/>
        <v>3.6145604109891837E-2</v>
      </c>
    </row>
    <row r="2611" spans="1:15" x14ac:dyDescent="0.2">
      <c r="A2611" t="s">
        <v>253</v>
      </c>
      <c r="B2611" t="s">
        <v>16</v>
      </c>
      <c r="C2611" t="s">
        <v>108</v>
      </c>
      <c r="D2611">
        <v>1545895</v>
      </c>
      <c r="E2611">
        <v>19086</v>
      </c>
      <c r="F2611">
        <v>2761</v>
      </c>
      <c r="G2611">
        <v>213.83</v>
      </c>
      <c r="H2611">
        <v>14</v>
      </c>
      <c r="I2611">
        <v>13982652</v>
      </c>
      <c r="J2611">
        <v>0</v>
      </c>
      <c r="K2611">
        <v>0</v>
      </c>
      <c r="L2611" s="2">
        <f t="shared" si="160"/>
        <v>1.234624602576501E-2</v>
      </c>
      <c r="M2611" s="2">
        <f t="shared" si="161"/>
        <v>1.7860203959518595E-3</v>
      </c>
      <c r="N2611">
        <f t="shared" si="162"/>
        <v>500</v>
      </c>
      <c r="O2611">
        <f t="shared" si="163"/>
        <v>0.14466100806874149</v>
      </c>
    </row>
    <row r="2612" spans="1:15" x14ac:dyDescent="0.2">
      <c r="A2612" t="s">
        <v>254</v>
      </c>
      <c r="B2612" t="s">
        <v>16</v>
      </c>
      <c r="C2612" t="s">
        <v>108</v>
      </c>
      <c r="D2612">
        <v>4411532</v>
      </c>
      <c r="E2612">
        <v>755500</v>
      </c>
      <c r="F2612">
        <v>480325</v>
      </c>
      <c r="G2612">
        <v>589.66999999999996</v>
      </c>
      <c r="H2612">
        <v>50</v>
      </c>
      <c r="I2612">
        <v>14031804</v>
      </c>
      <c r="J2612">
        <v>0</v>
      </c>
      <c r="K2612">
        <v>0</v>
      </c>
      <c r="L2612" s="2">
        <f t="shared" si="160"/>
        <v>0.17125569983398056</v>
      </c>
      <c r="M2612" s="2">
        <f t="shared" si="161"/>
        <v>0.10887940969259659</v>
      </c>
      <c r="N2612">
        <f t="shared" si="162"/>
        <v>500</v>
      </c>
      <c r="O2612">
        <f t="shared" si="163"/>
        <v>0.63577101257445412</v>
      </c>
    </row>
    <row r="2613" spans="1:15" x14ac:dyDescent="0.2">
      <c r="A2613" t="s">
        <v>255</v>
      </c>
      <c r="B2613" t="s">
        <v>16</v>
      </c>
      <c r="C2613" t="s">
        <v>108</v>
      </c>
      <c r="D2613">
        <v>1038842</v>
      </c>
      <c r="E2613">
        <v>9405</v>
      </c>
      <c r="F2613">
        <v>3329</v>
      </c>
      <c r="G2613">
        <v>137.32</v>
      </c>
      <c r="H2613">
        <v>10</v>
      </c>
      <c r="I2613">
        <v>13981024</v>
      </c>
      <c r="J2613">
        <v>0</v>
      </c>
      <c r="K2613">
        <v>0</v>
      </c>
      <c r="L2613" s="2">
        <f t="shared" si="160"/>
        <v>9.0533497875519096E-3</v>
      </c>
      <c r="M2613" s="2">
        <f t="shared" si="161"/>
        <v>3.2045296589856783E-3</v>
      </c>
      <c r="N2613">
        <f t="shared" si="162"/>
        <v>500</v>
      </c>
      <c r="O2613">
        <f t="shared" si="163"/>
        <v>0.35396065922381709</v>
      </c>
    </row>
    <row r="2614" spans="1:15" x14ac:dyDescent="0.2">
      <c r="A2614" t="s">
        <v>256</v>
      </c>
      <c r="B2614" t="s">
        <v>16</v>
      </c>
      <c r="C2614" t="s">
        <v>108</v>
      </c>
      <c r="D2614">
        <v>2158963</v>
      </c>
      <c r="E2614">
        <v>535952</v>
      </c>
      <c r="F2614">
        <v>330327</v>
      </c>
      <c r="G2614">
        <v>290.06</v>
      </c>
      <c r="H2614">
        <v>19</v>
      </c>
      <c r="I2614">
        <v>14019748</v>
      </c>
      <c r="J2614">
        <v>0</v>
      </c>
      <c r="K2614">
        <v>0</v>
      </c>
      <c r="L2614" s="2">
        <f t="shared" si="160"/>
        <v>0.24824510656273405</v>
      </c>
      <c r="M2614" s="2">
        <f t="shared" si="161"/>
        <v>0.15300262209218038</v>
      </c>
      <c r="N2614">
        <f t="shared" si="162"/>
        <v>500</v>
      </c>
      <c r="O2614">
        <f t="shared" si="163"/>
        <v>0.61633691076812858</v>
      </c>
    </row>
    <row r="2615" spans="1:15" x14ac:dyDescent="0.2">
      <c r="A2615" t="s">
        <v>257</v>
      </c>
      <c r="B2615" t="s">
        <v>16</v>
      </c>
      <c r="C2615" t="s">
        <v>108</v>
      </c>
      <c r="D2615">
        <v>25789186</v>
      </c>
      <c r="E2615">
        <v>1463688</v>
      </c>
      <c r="F2615">
        <v>183605</v>
      </c>
      <c r="G2615">
        <v>3593.7</v>
      </c>
      <c r="H2615">
        <v>248</v>
      </c>
      <c r="I2615">
        <v>13998168</v>
      </c>
      <c r="J2615">
        <v>0</v>
      </c>
      <c r="K2615">
        <v>0</v>
      </c>
      <c r="L2615" s="2">
        <f t="shared" si="160"/>
        <v>5.675588209724805E-2</v>
      </c>
      <c r="M2615" s="2">
        <f t="shared" si="161"/>
        <v>7.1194569692893759E-3</v>
      </c>
      <c r="N2615">
        <f t="shared" si="162"/>
        <v>500</v>
      </c>
      <c r="O2615">
        <f t="shared" si="163"/>
        <v>0.12543998447756624</v>
      </c>
    </row>
    <row r="2616" spans="1:15" x14ac:dyDescent="0.2">
      <c r="A2616" t="s">
        <v>258</v>
      </c>
      <c r="B2616" t="s">
        <v>16</v>
      </c>
      <c r="C2616" t="s">
        <v>108</v>
      </c>
      <c r="D2616">
        <v>40923257</v>
      </c>
      <c r="E2616">
        <v>2930815</v>
      </c>
      <c r="F2616">
        <v>456636</v>
      </c>
      <c r="G2616">
        <v>5584.16</v>
      </c>
      <c r="H2616">
        <v>365</v>
      </c>
      <c r="I2616">
        <v>14040580</v>
      </c>
      <c r="J2616">
        <v>0</v>
      </c>
      <c r="K2616">
        <v>0</v>
      </c>
      <c r="L2616" s="2">
        <f t="shared" si="160"/>
        <v>7.1617344631195901E-2</v>
      </c>
      <c r="M2616" s="2">
        <f t="shared" si="161"/>
        <v>1.1158349395308393E-2</v>
      </c>
      <c r="N2616">
        <f t="shared" si="162"/>
        <v>500</v>
      </c>
      <c r="O2616">
        <f t="shared" si="163"/>
        <v>0.15580512587795545</v>
      </c>
    </row>
    <row r="2617" spans="1:15" x14ac:dyDescent="0.2">
      <c r="A2617" t="s">
        <v>259</v>
      </c>
      <c r="B2617" t="s">
        <v>16</v>
      </c>
      <c r="C2617" t="s">
        <v>108</v>
      </c>
      <c r="D2617">
        <v>2147823032</v>
      </c>
      <c r="E2617">
        <v>236686101</v>
      </c>
      <c r="F2617">
        <v>17457230</v>
      </c>
      <c r="G2617">
        <v>295888.45</v>
      </c>
      <c r="H2617">
        <v>18744</v>
      </c>
      <c r="I2617">
        <v>16278436</v>
      </c>
      <c r="J2617">
        <v>0</v>
      </c>
      <c r="K2617">
        <v>0</v>
      </c>
      <c r="L2617" s="2">
        <f t="shared" si="160"/>
        <v>0.11019813898708579</v>
      </c>
      <c r="M2617" s="2">
        <f t="shared" si="161"/>
        <v>8.1278716821209691E-3</v>
      </c>
      <c r="N2617">
        <f t="shared" si="162"/>
        <v>500</v>
      </c>
      <c r="O2617">
        <f t="shared" si="163"/>
        <v>7.3756886974955915E-2</v>
      </c>
    </row>
    <row r="2618" spans="1:15" x14ac:dyDescent="0.2">
      <c r="A2618" t="s">
        <v>260</v>
      </c>
      <c r="B2618" t="s">
        <v>16</v>
      </c>
      <c r="C2618" t="s">
        <v>108</v>
      </c>
      <c r="D2618">
        <v>23292622</v>
      </c>
      <c r="E2618">
        <v>4542346</v>
      </c>
      <c r="F2618">
        <v>61468</v>
      </c>
      <c r="G2618">
        <v>3175.84</v>
      </c>
      <c r="H2618">
        <v>237</v>
      </c>
      <c r="I2618">
        <v>14003756</v>
      </c>
      <c r="J2618">
        <v>0</v>
      </c>
      <c r="K2618">
        <v>0</v>
      </c>
      <c r="L2618" s="2">
        <f t="shared" si="160"/>
        <v>0.19501222318380473</v>
      </c>
      <c r="M2618" s="2">
        <f t="shared" si="161"/>
        <v>2.6389472168483223E-3</v>
      </c>
      <c r="N2618">
        <f t="shared" si="162"/>
        <v>500</v>
      </c>
      <c r="O2618">
        <f t="shared" si="163"/>
        <v>1.3532214410791252E-2</v>
      </c>
    </row>
    <row r="2619" spans="1:15" x14ac:dyDescent="0.2">
      <c r="A2619" t="s">
        <v>261</v>
      </c>
      <c r="B2619" t="s">
        <v>16</v>
      </c>
      <c r="C2619" t="s">
        <v>108</v>
      </c>
      <c r="D2619">
        <v>4118306</v>
      </c>
      <c r="E2619">
        <v>421229</v>
      </c>
      <c r="F2619">
        <v>254006</v>
      </c>
      <c r="G2619">
        <v>560.67999999999995</v>
      </c>
      <c r="H2619">
        <v>42</v>
      </c>
      <c r="I2619">
        <v>14007608</v>
      </c>
      <c r="J2619">
        <v>0</v>
      </c>
      <c r="K2619">
        <v>0</v>
      </c>
      <c r="L2619" s="2">
        <f t="shared" si="160"/>
        <v>0.10228210336968648</v>
      </c>
      <c r="M2619" s="2">
        <f t="shared" si="161"/>
        <v>6.1677301298155116E-2</v>
      </c>
      <c r="N2619">
        <f t="shared" si="162"/>
        <v>500</v>
      </c>
      <c r="O2619">
        <f t="shared" si="163"/>
        <v>0.60301166348945578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Olson, Daniel</dc:creator>
  <cp:lastModifiedBy>Olson, Daniel</cp:lastModifiedBy>
  <dcterms:created xsi:type="dcterms:W3CDTF">2024-02-13T20:17:25Z</dcterms:created>
  <dcterms:modified xsi:type="dcterms:W3CDTF">2024-11-14T20:31:21Z</dcterms:modified>
</cp:coreProperties>
</file>