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van_\Desktop\Лабы\САОД\"/>
    </mc:Choice>
  </mc:AlternateContent>
  <xr:revisionPtr revIDLastSave="0" documentId="13_ncr:1_{975C04C2-3705-43CE-B06B-B79157C66D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  <c r="A49" i="1"/>
  <c r="A50" i="1" s="1"/>
  <c r="A51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2" i="1"/>
</calcChain>
</file>

<file path=xl/sharedStrings.xml><?xml version="1.0" encoding="utf-8"?>
<sst xmlns="http://schemas.openxmlformats.org/spreadsheetml/2006/main" count="16" uniqueCount="15">
  <si>
    <t>Radix sort</t>
  </si>
  <si>
    <t>Odd-even sort</t>
  </si>
  <si>
    <t>Merge sort</t>
  </si>
  <si>
    <t>Time, sec</t>
  </si>
  <si>
    <t>N of elements</t>
  </si>
  <si>
    <t>Кол-во элементов</t>
  </si>
  <si>
    <t>Average case</t>
  </si>
  <si>
    <t>Worst case</t>
  </si>
  <si>
    <t>Collision count of KRHash</t>
  </si>
  <si>
    <t>Count of elements</t>
  </si>
  <si>
    <t>Bstree time</t>
  </si>
  <si>
    <t>Hashtab time</t>
  </si>
  <si>
    <t>Time KRHash</t>
  </si>
  <si>
    <t>Time Jenkins_hash</t>
  </si>
  <si>
    <t>Collision count of Jenkins_Hash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</si>
</sst>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work time</a:t>
            </a:r>
          </a:p>
        </c:rich>
      </c:tx>
      <c:layout>
        <c:manualLayout>
          <c:xMode val="edge"/>
          <c:yMode val="edge"/>
          <c:x val="0.49151252661577444"/>
          <c:y val="2.0473452622093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5.3680000000000004E-3</c:v>
                </c:pt>
                <c:pt idx="1">
                  <c:v>1.048E-2</c:v>
                </c:pt>
                <c:pt idx="2">
                  <c:v>1.5844E-2</c:v>
                </c:pt>
                <c:pt idx="3">
                  <c:v>2.1292999999999999E-2</c:v>
                </c:pt>
                <c:pt idx="4">
                  <c:v>2.6102E-2</c:v>
                </c:pt>
                <c:pt idx="5">
                  <c:v>3.1392000000000003E-2</c:v>
                </c:pt>
                <c:pt idx="6">
                  <c:v>3.8492999999999999E-2</c:v>
                </c:pt>
                <c:pt idx="7">
                  <c:v>4.2916000000000003E-2</c:v>
                </c:pt>
                <c:pt idx="8">
                  <c:v>4.7482000000000003E-2</c:v>
                </c:pt>
                <c:pt idx="9">
                  <c:v>5.2462000000000002E-2</c:v>
                </c:pt>
                <c:pt idx="10">
                  <c:v>5.9220000000000002E-2</c:v>
                </c:pt>
                <c:pt idx="11">
                  <c:v>6.4200999999999994E-2</c:v>
                </c:pt>
                <c:pt idx="12">
                  <c:v>6.9372000000000003E-2</c:v>
                </c:pt>
                <c:pt idx="13">
                  <c:v>7.3608999999999994E-2</c:v>
                </c:pt>
                <c:pt idx="14">
                  <c:v>8.5999999999999993E-2</c:v>
                </c:pt>
                <c:pt idx="15">
                  <c:v>8.6328000000000002E-2</c:v>
                </c:pt>
                <c:pt idx="16">
                  <c:v>9.0705999999999995E-2</c:v>
                </c:pt>
                <c:pt idx="17">
                  <c:v>0.100727</c:v>
                </c:pt>
                <c:pt idx="18">
                  <c:v>0.100901</c:v>
                </c:pt>
                <c:pt idx="19">
                  <c:v>0.11075599999999999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6-4424-93CD-3C67B45A79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Odd-even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5.0763239999999996</c:v>
                </c:pt>
                <c:pt idx="1">
                  <c:v>25.656174</c:v>
                </c:pt>
                <c:pt idx="2">
                  <c:v>54.304256000000002</c:v>
                </c:pt>
                <c:pt idx="3">
                  <c:v>93.303901999999994</c:v>
                </c:pt>
                <c:pt idx="4">
                  <c:v>143.93585300000001</c:v>
                </c:pt>
                <c:pt idx="5">
                  <c:v>206.193063</c:v>
                </c:pt>
                <c:pt idx="6">
                  <c:v>279.71383100000003</c:v>
                </c:pt>
                <c:pt idx="7">
                  <c:v>365.45540399999999</c:v>
                </c:pt>
                <c:pt idx="8">
                  <c:v>461.74747300000001</c:v>
                </c:pt>
                <c:pt idx="9">
                  <c:v>570.53864199999998</c:v>
                </c:pt>
                <c:pt idx="10">
                  <c:v>687.496398</c:v>
                </c:pt>
                <c:pt idx="11">
                  <c:v>825.34687499999995</c:v>
                </c:pt>
                <c:pt idx="12">
                  <c:v>969.28439100000003</c:v>
                </c:pt>
                <c:pt idx="13">
                  <c:v>1172.3044950000001</c:v>
                </c:pt>
                <c:pt idx="14">
                  <c:v>1366.256672</c:v>
                </c:pt>
                <c:pt idx="15">
                  <c:v>1483.979988</c:v>
                </c:pt>
                <c:pt idx="16">
                  <c:v>1688.9758569999999</c:v>
                </c:pt>
                <c:pt idx="17">
                  <c:v>1864.8869520000001</c:v>
                </c:pt>
                <c:pt idx="18">
                  <c:v>2080.1965260000002</c:v>
                </c:pt>
                <c:pt idx="19">
                  <c:v>2299.0114469999999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424-93CD-3C67B45A79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7.4650000000000003E-3</c:v>
                </c:pt>
                <c:pt idx="1">
                  <c:v>1.5637999999999999E-2</c:v>
                </c:pt>
                <c:pt idx="2">
                  <c:v>2.4424000000000001E-2</c:v>
                </c:pt>
                <c:pt idx="3">
                  <c:v>3.3208000000000001E-2</c:v>
                </c:pt>
                <c:pt idx="4">
                  <c:v>4.2000000000000003E-2</c:v>
                </c:pt>
                <c:pt idx="5">
                  <c:v>5.1165000000000002E-2</c:v>
                </c:pt>
                <c:pt idx="6">
                  <c:v>6.0172999999999997E-2</c:v>
                </c:pt>
                <c:pt idx="7">
                  <c:v>6.9223000000000007E-2</c:v>
                </c:pt>
                <c:pt idx="8">
                  <c:v>7.8229000000000007E-2</c:v>
                </c:pt>
                <c:pt idx="9">
                  <c:v>8.7556999999999996E-2</c:v>
                </c:pt>
                <c:pt idx="10">
                  <c:v>9.8649000000000001E-2</c:v>
                </c:pt>
                <c:pt idx="11">
                  <c:v>0.10721899999999999</c:v>
                </c:pt>
                <c:pt idx="12">
                  <c:v>0.11566800000000001</c:v>
                </c:pt>
                <c:pt idx="13">
                  <c:v>0.126055</c:v>
                </c:pt>
                <c:pt idx="14">
                  <c:v>0.13500200000000001</c:v>
                </c:pt>
                <c:pt idx="15">
                  <c:v>0.144596</c:v>
                </c:pt>
                <c:pt idx="16">
                  <c:v>0.15398200000000001</c:v>
                </c:pt>
                <c:pt idx="17">
                  <c:v>0.16339100000000001</c:v>
                </c:pt>
                <c:pt idx="18">
                  <c:v>0.17343700000000001</c:v>
                </c:pt>
                <c:pt idx="19">
                  <c:v>0.182756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424-93CD-3C67B45A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64128"/>
        <c:axId val="488364784"/>
      </c:lineChart>
      <c:catAx>
        <c:axId val="4883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64784"/>
        <c:crosses val="autoZero"/>
        <c:auto val="1"/>
        <c:lblAlgn val="ctr"/>
        <c:lblOffset val="100"/>
        <c:noMultiLvlLbl val="0"/>
      </c:catAx>
      <c:valAx>
        <c:axId val="4883647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r>
              <a:rPr lang="ru-RU" baseline="0"/>
              <a:t>. </a:t>
            </a:r>
            <a:r>
              <a:rPr lang="en-US" baseline="0"/>
              <a:t>Experiment 5</a:t>
            </a:r>
            <a:endParaRPr lang="ru-RU"/>
          </a:p>
        </c:rich>
      </c:tx>
      <c:layout>
        <c:manualLayout>
          <c:xMode val="edge"/>
          <c:yMode val="edge"/>
          <c:x val="0.44436625916173178"/>
          <c:y val="1.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Sheet1!$A$33:$A$52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BD6-834D-4F1E004F94E3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Sheet1!$A$33:$A$52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Sheet1!$C$33:$C$52</c:f>
              <c:numCache>
                <c:formatCode>General</c:formatCode>
                <c:ptCount val="20"/>
                <c:pt idx="0">
                  <c:v>1.35E-4</c:v>
                </c:pt>
                <c:pt idx="1">
                  <c:v>1.16E-4</c:v>
                </c:pt>
                <c:pt idx="2">
                  <c:v>3.2299999999999999E-4</c:v>
                </c:pt>
                <c:pt idx="3">
                  <c:v>4.2900000000000002E-4</c:v>
                </c:pt>
                <c:pt idx="4">
                  <c:v>6.0599999999999998E-4</c:v>
                </c:pt>
                <c:pt idx="5">
                  <c:v>2.2100000000000001E-4</c:v>
                </c:pt>
                <c:pt idx="6">
                  <c:v>3.2400000000000001E-4</c:v>
                </c:pt>
                <c:pt idx="7">
                  <c:v>7.6199999999999998E-4</c:v>
                </c:pt>
                <c:pt idx="8">
                  <c:v>4.2400000000000001E-4</c:v>
                </c:pt>
                <c:pt idx="9">
                  <c:v>7.1199999999999996E-4</c:v>
                </c:pt>
                <c:pt idx="10">
                  <c:v>6.2399999999999999E-4</c:v>
                </c:pt>
                <c:pt idx="11">
                  <c:v>9.3000000000000005E-4</c:v>
                </c:pt>
                <c:pt idx="12">
                  <c:v>6.4300000000000002E-4</c:v>
                </c:pt>
                <c:pt idx="13">
                  <c:v>8.8900000000000003E-4</c:v>
                </c:pt>
                <c:pt idx="14">
                  <c:v>1.7179999999999999E-3</c:v>
                </c:pt>
                <c:pt idx="15">
                  <c:v>2.3749999999999999E-3</c:v>
                </c:pt>
                <c:pt idx="16">
                  <c:v>1.5659999999999999E-3</c:v>
                </c:pt>
                <c:pt idx="17">
                  <c:v>1.56E-3</c:v>
                </c:pt>
                <c:pt idx="18">
                  <c:v>4.4200000000000001E-4</c:v>
                </c:pt>
                <c:pt idx="19">
                  <c:v>1.8109999999999999E-3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BD6-834D-4F1E004F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5064"/>
        <c:axId val="499542608"/>
      </c:lineChart>
      <c:catAx>
        <c:axId val="4995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42608"/>
        <c:crosses val="autoZero"/>
        <c:auto val="1"/>
        <c:lblAlgn val="ctr"/>
        <c:lblOffset val="100"/>
        <c:noMultiLvlLbl val="0"/>
      </c:catAx>
      <c:valAx>
        <c:axId val="4995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BSTree</a:t>
            </a:r>
            <a:r>
              <a:rPr lang="en-US" baseline="0"/>
              <a:t> and Hashtab time of working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Bstree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Sheet1!$A$61:$A$80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Sheet1!$B$61:$B$80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5-4281-8AFE-6F57011A15EC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Hashtab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Sheet1!$A$61:$A$80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Sheet1!$C$61:$C$80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5-4281-8AFE-6F57011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644688"/>
        <c:axId val="541644032"/>
      </c:lineChart>
      <c:catAx>
        <c:axId val="5416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644032"/>
        <c:crosses val="autoZero"/>
        <c:auto val="1"/>
        <c:lblAlgn val="ctr"/>
        <c:lblOffset val="100"/>
        <c:noMultiLvlLbl val="0"/>
      </c:catAx>
      <c:valAx>
        <c:axId val="541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6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</a:t>
            </a:r>
            <a:r>
              <a:rPr lang="en-US" baseline="0"/>
              <a:t>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Sheet1!$C$92</c:f>
              <c:strCache>
                <c:ptCount val="1"/>
                <c:pt idx="0">
                  <c:v>Collision count of KRHash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Sheet1!$A$93:$A$112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247</c:v>
                </c:pt>
                <c:pt idx="1">
                  <c:v>977</c:v>
                </c:pt>
                <c:pt idx="2">
                  <c:v>2136</c:v>
                </c:pt>
                <c:pt idx="3">
                  <c:v>3756</c:v>
                </c:pt>
                <c:pt idx="4">
                  <c:v>5743</c:v>
                </c:pt>
                <c:pt idx="5">
                  <c:v>8163</c:v>
                </c:pt>
                <c:pt idx="6">
                  <c:v>11018</c:v>
                </c:pt>
                <c:pt idx="7">
                  <c:v>14175</c:v>
                </c:pt>
                <c:pt idx="8">
                  <c:v>17752</c:v>
                </c:pt>
                <c:pt idx="9">
                  <c:v>21537</c:v>
                </c:pt>
                <c:pt idx="10">
                  <c:v>25669</c:v>
                </c:pt>
                <c:pt idx="11">
                  <c:v>30095</c:v>
                </c:pt>
                <c:pt idx="12">
                  <c:v>34786</c:v>
                </c:pt>
                <c:pt idx="13">
                  <c:v>39702</c:v>
                </c:pt>
                <c:pt idx="14">
                  <c:v>44927</c:v>
                </c:pt>
                <c:pt idx="15">
                  <c:v>50350</c:v>
                </c:pt>
                <c:pt idx="16">
                  <c:v>55972</c:v>
                </c:pt>
                <c:pt idx="17">
                  <c:v>61739</c:v>
                </c:pt>
                <c:pt idx="18">
                  <c:v>67821</c:v>
                </c:pt>
                <c:pt idx="19">
                  <c:v>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F-4DF5-9679-7D8E8E17C24C}"/>
            </c:ext>
          </c:extLst>
        </c:ser>
        <c:ser>
          <c:idx val="1"/>
          <c:order val="1"/>
          <c:tx>
            <c:strRef>
              <c:f>Sheet1!$E$92</c:f>
              <c:strCache>
                <c:ptCount val="1"/>
                <c:pt idx="0">
                  <c:v>Collision count of Jenkins_Hash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Sheet1!$A$93:$A$112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6384</c:v>
                </c:pt>
                <c:pt idx="1">
                  <c:v>13006</c:v>
                </c:pt>
                <c:pt idx="2">
                  <c:v>19785</c:v>
                </c:pt>
                <c:pt idx="3">
                  <c:v>26615</c:v>
                </c:pt>
                <c:pt idx="4">
                  <c:v>33781</c:v>
                </c:pt>
                <c:pt idx="5">
                  <c:v>40985</c:v>
                </c:pt>
                <c:pt idx="6">
                  <c:v>48370</c:v>
                </c:pt>
                <c:pt idx="7">
                  <c:v>55874</c:v>
                </c:pt>
                <c:pt idx="8">
                  <c:v>63480</c:v>
                </c:pt>
                <c:pt idx="9">
                  <c:v>71177</c:v>
                </c:pt>
                <c:pt idx="10">
                  <c:v>79012</c:v>
                </c:pt>
                <c:pt idx="11">
                  <c:v>86878</c:v>
                </c:pt>
                <c:pt idx="12">
                  <c:v>94852</c:v>
                </c:pt>
                <c:pt idx="13">
                  <c:v>102961</c:v>
                </c:pt>
                <c:pt idx="14">
                  <c:v>111148</c:v>
                </c:pt>
                <c:pt idx="15">
                  <c:v>119492</c:v>
                </c:pt>
                <c:pt idx="16">
                  <c:v>127894</c:v>
                </c:pt>
                <c:pt idx="17">
                  <c:v>136369</c:v>
                </c:pt>
                <c:pt idx="18">
                  <c:v>144931</c:v>
                </c:pt>
                <c:pt idx="19">
                  <c:v>153580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F-4DF5-9679-7D8E8E17C24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52968"/>
        <c:axId val="574453624"/>
      </c:lineChart>
      <c:catAx>
        <c:axId val="57445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453624"/>
        <c:crosses val="autoZero"/>
        <c:auto val="1"/>
        <c:lblAlgn val="ctr"/>
        <c:lblOffset val="100"/>
        <c:noMultiLvlLbl val="0"/>
      </c:catAx>
      <c:valAx>
        <c:axId val="5744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45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KRHash</a:t>
            </a:r>
            <a:r>
              <a:rPr lang="en-US" baseline="0"/>
              <a:t> and Jenkins_hash working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Time KRHash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Sheet1!$A$93:$A$112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3.0000000000000001E-6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5-4AE3-84FD-C82D6BA7C447}"/>
            </c:ext>
          </c:extLst>
        </c:ser>
        <c:ser>
          <c:idx val="1"/>
          <c:order val="1"/>
          <c:tx>
            <c:strRef>
              <c:f>Sheet1!$D$92</c:f>
              <c:strCache>
                <c:ptCount val="1"/>
                <c:pt idx="0">
                  <c:v>Time Jenkins_hash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Sheet1!$A$93:$A$112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1.9999999999999999E-6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3.0000000000000001E-6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3.9999999999999998E-6</c:v>
                </c:pt>
                <c:pt idx="1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5-4AE3-84FD-C82D6BA7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61384"/>
        <c:axId val="550762040"/>
      </c:lineChart>
      <c:catAx>
        <c:axId val="5507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762040"/>
        <c:crosses val="autoZero"/>
        <c:auto val="1"/>
        <c:lblAlgn val="ctr"/>
        <c:lblOffset val="100"/>
        <c:noMultiLvlLbl val="0"/>
      </c:catAx>
      <c:valAx>
        <c:axId val="55076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7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hart" Target="../charts/chart3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hart" Target="../charts/chart1.xml"/><Relationship Id="rId5" Type="http://schemas.openxmlformats.org/officeDocument/2006/relationships/customXml" Target="../ink/ink4.xml"/><Relationship Id="rId15" Type="http://schemas.openxmlformats.org/officeDocument/2006/relationships/chart" Target="../charts/chart5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1223280</xdr:colOff>
      <xdr:row>1</xdr:row>
      <xdr:rowOff>5340</xdr:rowOff>
    </xdr:from>
    <xdr:to>
      <xdr:col>0</xdr:col>
      <xdr:colOff>1230840</xdr:colOff>
      <xdr:row>1</xdr:row>
      <xdr:rowOff>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7D855317-AF93-48A8-AA3A-36C9FAFA6730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7D855317-AF93-48A8-AA3A-36C9FAFA673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1223280</xdr:colOff>
      <xdr:row>3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5A212375-1E1B-4BF5-961C-310DC7604CAA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5A212375-1E1B-4BF5-961C-310DC7604CA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5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3C8C5CA6-9596-4744-9766-21ED1E612C6F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3C8C5CA6-9596-4744-9766-21ED1E612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7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01CEDD8E-B30B-4D79-ABE3-DD591FDC8E6C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01CEDD8E-B30B-4D79-ABE3-DD591FDC8E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9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F944E63B-FBA0-4779-8862-525237128172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F944E63B-FBA0-4779-8862-5252371281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11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2241BB8-803B-4CCD-B0EE-E8C8B7B4F683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2241BB8-803B-4CCD-B0EE-E8C8B7B4F6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13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9E6558DB-C775-4B67-8E76-48EAA32553E9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9E6558DB-C775-4B67-8E76-48EAA32553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15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647182D4-ABB9-4C12-B48A-07DBAF6619BD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647182D4-ABB9-4C12-B48A-07DBAF6619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1223280</xdr:colOff>
      <xdr:row>17</xdr:row>
      <xdr:rowOff>5340</xdr:rowOff>
    </xdr:from>
    <xdr:ext cx="75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70FC173-E842-4BB8-B68B-A97B6DF713D3}"/>
                </a:ext>
              </a:extLst>
            </xdr14:cNvPr>
            <xdr14:cNvContentPartPr/>
          </xdr14:nvContentPartPr>
          <xdr14:nvPr macro=""/>
          <xdr14:xfrm>
            <a:off x="1223280" y="195840"/>
            <a:ext cx="7560" cy="36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70FC173-E842-4BB8-B68B-A97B6DF713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280" y="187200"/>
              <a:ext cx="252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</xdr:col>
      <xdr:colOff>19049</xdr:colOff>
      <xdr:row>0</xdr:row>
      <xdr:rowOff>0</xdr:rowOff>
    </xdr:from>
    <xdr:to>
      <xdr:col>20</xdr:col>
      <xdr:colOff>600075</xdr:colOff>
      <xdr:row>26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492F81-F464-4285-B167-6BE857D4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11206</xdr:colOff>
      <xdr:row>27</xdr:row>
      <xdr:rowOff>0</xdr:rowOff>
    </xdr:from>
    <xdr:to>
      <xdr:col>21</xdr:col>
      <xdr:colOff>9525</xdr:colOff>
      <xdr:row>54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539FC5-0C6A-4F0E-BFBE-081E84E5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11206</xdr:colOff>
      <xdr:row>57</xdr:row>
      <xdr:rowOff>11206</xdr:rowOff>
    </xdr:from>
    <xdr:to>
      <xdr:col>21</xdr:col>
      <xdr:colOff>0</xdr:colOff>
      <xdr:row>82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83824D8-69B0-45EB-BF97-786F766D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361949</xdr:colOff>
      <xdr:row>87</xdr:row>
      <xdr:rowOff>0</xdr:rowOff>
    </xdr:from>
    <xdr:to>
      <xdr:col>19</xdr:col>
      <xdr:colOff>590550</xdr:colOff>
      <xdr:row>99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BDCA265-414F-4C62-87EF-0FC55020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361949</xdr:colOff>
      <xdr:row>100</xdr:row>
      <xdr:rowOff>4761</xdr:rowOff>
    </xdr:from>
    <xdr:to>
      <xdr:col>19</xdr:col>
      <xdr:colOff>590549</xdr:colOff>
      <xdr:row>114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ACA525B-0CAB-43BA-8D71-EA3D72564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3:15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01T15:08:37.4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1 456,'0'0'1320,"8"0"-364,-3 0-696,2 0-156,-14 0-204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topLeftCell="A60" zoomScaleNormal="100" workbookViewId="0">
      <selection activeCell="G118" sqref="G118"/>
    </sheetView>
  </sheetViews>
  <sheetFormatPr defaultRowHeight="15" x14ac:dyDescent="0.25"/>
  <cols>
    <col min="1" max="1" width="18.7109375" customWidth="1"/>
    <col min="2" max="2" width="18.42578125" customWidth="1"/>
    <col min="3" max="3" width="23.5703125" customWidth="1"/>
    <col min="4" max="4" width="18.42578125" customWidth="1"/>
    <col min="5" max="5" width="28.85546875" customWidth="1"/>
    <col min="6" max="6" width="5.42578125" customWidth="1"/>
  </cols>
  <sheetData>
    <row r="1" spans="1:19" x14ac:dyDescent="0.25">
      <c r="B1" t="s">
        <v>0</v>
      </c>
      <c r="C1" t="s">
        <v>1</v>
      </c>
      <c r="D1" t="s">
        <v>2</v>
      </c>
      <c r="S1">
        <v>1</v>
      </c>
    </row>
    <row r="2" spans="1:19" x14ac:dyDescent="0.25">
      <c r="A2">
        <f xml:space="preserve"> 50000 * S1</f>
        <v>50000</v>
      </c>
      <c r="B2">
        <v>5.3680000000000004E-3</v>
      </c>
      <c r="C2">
        <v>5.0763239999999996</v>
      </c>
      <c r="D2">
        <v>7.4650000000000003E-3</v>
      </c>
      <c r="S2">
        <v>2</v>
      </c>
    </row>
    <row r="3" spans="1:19" x14ac:dyDescent="0.25">
      <c r="A3">
        <f xml:space="preserve"> 50000 * S2</f>
        <v>100000</v>
      </c>
      <c r="B3">
        <v>1.048E-2</v>
      </c>
      <c r="C3">
        <v>25.656174</v>
      </c>
      <c r="D3">
        <v>1.5637999999999999E-2</v>
      </c>
      <c r="S3">
        <v>3</v>
      </c>
    </row>
    <row r="4" spans="1:19" x14ac:dyDescent="0.25">
      <c r="A4">
        <f t="shared" ref="A4:A20" si="0" xml:space="preserve"> 50000 * S3</f>
        <v>150000</v>
      </c>
      <c r="B4">
        <v>1.5844E-2</v>
      </c>
      <c r="C4">
        <v>54.304256000000002</v>
      </c>
      <c r="D4">
        <v>2.4424000000000001E-2</v>
      </c>
      <c r="S4">
        <v>4</v>
      </c>
    </row>
    <row r="5" spans="1:19" x14ac:dyDescent="0.25">
      <c r="A5">
        <f t="shared" si="0"/>
        <v>200000</v>
      </c>
      <c r="B5">
        <v>2.1292999999999999E-2</v>
      </c>
      <c r="C5">
        <v>93.303901999999994</v>
      </c>
      <c r="D5">
        <v>3.3208000000000001E-2</v>
      </c>
      <c r="S5">
        <v>5</v>
      </c>
    </row>
    <row r="6" spans="1:19" x14ac:dyDescent="0.25">
      <c r="A6">
        <f t="shared" si="0"/>
        <v>250000</v>
      </c>
      <c r="B6">
        <v>2.6102E-2</v>
      </c>
      <c r="C6">
        <v>143.93585300000001</v>
      </c>
      <c r="D6">
        <v>4.2000000000000003E-2</v>
      </c>
      <c r="S6">
        <v>6</v>
      </c>
    </row>
    <row r="7" spans="1:19" x14ac:dyDescent="0.25">
      <c r="A7">
        <f t="shared" si="0"/>
        <v>300000</v>
      </c>
      <c r="B7">
        <v>3.1392000000000003E-2</v>
      </c>
      <c r="C7">
        <v>206.193063</v>
      </c>
      <c r="D7">
        <v>5.1165000000000002E-2</v>
      </c>
      <c r="S7">
        <v>7</v>
      </c>
    </row>
    <row r="8" spans="1:19" x14ac:dyDescent="0.25">
      <c r="A8">
        <f t="shared" si="0"/>
        <v>350000</v>
      </c>
      <c r="B8">
        <v>3.8492999999999999E-2</v>
      </c>
      <c r="C8">
        <v>279.71383100000003</v>
      </c>
      <c r="D8">
        <v>6.0172999999999997E-2</v>
      </c>
      <c r="S8">
        <v>8</v>
      </c>
    </row>
    <row r="9" spans="1:19" x14ac:dyDescent="0.25">
      <c r="A9">
        <f t="shared" si="0"/>
        <v>400000</v>
      </c>
      <c r="B9">
        <v>4.2916000000000003E-2</v>
      </c>
      <c r="C9">
        <v>365.45540399999999</v>
      </c>
      <c r="D9">
        <v>6.9223000000000007E-2</v>
      </c>
      <c r="S9">
        <v>9</v>
      </c>
    </row>
    <row r="10" spans="1:19" x14ac:dyDescent="0.25">
      <c r="A10">
        <f t="shared" si="0"/>
        <v>450000</v>
      </c>
      <c r="B10">
        <v>4.7482000000000003E-2</v>
      </c>
      <c r="C10">
        <v>461.74747300000001</v>
      </c>
      <c r="D10">
        <v>7.8229000000000007E-2</v>
      </c>
      <c r="S10">
        <v>10</v>
      </c>
    </row>
    <row r="11" spans="1:19" x14ac:dyDescent="0.25">
      <c r="A11">
        <f t="shared" si="0"/>
        <v>500000</v>
      </c>
      <c r="B11">
        <v>5.2462000000000002E-2</v>
      </c>
      <c r="C11">
        <v>570.53864199999998</v>
      </c>
      <c r="D11">
        <v>8.7556999999999996E-2</v>
      </c>
      <c r="S11">
        <v>11</v>
      </c>
    </row>
    <row r="12" spans="1:19" x14ac:dyDescent="0.25">
      <c r="A12">
        <f t="shared" si="0"/>
        <v>550000</v>
      </c>
      <c r="B12">
        <v>5.9220000000000002E-2</v>
      </c>
      <c r="C12">
        <v>687.496398</v>
      </c>
      <c r="D12">
        <v>9.8649000000000001E-2</v>
      </c>
      <c r="S12">
        <v>12</v>
      </c>
    </row>
    <row r="13" spans="1:19" x14ac:dyDescent="0.25">
      <c r="A13">
        <f t="shared" si="0"/>
        <v>600000</v>
      </c>
      <c r="B13">
        <v>6.4200999999999994E-2</v>
      </c>
      <c r="C13">
        <v>825.34687499999995</v>
      </c>
      <c r="D13">
        <v>0.10721899999999999</v>
      </c>
      <c r="S13">
        <v>13</v>
      </c>
    </row>
    <row r="14" spans="1:19" x14ac:dyDescent="0.25">
      <c r="A14">
        <f t="shared" si="0"/>
        <v>650000</v>
      </c>
      <c r="B14">
        <v>6.9372000000000003E-2</v>
      </c>
      <c r="C14">
        <v>969.28439100000003</v>
      </c>
      <c r="D14">
        <v>0.11566800000000001</v>
      </c>
      <c r="S14">
        <v>14</v>
      </c>
    </row>
    <row r="15" spans="1:19" x14ac:dyDescent="0.25">
      <c r="A15">
        <f t="shared" si="0"/>
        <v>700000</v>
      </c>
      <c r="B15">
        <v>7.3608999999999994E-2</v>
      </c>
      <c r="C15">
        <v>1172.3044950000001</v>
      </c>
      <c r="D15">
        <v>0.126055</v>
      </c>
      <c r="S15">
        <v>15</v>
      </c>
    </row>
    <row r="16" spans="1:19" x14ac:dyDescent="0.25">
      <c r="A16">
        <f t="shared" si="0"/>
        <v>750000</v>
      </c>
      <c r="B16">
        <v>8.5999999999999993E-2</v>
      </c>
      <c r="C16">
        <v>1366.256672</v>
      </c>
      <c r="D16">
        <v>0.13500200000000001</v>
      </c>
      <c r="S16">
        <v>16</v>
      </c>
    </row>
    <row r="17" spans="1:19" x14ac:dyDescent="0.25">
      <c r="A17">
        <f t="shared" si="0"/>
        <v>800000</v>
      </c>
      <c r="B17">
        <v>8.6328000000000002E-2</v>
      </c>
      <c r="C17">
        <v>1483.979988</v>
      </c>
      <c r="D17">
        <v>0.144596</v>
      </c>
      <c r="S17">
        <v>17</v>
      </c>
    </row>
    <row r="18" spans="1:19" x14ac:dyDescent="0.25">
      <c r="A18">
        <f t="shared" si="0"/>
        <v>850000</v>
      </c>
      <c r="B18">
        <v>9.0705999999999995E-2</v>
      </c>
      <c r="C18">
        <v>1688.9758569999999</v>
      </c>
      <c r="D18">
        <v>0.15398200000000001</v>
      </c>
      <c r="S18">
        <v>18</v>
      </c>
    </row>
    <row r="19" spans="1:19" x14ac:dyDescent="0.25">
      <c r="A19">
        <f t="shared" si="0"/>
        <v>900000</v>
      </c>
      <c r="B19">
        <v>0.100727</v>
      </c>
      <c r="C19">
        <v>1864.8869520000001</v>
      </c>
      <c r="D19">
        <v>0.16339100000000001</v>
      </c>
      <c r="S19">
        <v>19</v>
      </c>
    </row>
    <row r="20" spans="1:19" x14ac:dyDescent="0.25">
      <c r="A20">
        <f t="shared" si="0"/>
        <v>950000</v>
      </c>
      <c r="B20">
        <v>0.100901</v>
      </c>
      <c r="C20">
        <v>2080.1965260000002</v>
      </c>
      <c r="D20">
        <v>0.17343700000000001</v>
      </c>
      <c r="S20">
        <v>20</v>
      </c>
    </row>
    <row r="21" spans="1:19" x14ac:dyDescent="0.25">
      <c r="A21">
        <f xml:space="preserve"> 50000 * S20</f>
        <v>1000000</v>
      </c>
      <c r="B21">
        <v>0.11075599999999999</v>
      </c>
      <c r="C21">
        <v>2299.0114469999999</v>
      </c>
      <c r="D21">
        <v>0.182756</v>
      </c>
    </row>
    <row r="22" spans="1:19" x14ac:dyDescent="0.25">
      <c r="A22" t="s">
        <v>4</v>
      </c>
      <c r="B22" t="s">
        <v>3</v>
      </c>
    </row>
    <row r="32" spans="1:19" x14ac:dyDescent="0.25">
      <c r="A32" t="s">
        <v>5</v>
      </c>
      <c r="B32" t="s">
        <v>6</v>
      </c>
      <c r="C32" t="s">
        <v>7</v>
      </c>
    </row>
    <row r="33" spans="1:3" x14ac:dyDescent="0.25">
      <c r="A33">
        <v>10000</v>
      </c>
      <c r="B33">
        <v>0</v>
      </c>
      <c r="C33">
        <v>1.35E-4</v>
      </c>
    </row>
    <row r="34" spans="1:3" x14ac:dyDescent="0.25">
      <c r="A34">
        <f>10000 + A33</f>
        <v>20000</v>
      </c>
      <c r="B34">
        <v>0</v>
      </c>
      <c r="C34">
        <v>1.16E-4</v>
      </c>
    </row>
    <row r="35" spans="1:3" x14ac:dyDescent="0.25">
      <c r="A35">
        <f t="shared" ref="A35:A51" si="1">10000 + A34</f>
        <v>30000</v>
      </c>
      <c r="B35">
        <v>0</v>
      </c>
      <c r="C35">
        <v>3.2299999999999999E-4</v>
      </c>
    </row>
    <row r="36" spans="1:3" x14ac:dyDescent="0.25">
      <c r="A36">
        <f t="shared" si="1"/>
        <v>40000</v>
      </c>
      <c r="B36">
        <v>0</v>
      </c>
      <c r="C36">
        <v>4.2900000000000002E-4</v>
      </c>
    </row>
    <row r="37" spans="1:3" x14ac:dyDescent="0.25">
      <c r="A37">
        <f t="shared" si="1"/>
        <v>50000</v>
      </c>
      <c r="B37">
        <v>0</v>
      </c>
      <c r="C37">
        <v>6.0599999999999998E-4</v>
      </c>
    </row>
    <row r="38" spans="1:3" x14ac:dyDescent="0.25">
      <c r="A38">
        <f t="shared" si="1"/>
        <v>60000</v>
      </c>
      <c r="B38">
        <v>0</v>
      </c>
      <c r="C38">
        <v>2.2100000000000001E-4</v>
      </c>
    </row>
    <row r="39" spans="1:3" x14ac:dyDescent="0.25">
      <c r="A39">
        <f t="shared" si="1"/>
        <v>70000</v>
      </c>
      <c r="B39">
        <v>0</v>
      </c>
      <c r="C39">
        <v>3.2400000000000001E-4</v>
      </c>
    </row>
    <row r="40" spans="1:3" x14ac:dyDescent="0.25">
      <c r="A40">
        <f t="shared" si="1"/>
        <v>80000</v>
      </c>
      <c r="B40">
        <v>0</v>
      </c>
      <c r="C40">
        <v>7.6199999999999998E-4</v>
      </c>
    </row>
    <row r="41" spans="1:3" x14ac:dyDescent="0.25">
      <c r="A41">
        <f t="shared" si="1"/>
        <v>90000</v>
      </c>
      <c r="B41">
        <v>0</v>
      </c>
      <c r="C41">
        <v>4.2400000000000001E-4</v>
      </c>
    </row>
    <row r="42" spans="1:3" x14ac:dyDescent="0.25">
      <c r="A42">
        <f t="shared" si="1"/>
        <v>100000</v>
      </c>
      <c r="B42">
        <v>0</v>
      </c>
      <c r="C42">
        <v>7.1199999999999996E-4</v>
      </c>
    </row>
    <row r="43" spans="1:3" x14ac:dyDescent="0.25">
      <c r="A43">
        <f t="shared" si="1"/>
        <v>110000</v>
      </c>
      <c r="B43">
        <v>9.9999999999999995E-7</v>
      </c>
      <c r="C43">
        <v>6.2399999999999999E-4</v>
      </c>
    </row>
    <row r="44" spans="1:3" x14ac:dyDescent="0.25">
      <c r="A44">
        <f t="shared" si="1"/>
        <v>120000</v>
      </c>
      <c r="B44">
        <v>9.9999999999999995E-7</v>
      </c>
      <c r="C44">
        <v>9.3000000000000005E-4</v>
      </c>
    </row>
    <row r="45" spans="1:3" x14ac:dyDescent="0.25">
      <c r="A45">
        <f t="shared" si="1"/>
        <v>130000</v>
      </c>
      <c r="B45">
        <v>0</v>
      </c>
      <c r="C45">
        <v>6.4300000000000002E-4</v>
      </c>
    </row>
    <row r="46" spans="1:3" x14ac:dyDescent="0.25">
      <c r="A46">
        <f t="shared" si="1"/>
        <v>140000</v>
      </c>
      <c r="B46">
        <v>0</v>
      </c>
      <c r="C46">
        <v>8.8900000000000003E-4</v>
      </c>
    </row>
    <row r="47" spans="1:3" x14ac:dyDescent="0.25">
      <c r="A47">
        <f t="shared" si="1"/>
        <v>150000</v>
      </c>
      <c r="B47">
        <v>0</v>
      </c>
      <c r="C47">
        <v>1.7179999999999999E-3</v>
      </c>
    </row>
    <row r="48" spans="1:3" x14ac:dyDescent="0.25">
      <c r="A48">
        <f t="shared" si="1"/>
        <v>160000</v>
      </c>
      <c r="B48">
        <v>9.9999999999999995E-7</v>
      </c>
      <c r="C48">
        <v>2.3749999999999999E-3</v>
      </c>
    </row>
    <row r="49" spans="1:3" x14ac:dyDescent="0.25">
      <c r="A49">
        <f>10000 + A48</f>
        <v>170000</v>
      </c>
      <c r="B49">
        <v>9.9999999999999995E-7</v>
      </c>
      <c r="C49">
        <v>1.5659999999999999E-3</v>
      </c>
    </row>
    <row r="50" spans="1:3" x14ac:dyDescent="0.25">
      <c r="A50">
        <f t="shared" si="1"/>
        <v>180000</v>
      </c>
      <c r="B50">
        <v>9.9999999999999995E-7</v>
      </c>
      <c r="C50">
        <v>1.56E-3</v>
      </c>
    </row>
    <row r="51" spans="1:3" x14ac:dyDescent="0.25">
      <c r="A51">
        <f t="shared" si="1"/>
        <v>190000</v>
      </c>
      <c r="B51">
        <v>9.9999999999999995E-7</v>
      </c>
      <c r="C51">
        <v>4.4200000000000001E-4</v>
      </c>
    </row>
    <row r="52" spans="1:3" x14ac:dyDescent="0.25">
      <c r="A52">
        <f>10000 + A51</f>
        <v>200000</v>
      </c>
      <c r="B52">
        <v>0</v>
      </c>
      <c r="C52">
        <v>1.8109999999999999E-3</v>
      </c>
    </row>
    <row r="60" spans="1:3" x14ac:dyDescent="0.25">
      <c r="A60" t="s">
        <v>9</v>
      </c>
      <c r="B60" t="s">
        <v>10</v>
      </c>
      <c r="C60" t="s">
        <v>11</v>
      </c>
    </row>
    <row r="61" spans="1:3" x14ac:dyDescent="0.25">
      <c r="A61">
        <v>10000</v>
      </c>
      <c r="B61">
        <v>0</v>
      </c>
      <c r="C61">
        <v>0</v>
      </c>
    </row>
    <row r="62" spans="1:3" x14ac:dyDescent="0.25">
      <c r="A62">
        <f>10000 + A61</f>
        <v>20000</v>
      </c>
      <c r="B62">
        <v>0</v>
      </c>
      <c r="C62">
        <v>9.9999999999999995E-7</v>
      </c>
    </row>
    <row r="63" spans="1:3" x14ac:dyDescent="0.25">
      <c r="A63">
        <f t="shared" ref="A63:A79" si="2">10000 + A62</f>
        <v>30000</v>
      </c>
      <c r="B63">
        <v>0</v>
      </c>
      <c r="C63">
        <v>9.9999999999999995E-7</v>
      </c>
    </row>
    <row r="64" spans="1:3" x14ac:dyDescent="0.25">
      <c r="A64">
        <f t="shared" si="2"/>
        <v>40000</v>
      </c>
      <c r="B64">
        <v>9.9999999999999995E-7</v>
      </c>
      <c r="C64">
        <v>9.9999999999999995E-7</v>
      </c>
    </row>
    <row r="65" spans="1:3" x14ac:dyDescent="0.25">
      <c r="A65">
        <f t="shared" si="2"/>
        <v>50000</v>
      </c>
      <c r="B65">
        <v>9.9999999999999995E-7</v>
      </c>
      <c r="C65">
        <v>9.9999999999999995E-7</v>
      </c>
    </row>
    <row r="66" spans="1:3" x14ac:dyDescent="0.25">
      <c r="A66">
        <f t="shared" si="2"/>
        <v>60000</v>
      </c>
      <c r="B66">
        <v>0</v>
      </c>
      <c r="C66">
        <v>9.9999999999999995E-7</v>
      </c>
    </row>
    <row r="67" spans="1:3" x14ac:dyDescent="0.25">
      <c r="A67">
        <f t="shared" si="2"/>
        <v>70000</v>
      </c>
      <c r="B67">
        <v>0</v>
      </c>
      <c r="C67">
        <v>9.9999999999999995E-7</v>
      </c>
    </row>
    <row r="68" spans="1:3" x14ac:dyDescent="0.25">
      <c r="A68">
        <f t="shared" si="2"/>
        <v>80000</v>
      </c>
      <c r="B68">
        <v>9.9999999999999995E-7</v>
      </c>
      <c r="C68">
        <v>9.9999999999999995E-7</v>
      </c>
    </row>
    <row r="69" spans="1:3" x14ac:dyDescent="0.25">
      <c r="A69">
        <f t="shared" si="2"/>
        <v>90000</v>
      </c>
      <c r="B69">
        <v>9.9999999999999995E-7</v>
      </c>
      <c r="C69">
        <v>9.9999999999999995E-7</v>
      </c>
    </row>
    <row r="70" spans="1:3" x14ac:dyDescent="0.25">
      <c r="A70">
        <f t="shared" si="2"/>
        <v>100000</v>
      </c>
      <c r="B70">
        <v>9.9999999999999995E-7</v>
      </c>
      <c r="C70">
        <v>9.9999999999999995E-7</v>
      </c>
    </row>
    <row r="71" spans="1:3" x14ac:dyDescent="0.25">
      <c r="A71">
        <f t="shared" si="2"/>
        <v>110000</v>
      </c>
      <c r="B71">
        <v>9.9999999999999995E-7</v>
      </c>
      <c r="C71">
        <v>9.9999999999999995E-7</v>
      </c>
    </row>
    <row r="72" spans="1:3" x14ac:dyDescent="0.25">
      <c r="A72">
        <f t="shared" si="2"/>
        <v>120000</v>
      </c>
      <c r="B72">
        <v>9.9999999999999995E-7</v>
      </c>
      <c r="C72">
        <v>9.9999999999999995E-7</v>
      </c>
    </row>
    <row r="73" spans="1:3" x14ac:dyDescent="0.25">
      <c r="A73">
        <f t="shared" si="2"/>
        <v>130000</v>
      </c>
      <c r="B73">
        <v>9.9999999999999995E-7</v>
      </c>
      <c r="C73">
        <v>9.9999999999999995E-7</v>
      </c>
    </row>
    <row r="74" spans="1:3" x14ac:dyDescent="0.25">
      <c r="A74">
        <f t="shared" si="2"/>
        <v>140000</v>
      </c>
      <c r="B74">
        <v>9.9999999999999995E-7</v>
      </c>
      <c r="C74">
        <v>9.9999999999999995E-7</v>
      </c>
    </row>
    <row r="75" spans="1:3" x14ac:dyDescent="0.25">
      <c r="A75">
        <f t="shared" si="2"/>
        <v>150000</v>
      </c>
      <c r="B75">
        <v>9.9999999999999995E-7</v>
      </c>
      <c r="C75">
        <v>9.9999999999999995E-7</v>
      </c>
    </row>
    <row r="76" spans="1:3" x14ac:dyDescent="0.25">
      <c r="A76">
        <f t="shared" si="2"/>
        <v>160000</v>
      </c>
      <c r="B76">
        <v>9.9999999999999995E-7</v>
      </c>
      <c r="C76">
        <v>9.9999999999999995E-7</v>
      </c>
    </row>
    <row r="77" spans="1:3" x14ac:dyDescent="0.25">
      <c r="A77">
        <f>10000 + A76</f>
        <v>170000</v>
      </c>
      <c r="B77">
        <v>9.9999999999999995E-7</v>
      </c>
      <c r="C77">
        <v>9.9999999999999995E-7</v>
      </c>
    </row>
    <row r="78" spans="1:3" x14ac:dyDescent="0.25">
      <c r="A78">
        <f t="shared" si="2"/>
        <v>180000</v>
      </c>
      <c r="B78">
        <v>1.9999999999999999E-6</v>
      </c>
      <c r="C78">
        <v>9.9999999999999995E-7</v>
      </c>
    </row>
    <row r="79" spans="1:3" x14ac:dyDescent="0.25">
      <c r="A79">
        <f t="shared" si="2"/>
        <v>190000</v>
      </c>
      <c r="B79">
        <v>1.9999999999999999E-6</v>
      </c>
      <c r="C79">
        <v>9.9999999999999995E-7</v>
      </c>
    </row>
    <row r="80" spans="1:3" x14ac:dyDescent="0.25">
      <c r="A80">
        <f>10000 + A79</f>
        <v>200000</v>
      </c>
      <c r="B80">
        <v>1.9999999999999999E-6</v>
      </c>
      <c r="C80">
        <v>9.9999999999999995E-7</v>
      </c>
    </row>
    <row r="91" spans="1:5" x14ac:dyDescent="0.25">
      <c r="B91" s="1"/>
      <c r="C91" s="1"/>
      <c r="D91" s="1"/>
      <c r="E91" s="1"/>
    </row>
    <row r="92" spans="1:5" x14ac:dyDescent="0.25">
      <c r="A92" t="s">
        <v>5</v>
      </c>
      <c r="B92" t="s">
        <v>12</v>
      </c>
      <c r="C92" t="s">
        <v>8</v>
      </c>
      <c r="D92" t="s">
        <v>13</v>
      </c>
      <c r="E92" t="s">
        <v>14</v>
      </c>
    </row>
    <row r="93" spans="1:5" x14ac:dyDescent="0.25">
      <c r="A93">
        <v>10000</v>
      </c>
      <c r="B93">
        <v>9.9999999999999995E-7</v>
      </c>
      <c r="C93">
        <v>247</v>
      </c>
      <c r="D93">
        <v>9.9999999999999995E-7</v>
      </c>
      <c r="E93">
        <v>6384</v>
      </c>
    </row>
    <row r="94" spans="1:5" x14ac:dyDescent="0.25">
      <c r="A94">
        <f>10000 + A93</f>
        <v>20000</v>
      </c>
      <c r="B94">
        <v>9.9999999999999995E-7</v>
      </c>
      <c r="C94">
        <v>977</v>
      </c>
      <c r="D94">
        <v>1.9999999999999999E-6</v>
      </c>
      <c r="E94">
        <v>13006</v>
      </c>
    </row>
    <row r="95" spans="1:5" x14ac:dyDescent="0.25">
      <c r="A95">
        <f t="shared" ref="A95:A111" si="3">10000 + A94</f>
        <v>30000</v>
      </c>
      <c r="B95">
        <v>9.9999999999999995E-7</v>
      </c>
      <c r="C95">
        <v>2136</v>
      </c>
      <c r="D95">
        <v>1.9999999999999999E-6</v>
      </c>
      <c r="E95">
        <v>19785</v>
      </c>
    </row>
    <row r="96" spans="1:5" x14ac:dyDescent="0.25">
      <c r="A96">
        <f t="shared" si="3"/>
        <v>40000</v>
      </c>
      <c r="B96">
        <v>9.9999999999999995E-7</v>
      </c>
      <c r="C96">
        <v>3756</v>
      </c>
      <c r="D96">
        <v>9.9999999999999995E-7</v>
      </c>
      <c r="E96">
        <v>26615</v>
      </c>
    </row>
    <row r="97" spans="1:5" x14ac:dyDescent="0.25">
      <c r="A97">
        <f t="shared" si="3"/>
        <v>50000</v>
      </c>
      <c r="B97">
        <v>9.9999999999999995E-7</v>
      </c>
      <c r="C97">
        <v>5743</v>
      </c>
      <c r="D97">
        <v>1.9999999999999999E-6</v>
      </c>
      <c r="E97">
        <v>33781</v>
      </c>
    </row>
    <row r="98" spans="1:5" x14ac:dyDescent="0.25">
      <c r="A98">
        <f t="shared" si="3"/>
        <v>60000</v>
      </c>
      <c r="B98">
        <v>9.9999999999999995E-7</v>
      </c>
      <c r="C98">
        <v>8163</v>
      </c>
      <c r="D98">
        <v>3.9999999999999998E-6</v>
      </c>
      <c r="E98">
        <v>40985</v>
      </c>
    </row>
    <row r="99" spans="1:5" x14ac:dyDescent="0.25">
      <c r="A99">
        <f t="shared" si="3"/>
        <v>70000</v>
      </c>
      <c r="B99">
        <v>1.9999999999999999E-6</v>
      </c>
      <c r="C99">
        <v>11018</v>
      </c>
      <c r="D99">
        <v>3.9999999999999998E-6</v>
      </c>
      <c r="E99">
        <v>48370</v>
      </c>
    </row>
    <row r="100" spans="1:5" x14ac:dyDescent="0.25">
      <c r="A100">
        <f t="shared" si="3"/>
        <v>80000</v>
      </c>
      <c r="B100">
        <v>9.9999999999999995E-7</v>
      </c>
      <c r="C100">
        <v>14175</v>
      </c>
      <c r="D100">
        <v>1.9999999999999999E-6</v>
      </c>
      <c r="E100">
        <v>55874</v>
      </c>
    </row>
    <row r="101" spans="1:5" x14ac:dyDescent="0.25">
      <c r="A101">
        <f t="shared" si="3"/>
        <v>90000</v>
      </c>
      <c r="B101">
        <v>9.9999999999999995E-7</v>
      </c>
      <c r="C101">
        <v>17752</v>
      </c>
      <c r="D101">
        <v>9.9999999999999995E-7</v>
      </c>
      <c r="E101">
        <v>63480</v>
      </c>
    </row>
    <row r="102" spans="1:5" x14ac:dyDescent="0.25">
      <c r="A102">
        <f t="shared" si="3"/>
        <v>100000</v>
      </c>
      <c r="B102">
        <v>9.9999999999999995E-7</v>
      </c>
      <c r="C102">
        <v>21537</v>
      </c>
      <c r="D102">
        <v>1.9999999999999999E-6</v>
      </c>
      <c r="E102">
        <v>71177</v>
      </c>
    </row>
    <row r="103" spans="1:5" x14ac:dyDescent="0.25">
      <c r="A103">
        <f t="shared" si="3"/>
        <v>110000</v>
      </c>
      <c r="B103">
        <v>9.9999999999999995E-7</v>
      </c>
      <c r="C103">
        <v>25669</v>
      </c>
      <c r="D103">
        <v>1.9999999999999999E-6</v>
      </c>
      <c r="E103">
        <v>79012</v>
      </c>
    </row>
    <row r="104" spans="1:5" x14ac:dyDescent="0.25">
      <c r="A104">
        <f t="shared" si="3"/>
        <v>120000</v>
      </c>
      <c r="B104">
        <v>9.9999999999999995E-7</v>
      </c>
      <c r="C104">
        <v>30095</v>
      </c>
      <c r="D104">
        <v>1.9999999999999999E-6</v>
      </c>
      <c r="E104">
        <v>86878</v>
      </c>
    </row>
    <row r="105" spans="1:5" x14ac:dyDescent="0.25">
      <c r="A105">
        <f t="shared" si="3"/>
        <v>130000</v>
      </c>
      <c r="B105">
        <v>9.9999999999999995E-7</v>
      </c>
      <c r="C105">
        <v>34786</v>
      </c>
      <c r="D105">
        <v>1.9999999999999999E-6</v>
      </c>
      <c r="E105">
        <v>94852</v>
      </c>
    </row>
    <row r="106" spans="1:5" x14ac:dyDescent="0.25">
      <c r="A106">
        <f t="shared" si="3"/>
        <v>140000</v>
      </c>
      <c r="B106">
        <v>1.9999999999999999E-6</v>
      </c>
      <c r="C106">
        <v>39702</v>
      </c>
      <c r="D106">
        <v>9.9999999999999995E-7</v>
      </c>
      <c r="E106">
        <v>102961</v>
      </c>
    </row>
    <row r="107" spans="1:5" x14ac:dyDescent="0.25">
      <c r="A107">
        <f t="shared" si="3"/>
        <v>150000</v>
      </c>
      <c r="B107">
        <v>3.0000000000000001E-6</v>
      </c>
      <c r="C107">
        <v>44927</v>
      </c>
      <c r="D107">
        <v>1.9999999999999999E-6</v>
      </c>
      <c r="E107">
        <v>111148</v>
      </c>
    </row>
    <row r="108" spans="1:5" x14ac:dyDescent="0.25">
      <c r="A108">
        <f t="shared" si="3"/>
        <v>160000</v>
      </c>
      <c r="B108">
        <v>3.0000000000000001E-6</v>
      </c>
      <c r="C108">
        <v>50350</v>
      </c>
      <c r="D108">
        <v>3.0000000000000001E-6</v>
      </c>
      <c r="E108">
        <v>119492</v>
      </c>
    </row>
    <row r="109" spans="1:5" x14ac:dyDescent="0.25">
      <c r="A109">
        <f>10000 + A108</f>
        <v>170000</v>
      </c>
      <c r="B109">
        <v>9.9999999999999995E-7</v>
      </c>
      <c r="C109">
        <v>55972</v>
      </c>
      <c r="D109">
        <v>9.9999999999999995E-7</v>
      </c>
      <c r="E109">
        <v>127894</v>
      </c>
    </row>
    <row r="110" spans="1:5" x14ac:dyDescent="0.25">
      <c r="A110">
        <f t="shared" si="3"/>
        <v>180000</v>
      </c>
      <c r="B110">
        <v>9.9999999999999995E-7</v>
      </c>
      <c r="C110">
        <v>61739</v>
      </c>
      <c r="D110">
        <v>1.9999999999999999E-6</v>
      </c>
      <c r="E110">
        <v>136369</v>
      </c>
    </row>
    <row r="111" spans="1:5" x14ac:dyDescent="0.25">
      <c r="A111">
        <f t="shared" si="3"/>
        <v>190000</v>
      </c>
      <c r="B111">
        <v>3.0000000000000001E-6</v>
      </c>
      <c r="C111">
        <v>67821</v>
      </c>
      <c r="D111">
        <v>3.9999999999999998E-6</v>
      </c>
      <c r="E111">
        <v>144931</v>
      </c>
    </row>
    <row r="112" spans="1:5" x14ac:dyDescent="0.25">
      <c r="A112">
        <f>10000 + A111</f>
        <v>200000</v>
      </c>
      <c r="B112">
        <v>9.9999999999999995E-7</v>
      </c>
      <c r="C112">
        <v>74099</v>
      </c>
      <c r="D112">
        <v>1.9999999999999999E-6</v>
      </c>
      <c r="E112">
        <v>153580</v>
      </c>
    </row>
  </sheetData>
  <mergeCells count="2">
    <mergeCell ref="B91:C91"/>
    <mergeCell ref="D91:E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Никифоров</dc:creator>
  <cp:lastModifiedBy>Иван Никифоров</cp:lastModifiedBy>
  <dcterms:created xsi:type="dcterms:W3CDTF">2015-06-05T18:17:20Z</dcterms:created>
  <dcterms:modified xsi:type="dcterms:W3CDTF">2023-04-12T13:09:55Z</dcterms:modified>
</cp:coreProperties>
</file>