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 Alf/All data/"/>
    </mc:Choice>
  </mc:AlternateContent>
  <xr:revisionPtr revIDLastSave="0" documentId="13_ncr:1_{9AADBFA5-1231-7C42-A25E-5FEAE36D4D11}" xr6:coauthVersionLast="36" xr6:coauthVersionMax="36" xr10:uidLastSave="{00000000-0000-0000-0000-000000000000}"/>
  <bookViews>
    <workbookView xWindow="2780" yWindow="1560" windowWidth="28040" windowHeight="17440" xr2:uid="{063EBE27-286B-A444-A823-DC90CEDE52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0" i="1"/>
  <c r="F9" i="1"/>
  <c r="H6" i="1"/>
  <c r="D6" i="1"/>
  <c r="D4" i="1"/>
  <c r="H4" i="1"/>
  <c r="F4" i="1"/>
  <c r="G4" i="1" s="1"/>
  <c r="G3" i="1"/>
  <c r="H3" i="1"/>
  <c r="F3" i="1"/>
  <c r="D3" i="1"/>
</calcChain>
</file>

<file path=xl/sharedStrings.xml><?xml version="1.0" encoding="utf-8"?>
<sst xmlns="http://schemas.openxmlformats.org/spreadsheetml/2006/main" count="12" uniqueCount="12">
  <si>
    <t>实际价格</t>
  </si>
  <si>
    <t>实际重量</t>
  </si>
  <si>
    <t>预测价格</t>
  </si>
  <si>
    <t>班次</t>
  </si>
  <si>
    <t>实际船价（总价）</t>
  </si>
  <si>
    <t>预测总价</t>
  </si>
  <si>
    <t>实际总价（两班船）</t>
  </si>
  <si>
    <t>预测误差（APE）</t>
  </si>
  <si>
    <t>预测误差（AE）</t>
  </si>
  <si>
    <t>MAE</t>
  </si>
  <si>
    <t>MAPE</t>
  </si>
  <si>
    <t>总价误差 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</si>
</sst>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7677-F0DD-6540-8D1E-741C7A66901C}">
  <dimension ref="A2:H12"/>
  <sheetViews>
    <sheetView tabSelected="1" workbookViewId="0">
      <selection activeCell="A6" sqref="A6"/>
    </sheetView>
  </sheetViews>
  <sheetFormatPr baseColWidth="10" defaultRowHeight="16" x14ac:dyDescent="0.2"/>
  <cols>
    <col min="4" max="4" width="18" customWidth="1"/>
    <col min="5" max="5" width="20.33203125" customWidth="1"/>
    <col min="6" max="6" width="25.83203125" customWidth="1"/>
    <col min="7" max="7" width="29.1640625" style="1" customWidth="1"/>
  </cols>
  <sheetData>
    <row r="2" spans="1:8" x14ac:dyDescent="0.2">
      <c r="A2" t="s">
        <v>3</v>
      </c>
      <c r="B2" t="s">
        <v>0</v>
      </c>
      <c r="C2" t="s">
        <v>1</v>
      </c>
      <c r="D2" t="s">
        <v>4</v>
      </c>
      <c r="E2" t="s">
        <v>2</v>
      </c>
      <c r="F2" t="s">
        <v>8</v>
      </c>
      <c r="G2" s="1" t="s">
        <v>7</v>
      </c>
      <c r="H2" t="s">
        <v>5</v>
      </c>
    </row>
    <row r="3" spans="1:8" x14ac:dyDescent="0.2">
      <c r="A3">
        <v>1</v>
      </c>
      <c r="B3">
        <v>100</v>
      </c>
      <c r="C3">
        <v>50</v>
      </c>
      <c r="D3">
        <f>B3*C3</f>
        <v>5000</v>
      </c>
      <c r="E3">
        <v>98</v>
      </c>
      <c r="F3">
        <f>ABS(B3 - E3)</f>
        <v>2</v>
      </c>
      <c r="G3" s="1">
        <f>F3/B3</f>
        <v>0.02</v>
      </c>
      <c r="H3">
        <f>E3*C3</f>
        <v>4900</v>
      </c>
    </row>
    <row r="4" spans="1:8" x14ac:dyDescent="0.2">
      <c r="A4">
        <v>2</v>
      </c>
      <c r="B4">
        <v>100</v>
      </c>
      <c r="C4">
        <v>50</v>
      </c>
      <c r="D4">
        <f>B4*C4</f>
        <v>5000</v>
      </c>
      <c r="E4">
        <v>105</v>
      </c>
      <c r="F4">
        <f>ABS(B4 - E4)</f>
        <v>5</v>
      </c>
      <c r="G4" s="1">
        <f>F4/B4</f>
        <v>0.05</v>
      </c>
      <c r="H4">
        <f>E4*C4</f>
        <v>5250</v>
      </c>
    </row>
    <row r="6" spans="1:8" x14ac:dyDescent="0.2">
      <c r="A6" t="s">
        <v>6</v>
      </c>
      <c r="D6">
        <f>D3 + D4</f>
        <v>10000</v>
      </c>
      <c r="H6">
        <f>H3 + H4</f>
        <v>10150</v>
      </c>
    </row>
    <row r="9" spans="1:8" x14ac:dyDescent="0.2">
      <c r="E9" t="s">
        <v>9</v>
      </c>
      <c r="F9">
        <f>SUM(F3:F4) / 2</f>
        <v>3.5</v>
      </c>
    </row>
    <row r="10" spans="1:8" x14ac:dyDescent="0.2">
      <c r="E10" t="s">
        <v>10</v>
      </c>
      <c r="G10" s="1">
        <f>SUM(G3:G4) / 2</f>
        <v>3.5000000000000003E-2</v>
      </c>
    </row>
    <row r="12" spans="1:8" x14ac:dyDescent="0.2">
      <c r="E12" t="s">
        <v>11</v>
      </c>
      <c r="H12">
        <f>(H6 - D6)/D6</f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2018-12-11T04:45:38Z</dcterms:created>
  <dcterms:modified xsi:type="dcterms:W3CDTF">2018-12-11T04:56:04Z</dcterms:modified>
</cp:coreProperties>
</file>