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Gawean\Hackathon\2022 09-11 United Nations\Data Sources &amp; Data Sets Official\Selected\"/>
    </mc:Choice>
  </mc:AlternateContent>
  <xr:revisionPtr revIDLastSave="0" documentId="13_ncr:1_{46A6BF4B-C41E-4D93-939D-7DFA4A6661BC}" xr6:coauthVersionLast="45" xr6:coauthVersionMax="45" xr10:uidLastSave="{00000000-0000-0000-0000-000000000000}"/>
  <bookViews>
    <workbookView xWindow="-108" yWindow="-108" windowWidth="23256" windowHeight="13896" xr2:uid="{00000000-000D-0000-FFFF-FFFF00000000}"/>
  </bookViews>
  <sheets>
    <sheet name="Data" sheetId="1" r:id="rId1"/>
  </sheets>
  <definedNames>
    <definedName name="_xlnm._FilterDatabase" localSheetId="0" hidden="1">Data!$A$1:$H$479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2" i="1"/>
  <c r="C13" i="1"/>
  <c r="C14" i="1"/>
  <c r="C15" i="1"/>
  <c r="C16" i="1"/>
  <c r="C17" i="1"/>
  <c r="C18" i="1"/>
  <c r="C19" i="1"/>
  <c r="C22" i="1"/>
  <c r="C23" i="1"/>
  <c r="C24" i="1"/>
  <c r="C25" i="1"/>
  <c r="C26" i="1"/>
  <c r="C27" i="1"/>
  <c r="C28" i="1"/>
  <c r="C29" i="1"/>
  <c r="C32" i="1"/>
  <c r="C33" i="1"/>
  <c r="C34" i="1"/>
  <c r="C35" i="1"/>
  <c r="C36" i="1"/>
  <c r="C37" i="1"/>
  <c r="C38" i="1"/>
  <c r="C39" i="1"/>
  <c r="C42" i="1"/>
  <c r="C43" i="1"/>
  <c r="C44" i="1"/>
  <c r="C45" i="1"/>
  <c r="C46" i="1"/>
  <c r="C47" i="1"/>
  <c r="C48" i="1"/>
  <c r="C49" i="1"/>
  <c r="C52" i="1"/>
  <c r="C53" i="1"/>
  <c r="C54" i="1"/>
  <c r="C55" i="1"/>
  <c r="C56" i="1"/>
  <c r="C57" i="1"/>
  <c r="C58" i="1"/>
  <c r="C59" i="1"/>
  <c r="C62" i="1"/>
  <c r="C63" i="1"/>
  <c r="C64" i="1"/>
  <c r="C65" i="1"/>
  <c r="C66" i="1"/>
  <c r="C67" i="1"/>
  <c r="C68" i="1"/>
  <c r="C69" i="1"/>
  <c r="C72" i="1"/>
  <c r="C73" i="1"/>
  <c r="C74" i="1"/>
  <c r="C75" i="1"/>
  <c r="C76" i="1"/>
  <c r="C77" i="1"/>
  <c r="C78" i="1"/>
  <c r="C79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2" i="1"/>
  <c r="C103" i="1"/>
  <c r="C104" i="1"/>
  <c r="C105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2" i="1"/>
  <c r="C123" i="1"/>
  <c r="C124" i="1"/>
  <c r="C125" i="1"/>
  <c r="C126" i="1"/>
  <c r="C127" i="1"/>
  <c r="C128" i="1"/>
  <c r="C129" i="1"/>
  <c r="C132" i="1"/>
  <c r="C133" i="1"/>
  <c r="C134" i="1"/>
  <c r="C135" i="1"/>
  <c r="C136" i="1"/>
  <c r="C137" i="1"/>
  <c r="C138" i="1"/>
  <c r="C139" i="1"/>
  <c r="C142" i="1"/>
  <c r="C143" i="1"/>
  <c r="C144" i="1"/>
  <c r="C145" i="1"/>
  <c r="C146" i="1"/>
  <c r="C147" i="1"/>
  <c r="C148" i="1"/>
  <c r="C149" i="1"/>
  <c r="C152" i="1"/>
  <c r="C153" i="1"/>
  <c r="C154" i="1"/>
  <c r="C155" i="1"/>
  <c r="C156" i="1"/>
  <c r="C157" i="1"/>
  <c r="C158" i="1"/>
  <c r="C159" i="1"/>
  <c r="C162" i="1"/>
  <c r="C163" i="1"/>
  <c r="C164" i="1"/>
  <c r="C165" i="1"/>
  <c r="C166" i="1"/>
  <c r="C167" i="1"/>
  <c r="C168" i="1"/>
  <c r="C169" i="1"/>
  <c r="C172" i="1"/>
  <c r="C173" i="1"/>
  <c r="C174" i="1"/>
  <c r="C175" i="1"/>
  <c r="C176" i="1"/>
  <c r="C177" i="1"/>
  <c r="C178" i="1"/>
  <c r="C179" i="1"/>
  <c r="C182" i="1"/>
  <c r="C183" i="1"/>
  <c r="C184" i="1"/>
  <c r="C185" i="1"/>
  <c r="C186" i="1"/>
  <c r="C187" i="1"/>
  <c r="C188" i="1"/>
  <c r="C189" i="1"/>
  <c r="C192" i="1"/>
  <c r="C193" i="1"/>
  <c r="C194" i="1"/>
  <c r="C195" i="1"/>
  <c r="C196" i="1"/>
  <c r="C197" i="1"/>
  <c r="C198" i="1"/>
  <c r="C199" i="1"/>
  <c r="C202" i="1"/>
  <c r="C203" i="1"/>
  <c r="C204" i="1"/>
  <c r="C205" i="1"/>
  <c r="C206" i="1"/>
  <c r="C207" i="1"/>
  <c r="C208" i="1"/>
  <c r="C209" i="1"/>
  <c r="C212" i="1"/>
  <c r="C213" i="1"/>
  <c r="C214" i="1"/>
  <c r="C215" i="1"/>
  <c r="C216" i="1"/>
  <c r="C217" i="1"/>
  <c r="C218" i="1"/>
  <c r="C219" i="1"/>
  <c r="C222" i="1"/>
  <c r="C223" i="1"/>
  <c r="C224" i="1"/>
  <c r="C225" i="1"/>
  <c r="C226" i="1"/>
  <c r="C227" i="1"/>
  <c r="C228" i="1"/>
  <c r="C229" i="1"/>
  <c r="C232" i="1"/>
  <c r="C233" i="1"/>
  <c r="C234" i="1"/>
  <c r="C235" i="1"/>
  <c r="C236" i="1"/>
  <c r="C237" i="1"/>
  <c r="C238" i="1"/>
  <c r="C239" i="1"/>
  <c r="C242" i="1"/>
  <c r="C243" i="1"/>
  <c r="C244" i="1"/>
  <c r="C245" i="1"/>
  <c r="C246" i="1"/>
  <c r="C247" i="1"/>
  <c r="C248" i="1"/>
  <c r="C249" i="1"/>
  <c r="C252" i="1"/>
  <c r="C253" i="1"/>
  <c r="C254" i="1"/>
  <c r="C255" i="1"/>
  <c r="C256" i="1"/>
  <c r="C257" i="1"/>
  <c r="C258" i="1"/>
  <c r="C259" i="1"/>
  <c r="C262" i="1"/>
  <c r="C263" i="1"/>
  <c r="C264" i="1"/>
  <c r="C265" i="1"/>
  <c r="C266" i="1"/>
  <c r="C267" i="1"/>
  <c r="C268" i="1"/>
  <c r="C269" i="1"/>
  <c r="C272" i="1"/>
  <c r="C273" i="1"/>
  <c r="C274" i="1"/>
  <c r="C275" i="1"/>
  <c r="C276" i="1"/>
  <c r="C277" i="1"/>
  <c r="C278" i="1"/>
  <c r="C279" i="1"/>
  <c r="C282" i="1"/>
  <c r="C283" i="1"/>
  <c r="C284" i="1"/>
  <c r="C285" i="1"/>
  <c r="C286" i="1"/>
  <c r="C287" i="1"/>
  <c r="C288" i="1"/>
  <c r="C289" i="1"/>
  <c r="C292" i="1"/>
  <c r="C293" i="1"/>
  <c r="C294" i="1"/>
  <c r="C295" i="1"/>
  <c r="C296" i="1"/>
  <c r="C297" i="1"/>
  <c r="C298" i="1"/>
  <c r="C299" i="1"/>
  <c r="C302" i="1"/>
  <c r="C303" i="1"/>
  <c r="C304" i="1"/>
  <c r="C305" i="1"/>
  <c r="C306" i="1"/>
  <c r="C307" i="1"/>
  <c r="C308" i="1"/>
  <c r="C309" i="1"/>
  <c r="C312" i="1"/>
  <c r="C313" i="1"/>
  <c r="C314" i="1"/>
  <c r="C315" i="1"/>
  <c r="C316" i="1"/>
  <c r="C317" i="1"/>
  <c r="C318" i="1"/>
  <c r="C319" i="1"/>
  <c r="C322" i="1"/>
  <c r="C323" i="1"/>
  <c r="C324" i="1"/>
  <c r="C325" i="1"/>
  <c r="C326" i="1"/>
  <c r="C327" i="1"/>
  <c r="C328" i="1"/>
  <c r="C329" i="1"/>
  <c r="C332" i="1"/>
  <c r="C333" i="1"/>
  <c r="C334" i="1"/>
  <c r="C335" i="1"/>
  <c r="C336" i="1"/>
  <c r="C337" i="1"/>
  <c r="C338" i="1"/>
  <c r="C339" i="1"/>
  <c r="C342" i="1"/>
  <c r="C343" i="1"/>
  <c r="C344" i="1"/>
  <c r="C345" i="1"/>
  <c r="C346" i="1"/>
  <c r="C347" i="1"/>
  <c r="C348" i="1"/>
  <c r="C349" i="1"/>
  <c r="C352" i="1"/>
  <c r="C353" i="1"/>
  <c r="C354" i="1"/>
  <c r="C355" i="1"/>
  <c r="C356" i="1"/>
  <c r="C357" i="1"/>
  <c r="C358" i="1"/>
  <c r="C359" i="1"/>
  <c r="C362" i="1"/>
  <c r="C363" i="1"/>
  <c r="C364" i="1"/>
  <c r="C365" i="1"/>
  <c r="C366" i="1"/>
  <c r="C367" i="1"/>
  <c r="C368" i="1"/>
  <c r="C369" i="1"/>
  <c r="C372" i="1"/>
  <c r="C373" i="1"/>
  <c r="C374" i="1"/>
  <c r="C375" i="1"/>
  <c r="C376" i="1"/>
  <c r="C377" i="1"/>
  <c r="C378" i="1"/>
  <c r="C379" i="1"/>
  <c r="C382" i="1"/>
  <c r="C383" i="1"/>
  <c r="C384" i="1"/>
  <c r="C385" i="1"/>
  <c r="C386" i="1"/>
  <c r="C387" i="1"/>
  <c r="C388" i="1"/>
  <c r="C389" i="1"/>
  <c r="C392" i="1"/>
  <c r="C393" i="1"/>
  <c r="C394" i="1"/>
  <c r="C395" i="1"/>
  <c r="C396" i="1"/>
  <c r="C397" i="1"/>
  <c r="C398" i="1"/>
  <c r="C399" i="1"/>
  <c r="C402" i="1"/>
  <c r="C403" i="1"/>
  <c r="C404" i="1"/>
  <c r="C405" i="1"/>
  <c r="C406" i="1"/>
  <c r="C407" i="1"/>
  <c r="C408" i="1"/>
  <c r="C409" i="1"/>
  <c r="C412" i="1"/>
  <c r="C413" i="1"/>
  <c r="C414" i="1"/>
  <c r="C415" i="1"/>
  <c r="C416" i="1"/>
  <c r="C417" i="1"/>
  <c r="C418" i="1"/>
  <c r="C419" i="1"/>
  <c r="C422" i="1"/>
  <c r="C423" i="1"/>
  <c r="C424" i="1"/>
  <c r="C425" i="1"/>
  <c r="C426" i="1"/>
  <c r="C427" i="1"/>
  <c r="C428" i="1"/>
  <c r="C429" i="1"/>
  <c r="C432" i="1"/>
  <c r="C433" i="1"/>
  <c r="C434" i="1"/>
  <c r="C435" i="1"/>
  <c r="C436" i="1"/>
  <c r="C437" i="1"/>
  <c r="C438" i="1"/>
  <c r="C439" i="1"/>
  <c r="C442" i="1"/>
  <c r="C443" i="1"/>
  <c r="C444" i="1"/>
  <c r="C445" i="1"/>
  <c r="C446" i="1"/>
  <c r="C447" i="1"/>
  <c r="C448" i="1"/>
  <c r="C449" i="1"/>
  <c r="C452" i="1"/>
  <c r="C453" i="1"/>
  <c r="C454" i="1"/>
  <c r="C455" i="1"/>
  <c r="C456" i="1"/>
  <c r="C457" i="1"/>
  <c r="C458" i="1"/>
  <c r="C459" i="1"/>
  <c r="C462" i="1"/>
  <c r="C463" i="1"/>
  <c r="C464" i="1"/>
  <c r="C465" i="1"/>
  <c r="C466" i="1"/>
  <c r="C467" i="1"/>
  <c r="C468" i="1"/>
  <c r="C469" i="1"/>
  <c r="C472" i="1"/>
  <c r="C473" i="1"/>
  <c r="C474" i="1"/>
  <c r="C475" i="1"/>
  <c r="C476" i="1"/>
  <c r="C477" i="1"/>
  <c r="C478" i="1"/>
  <c r="C479" i="1"/>
  <c r="C482" i="1"/>
  <c r="C483" i="1"/>
  <c r="C484" i="1"/>
  <c r="C485" i="1"/>
  <c r="C486" i="1"/>
  <c r="C487" i="1"/>
  <c r="C488" i="1"/>
  <c r="C489" i="1"/>
  <c r="C492" i="1"/>
  <c r="C493" i="1"/>
  <c r="C494" i="1"/>
  <c r="C495" i="1"/>
  <c r="C496" i="1"/>
  <c r="C497" i="1"/>
  <c r="C498" i="1"/>
  <c r="C499" i="1"/>
  <c r="C502" i="1"/>
  <c r="C503" i="1"/>
  <c r="C504" i="1"/>
  <c r="C505" i="1"/>
  <c r="C506" i="1"/>
  <c r="C507" i="1"/>
  <c r="C508" i="1"/>
  <c r="C509" i="1"/>
  <c r="C512" i="1"/>
  <c r="C513" i="1"/>
  <c r="C514" i="1"/>
  <c r="C515" i="1"/>
  <c r="C516" i="1"/>
  <c r="C517" i="1"/>
  <c r="C518" i="1"/>
  <c r="C519" i="1"/>
  <c r="C522" i="1"/>
  <c r="C523" i="1"/>
  <c r="C524" i="1"/>
  <c r="C525" i="1"/>
  <c r="C526" i="1"/>
  <c r="C527" i="1"/>
  <c r="C528" i="1"/>
  <c r="C529" i="1"/>
  <c r="C532" i="1"/>
  <c r="C533" i="1"/>
  <c r="C534" i="1"/>
  <c r="C535" i="1"/>
  <c r="C536" i="1"/>
  <c r="C537" i="1"/>
  <c r="C538" i="1"/>
  <c r="C539" i="1"/>
  <c r="C542" i="1"/>
  <c r="C543" i="1"/>
  <c r="C544" i="1"/>
  <c r="C545" i="1"/>
  <c r="C546" i="1"/>
  <c r="C547" i="1"/>
  <c r="C548" i="1"/>
  <c r="C549" i="1"/>
  <c r="C562" i="1"/>
  <c r="C563" i="1"/>
  <c r="C564" i="1"/>
  <c r="C565" i="1"/>
  <c r="C566" i="1"/>
  <c r="C567" i="1"/>
  <c r="C568" i="1"/>
  <c r="C569" i="1"/>
  <c r="C572" i="1"/>
  <c r="C573" i="1"/>
  <c r="C574" i="1"/>
  <c r="C575" i="1"/>
  <c r="C576" i="1"/>
  <c r="C577" i="1"/>
  <c r="C578" i="1"/>
  <c r="C579" i="1"/>
  <c r="C582" i="1"/>
  <c r="C583" i="1"/>
  <c r="C584" i="1"/>
  <c r="C585" i="1"/>
  <c r="C586" i="1"/>
  <c r="C587" i="1"/>
  <c r="C588" i="1"/>
  <c r="C589" i="1"/>
  <c r="C592" i="1"/>
  <c r="C593" i="1"/>
  <c r="C594" i="1"/>
  <c r="C595" i="1"/>
  <c r="C596" i="1"/>
  <c r="C597" i="1"/>
  <c r="C598" i="1"/>
  <c r="C599" i="1"/>
  <c r="C552" i="1"/>
  <c r="C553" i="1"/>
  <c r="C554" i="1"/>
  <c r="C555" i="1"/>
  <c r="C556" i="1"/>
  <c r="C557" i="1"/>
  <c r="C558" i="1"/>
  <c r="C559" i="1"/>
</calcChain>
</file>

<file path=xl/sharedStrings.xml><?xml version="1.0" encoding="utf-8"?>
<sst xmlns="http://schemas.openxmlformats.org/spreadsheetml/2006/main" count="1208" uniqueCount="651">
  <si>
    <t>Year</t>
  </si>
  <si>
    <t>Armenia</t>
  </si>
  <si>
    <t>Australia</t>
  </si>
  <si>
    <t>Austria</t>
  </si>
  <si>
    <t>Belgium</t>
  </si>
  <si>
    <t>Belize</t>
  </si>
  <si>
    <t>Chile</t>
  </si>
  <si>
    <t>China, mainland</t>
  </si>
  <si>
    <t>Colombia</t>
  </si>
  <si>
    <t>Croatia</t>
  </si>
  <si>
    <t>Cyprus</t>
  </si>
  <si>
    <t>Czechia</t>
  </si>
  <si>
    <t>Denmark</t>
  </si>
  <si>
    <t>Ecuador</t>
  </si>
  <si>
    <t>Egypt</t>
  </si>
  <si>
    <t>El Salvador</t>
  </si>
  <si>
    <t>Estonia</t>
  </si>
  <si>
    <t>Fiji</t>
  </si>
  <si>
    <t>Finland</t>
  </si>
  <si>
    <t>France</t>
  </si>
  <si>
    <t>Georgia</t>
  </si>
  <si>
    <t>Germany</t>
  </si>
  <si>
    <t>Greece</t>
  </si>
  <si>
    <t>Guatemala</t>
  </si>
  <si>
    <t>Hungary</t>
  </si>
  <si>
    <t>India</t>
  </si>
  <si>
    <t>Indonesia</t>
  </si>
  <si>
    <t>Italy</t>
  </si>
  <si>
    <t>Kyrgyzstan</t>
  </si>
  <si>
    <t>Latvia</t>
  </si>
  <si>
    <t>Lithuania</t>
  </si>
  <si>
    <t>Luxembourg</t>
  </si>
  <si>
    <t>Malaysia</t>
  </si>
  <si>
    <t>Mauritius</t>
  </si>
  <si>
    <t>Mexico</t>
  </si>
  <si>
    <t>Montenegro</t>
  </si>
  <si>
    <t>Myanmar</t>
  </si>
  <si>
    <t>Netherlands</t>
  </si>
  <si>
    <t>Nicaragua</t>
  </si>
  <si>
    <t>Nigeria</t>
  </si>
  <si>
    <t>Norway</t>
  </si>
  <si>
    <t>Pakistan</t>
  </si>
  <si>
    <t>Panama</t>
  </si>
  <si>
    <t>Paraguay</t>
  </si>
  <si>
    <t>Philippines</t>
  </si>
  <si>
    <t>Poland</t>
  </si>
  <si>
    <t>Portugal</t>
  </si>
  <si>
    <t>Romania</t>
  </si>
  <si>
    <t>Sao Tome and Principe</t>
  </si>
  <si>
    <t>Senegal</t>
  </si>
  <si>
    <t>Slovakia</t>
  </si>
  <si>
    <t>Slovenia</t>
  </si>
  <si>
    <t>Spain</t>
  </si>
  <si>
    <t>Sweden</t>
  </si>
  <si>
    <t>Switzerland</t>
  </si>
  <si>
    <t>Togo</t>
  </si>
  <si>
    <t>Ukraine</t>
  </si>
  <si>
    <t>Country</t>
  </si>
  <si>
    <t>Prevalence of Undernourishment (%)</t>
  </si>
  <si>
    <t>GDP per Capita t-1 (Current US$)</t>
  </si>
  <si>
    <t>Bolivia</t>
  </si>
  <si>
    <t>Turkiye</t>
  </si>
  <si>
    <t>United Kingdom</t>
  </si>
  <si>
    <t>Tanzania</t>
  </si>
  <si>
    <t>Food Price Index (May)</t>
  </si>
  <si>
    <t>C&amp;Y</t>
  </si>
  <si>
    <t>Agri to GDP t-1 (%)</t>
  </si>
  <si>
    <t>Agri Raw Materials Import to Total Merchandise Import t-1 (%)</t>
  </si>
  <si>
    <t>Armenia2021</t>
  </si>
  <si>
    <t>Armenia2022</t>
  </si>
  <si>
    <t>Australia2021</t>
  </si>
  <si>
    <t>Australia2022</t>
  </si>
  <si>
    <t>Austria2021</t>
  </si>
  <si>
    <t>Austria2022</t>
  </si>
  <si>
    <t>Belgium2021</t>
  </si>
  <si>
    <t>Belgium2022</t>
  </si>
  <si>
    <t>Belize2021</t>
  </si>
  <si>
    <t>Belize2022</t>
  </si>
  <si>
    <t>Bolivia2021</t>
  </si>
  <si>
    <t>Bolivia2022</t>
  </si>
  <si>
    <t>Chile2021</t>
  </si>
  <si>
    <t>Chile2022</t>
  </si>
  <si>
    <t>China, mainland2021</t>
  </si>
  <si>
    <t>China, mainland2022</t>
  </si>
  <si>
    <t>Colombia2021</t>
  </si>
  <si>
    <t>Colombia2022</t>
  </si>
  <si>
    <t>Croatia2021</t>
  </si>
  <si>
    <t>Croatia2022</t>
  </si>
  <si>
    <t>Cyprus2021</t>
  </si>
  <si>
    <t>Cyprus2022</t>
  </si>
  <si>
    <t>Czechia2021</t>
  </si>
  <si>
    <t>Czechia2022</t>
  </si>
  <si>
    <t>Denmark2021</t>
  </si>
  <si>
    <t>Denmark2022</t>
  </si>
  <si>
    <t>Ecuador2021</t>
  </si>
  <si>
    <t>Ecuador2022</t>
  </si>
  <si>
    <t>Egypt2021</t>
  </si>
  <si>
    <t>Egypt2022</t>
  </si>
  <si>
    <t>El Salvador2021</t>
  </si>
  <si>
    <t>El Salvador2022</t>
  </si>
  <si>
    <t>Estonia2021</t>
  </si>
  <si>
    <t>Estonia2022</t>
  </si>
  <si>
    <t>Fiji2021</t>
  </si>
  <si>
    <t>Fiji2022</t>
  </si>
  <si>
    <t>Finland2021</t>
  </si>
  <si>
    <t>Finland2022</t>
  </si>
  <si>
    <t>France2021</t>
  </si>
  <si>
    <t>France2022</t>
  </si>
  <si>
    <t>Georgia2021</t>
  </si>
  <si>
    <t>Georgia2022</t>
  </si>
  <si>
    <t>Germany2021</t>
  </si>
  <si>
    <t>Germany2022</t>
  </si>
  <si>
    <t>Greece2021</t>
  </si>
  <si>
    <t>Greece2022</t>
  </si>
  <si>
    <t>Guatemala2021</t>
  </si>
  <si>
    <t>Guatemala2022</t>
  </si>
  <si>
    <t>Hungary2021</t>
  </si>
  <si>
    <t>Hungary2022</t>
  </si>
  <si>
    <t>India2021</t>
  </si>
  <si>
    <t>India2022</t>
  </si>
  <si>
    <t>Indonesia2021</t>
  </si>
  <si>
    <t>Indonesia2022</t>
  </si>
  <si>
    <t>Italy2021</t>
  </si>
  <si>
    <t>Italy2022</t>
  </si>
  <si>
    <t>Kyrgyzstan2021</t>
  </si>
  <si>
    <t>Kyrgyzstan2022</t>
  </si>
  <si>
    <t>Latvia2021</t>
  </si>
  <si>
    <t>Latvia2022</t>
  </si>
  <si>
    <t>Lithuania2021</t>
  </si>
  <si>
    <t>Lithuania2022</t>
  </si>
  <si>
    <t>Luxembourg2021</t>
  </si>
  <si>
    <t>Luxembourg2022</t>
  </si>
  <si>
    <t>Malaysia2021</t>
  </si>
  <si>
    <t>Malaysia2022</t>
  </si>
  <si>
    <t>Mauritius2021</t>
  </si>
  <si>
    <t>Mauritius2022</t>
  </si>
  <si>
    <t>Mexico2021</t>
  </si>
  <si>
    <t>Mexico2022</t>
  </si>
  <si>
    <t>Montenegro2021</t>
  </si>
  <si>
    <t>Montenegro2022</t>
  </si>
  <si>
    <t>Myanmar2021</t>
  </si>
  <si>
    <t>Myanmar2022</t>
  </si>
  <si>
    <t>Netherlands2021</t>
  </si>
  <si>
    <t>Netherlands2022</t>
  </si>
  <si>
    <t>Nicaragua2021</t>
  </si>
  <si>
    <t>Nicaragua2022</t>
  </si>
  <si>
    <t>Nigeria2021</t>
  </si>
  <si>
    <t>Nigeria2022</t>
  </si>
  <si>
    <t>Norway2021</t>
  </si>
  <si>
    <t>Norway2022</t>
  </si>
  <si>
    <t>Pakistan2021</t>
  </si>
  <si>
    <t>Pakistan2022</t>
  </si>
  <si>
    <t>Panama2021</t>
  </si>
  <si>
    <t>Panama2022</t>
  </si>
  <si>
    <t>Paraguay2021</t>
  </si>
  <si>
    <t>Paraguay2022</t>
  </si>
  <si>
    <t>Philippines2021</t>
  </si>
  <si>
    <t>Philippines2022</t>
  </si>
  <si>
    <t>Poland2021</t>
  </si>
  <si>
    <t>Poland2022</t>
  </si>
  <si>
    <t>Portugal2021</t>
  </si>
  <si>
    <t>Portugal2022</t>
  </si>
  <si>
    <t>Romania2021</t>
  </si>
  <si>
    <t>Romania2022</t>
  </si>
  <si>
    <t>Sao Tome and Principe2021</t>
  </si>
  <si>
    <t>Sao Tome and Principe2022</t>
  </si>
  <si>
    <t>Senegal2021</t>
  </si>
  <si>
    <t>Senegal2022</t>
  </si>
  <si>
    <t>Slovakia2021</t>
  </si>
  <si>
    <t>Slovakia2022</t>
  </si>
  <si>
    <t>Slovenia2021</t>
  </si>
  <si>
    <t>Slovenia2022</t>
  </si>
  <si>
    <t>Spain2021</t>
  </si>
  <si>
    <t>Spain2022</t>
  </si>
  <si>
    <t>Sweden2021</t>
  </si>
  <si>
    <t>Sweden2022</t>
  </si>
  <si>
    <t>Switzerland2021</t>
  </si>
  <si>
    <t>Switzerland2022</t>
  </si>
  <si>
    <t>Togo2021</t>
  </si>
  <si>
    <t>Togo2022</t>
  </si>
  <si>
    <t>Turkiye2021</t>
  </si>
  <si>
    <t>Turkiye2022</t>
  </si>
  <si>
    <t>Ukraine2021</t>
  </si>
  <si>
    <t>Ukraine2022</t>
  </si>
  <si>
    <t>United Kingdom2021</t>
  </si>
  <si>
    <t>United Kingdom2022</t>
  </si>
  <si>
    <t>Tanzania2021</t>
  </si>
  <si>
    <t>Tanzania2022</t>
  </si>
  <si>
    <t>96.609801</t>
  </si>
  <si>
    <t>97.995054</t>
  </si>
  <si>
    <t>102.964598</t>
  </si>
  <si>
    <t>98.359934</t>
  </si>
  <si>
    <t>104.425943</t>
  </si>
  <si>
    <t>103.875067</t>
  </si>
  <si>
    <t>109.352035</t>
  </si>
  <si>
    <t>110.41619</t>
  </si>
  <si>
    <t>96.148708</t>
  </si>
  <si>
    <t>98.454739</t>
  </si>
  <si>
    <t>99.896009</t>
  </si>
  <si>
    <t>99.831953</t>
  </si>
  <si>
    <t>101.721618</t>
  </si>
  <si>
    <t>102.073928</t>
  </si>
  <si>
    <t>104.476044</t>
  </si>
  <si>
    <t>108.479571</t>
  </si>
  <si>
    <t>97.70263</t>
  </si>
  <si>
    <t>99.62522</t>
  </si>
  <si>
    <t>100.7</t>
  </si>
  <si>
    <t>100.8</t>
  </si>
  <si>
    <t>102.9</t>
  </si>
  <si>
    <t>104.9</t>
  </si>
  <si>
    <t>105.9</t>
  </si>
  <si>
    <t>107.2328</t>
  </si>
  <si>
    <t>100.1471</t>
  </si>
  <si>
    <t>99.20486</t>
  </si>
  <si>
    <t>100.4645</t>
  </si>
  <si>
    <t>103.2516</t>
  </si>
  <si>
    <t>103.4401</t>
  </si>
  <si>
    <t>106.1776</t>
  </si>
  <si>
    <t>106.9314</t>
  </si>
  <si>
    <t>111.1467</t>
  </si>
  <si>
    <t>98.70392</t>
  </si>
  <si>
    <t>99.93252</t>
  </si>
  <si>
    <t>99.741952</t>
  </si>
  <si>
    <t>100.097399</t>
  </si>
  <si>
    <t>98.823881</t>
  </si>
  <si>
    <t>98.127402</t>
  </si>
  <si>
    <t>98.603506</t>
  </si>
  <si>
    <t>99.751048</t>
  </si>
  <si>
    <t>84.942575</t>
  </si>
  <si>
    <t>93.867269</t>
  </si>
  <si>
    <t>97.9675</t>
  </si>
  <si>
    <t>107.387496</t>
  </si>
  <si>
    <t>106.086983</t>
  </si>
  <si>
    <t>111.207238</t>
  </si>
  <si>
    <t>114.326551</t>
  </si>
  <si>
    <t>114.399208</t>
  </si>
  <si>
    <t>86.02202</t>
  </si>
  <si>
    <t>91.59863</t>
  </si>
  <si>
    <t>98.62954</t>
  </si>
  <si>
    <t>102.8065</t>
  </si>
  <si>
    <t>105.4964</t>
  </si>
  <si>
    <t>108.1973</t>
  </si>
  <si>
    <t>111.0402</t>
  </si>
  <si>
    <t>118.3554</t>
  </si>
  <si>
    <t>93.15573</t>
  </si>
  <si>
    <t>96.97167</t>
  </si>
  <si>
    <t>98.6546</t>
  </si>
  <si>
    <t>103.1204</t>
  </si>
  <si>
    <t>102.8746</t>
  </si>
  <si>
    <t>103.6806</t>
  </si>
  <si>
    <t>109.6883</t>
  </si>
  <si>
    <t>119.0604</t>
  </si>
  <si>
    <t>89.83594</t>
  </si>
  <si>
    <t>92.69116</t>
  </si>
  <si>
    <t>99.11542</t>
  </si>
  <si>
    <t>114.8997</t>
  </si>
  <si>
    <t>114.6004</t>
  </si>
  <si>
    <t>115.4869</t>
  </si>
  <si>
    <t>120.1497</t>
  </si>
  <si>
    <t>129.2449</t>
  </si>
  <si>
    <t>103.9</t>
  </si>
  <si>
    <t>100.1</t>
  </si>
  <si>
    <t>100.6</t>
  </si>
  <si>
    <t>100.3</t>
  </si>
  <si>
    <t>103</t>
  </si>
  <si>
    <t>104.5</t>
  </si>
  <si>
    <t>103.8</t>
  </si>
  <si>
    <t>106.4</t>
  </si>
  <si>
    <t>101.384923</t>
  </si>
  <si>
    <t>99.800295</t>
  </si>
  <si>
    <t>99.94861</t>
  </si>
  <si>
    <t>98.4</t>
  </si>
  <si>
    <t>99.67</t>
  </si>
  <si>
    <t>100.69</t>
  </si>
  <si>
    <t>99.96</t>
  </si>
  <si>
    <t>103.61</t>
  </si>
  <si>
    <t>99.3</t>
  </si>
  <si>
    <t>101.8</t>
  </si>
  <si>
    <t>101.5</t>
  </si>
  <si>
    <t>99</t>
  </si>
  <si>
    <t>103.5</t>
  </si>
  <si>
    <t>106</t>
  </si>
  <si>
    <t>109</t>
  </si>
  <si>
    <t>115.9</t>
  </si>
  <si>
    <t>99.9</t>
  </si>
  <si>
    <t>98.9</t>
  </si>
  <si>
    <t>100</t>
  </si>
  <si>
    <t>100.4</t>
  </si>
  <si>
    <t>102.2</t>
  </si>
  <si>
    <t>104.2</t>
  </si>
  <si>
    <t>105.4</t>
  </si>
  <si>
    <t>91.507055</t>
  </si>
  <si>
    <t>95.453883</t>
  </si>
  <si>
    <t>100.48509</t>
  </si>
  <si>
    <t>103.274282</t>
  </si>
  <si>
    <t>104.25214</t>
  </si>
  <si>
    <t>100.915237</t>
  </si>
  <si>
    <t>101.353718</t>
  </si>
  <si>
    <t>104.799133</t>
  </si>
  <si>
    <t>78.349319</t>
  </si>
  <si>
    <t>87.523309</t>
  </si>
  <si>
    <t>100.436416</t>
  </si>
  <si>
    <t>114.815831</t>
  </si>
  <si>
    <t>162.002255</t>
  </si>
  <si>
    <t>175.861944</t>
  </si>
  <si>
    <t>202.353445</t>
  </si>
  <si>
    <t>201.029724</t>
  </si>
  <si>
    <t>95.27078</t>
  </si>
  <si>
    <t>96.921718</t>
  </si>
  <si>
    <t>100.573792</t>
  </si>
  <si>
    <t>100.037162</t>
  </si>
  <si>
    <t>99.6854</t>
  </si>
  <si>
    <t>99.640219</t>
  </si>
  <si>
    <t>101.96955</t>
  </si>
  <si>
    <t>104.27401</t>
  </si>
  <si>
    <t>102.3242</t>
  </si>
  <si>
    <t>101.4154</t>
  </si>
  <si>
    <t>101.2015</t>
  </si>
  <si>
    <t>99.91847</t>
  </si>
  <si>
    <t>106.0665</t>
  </si>
  <si>
    <t>109.1138</t>
  </si>
  <si>
    <t>112.6956</t>
  </si>
  <si>
    <t>115.5291</t>
  </si>
  <si>
    <t>93.449989</t>
  </si>
  <si>
    <t>95.263625</t>
  </si>
  <si>
    <t>99.272715</t>
  </si>
  <si>
    <t>109.104532</t>
  </si>
  <si>
    <t>103.854533</t>
  </si>
  <si>
    <t>110.53635</t>
  </si>
  <si>
    <t>115.690895</t>
  </si>
  <si>
    <t>114.54544</t>
  </si>
  <si>
    <t>102.979</t>
  </si>
  <si>
    <t>101.4665</t>
  </si>
  <si>
    <t>100.14</t>
  </si>
  <si>
    <t>98.45</t>
  </si>
  <si>
    <t>97.49</t>
  </si>
  <si>
    <t>99.8</t>
  </si>
  <si>
    <t>102.69</t>
  </si>
  <si>
    <t>101.33</t>
  </si>
  <si>
    <t>100.13</t>
  </si>
  <si>
    <t>100.48</t>
  </si>
  <si>
    <t>101.48</t>
  </si>
  <si>
    <t>101.89</t>
  </si>
  <si>
    <t>103.82</t>
  </si>
  <si>
    <t>106.07</t>
  </si>
  <si>
    <t>110.24</t>
  </si>
  <si>
    <t>93.721922</t>
  </si>
  <si>
    <t>96.156084</t>
  </si>
  <si>
    <t>99.928458</t>
  </si>
  <si>
    <t>101.292316</t>
  </si>
  <si>
    <t>109.742541</t>
  </si>
  <si>
    <t>111.727866</t>
  </si>
  <si>
    <t>120.554723</t>
  </si>
  <si>
    <t>138.260142</t>
  </si>
  <si>
    <t>98.95426</t>
  </si>
  <si>
    <t>99.4</t>
  </si>
  <si>
    <t>106.2</t>
  </si>
  <si>
    <t>107.1</t>
  </si>
  <si>
    <t>111.6</t>
  </si>
  <si>
    <t>101.5207</t>
  </si>
  <si>
    <t>98.54854</t>
  </si>
  <si>
    <t>99.07326</t>
  </si>
  <si>
    <t>99.81675</t>
  </si>
  <si>
    <t>99.6848</t>
  </si>
  <si>
    <t>100.0826</t>
  </si>
  <si>
    <t>100.5388</t>
  </si>
  <si>
    <t>102.0266</t>
  </si>
  <si>
    <t>84.364034</t>
  </si>
  <si>
    <t>89.556818</t>
  </si>
  <si>
    <t>98.662907</t>
  </si>
  <si>
    <t>108.497211</t>
  </si>
  <si>
    <t>116.752581</t>
  </si>
  <si>
    <t>125.85867</t>
  </si>
  <si>
    <t>138.53097</t>
  </si>
  <si>
    <t>145.221019</t>
  </si>
  <si>
    <t>102.1014</t>
  </si>
  <si>
    <t>100.7309</t>
  </si>
  <si>
    <t>101.6903</t>
  </si>
  <si>
    <t>101.2791</t>
  </si>
  <si>
    <t>103.8145</t>
  </si>
  <si>
    <t>107.7204</t>
  </si>
  <si>
    <t>113.2709</t>
  </si>
  <si>
    <t>123.0699</t>
  </si>
  <si>
    <t>85.581273</t>
  </si>
  <si>
    <t>93.183273</t>
  </si>
  <si>
    <t>97.963911</t>
  </si>
  <si>
    <t>105.017313</t>
  </si>
  <si>
    <t>104.7822</t>
  </si>
  <si>
    <t>108.230529</t>
  </si>
  <si>
    <t>110.424921</t>
  </si>
  <si>
    <t>119.672714</t>
  </si>
  <si>
    <t>84.716523</t>
  </si>
  <si>
    <t>90.842492</t>
  </si>
  <si>
    <t>98.038943</t>
  </si>
  <si>
    <t>105.633894</t>
  </si>
  <si>
    <t>109.196957</t>
  </si>
  <si>
    <t>114.080542</t>
  </si>
  <si>
    <t>114.393092</t>
  </si>
  <si>
    <t>121.917747</t>
  </si>
  <si>
    <t>99.35662</t>
  </si>
  <si>
    <t>99.17279</t>
  </si>
  <si>
    <t>100.1838</t>
  </si>
  <si>
    <t>102.3</t>
  </si>
  <si>
    <t>104.6</t>
  </si>
  <si>
    <t>107.3</t>
  </si>
  <si>
    <t>89.525484</t>
  </si>
  <si>
    <t>98.18739</t>
  </si>
  <si>
    <t>101.367208</t>
  </si>
  <si>
    <t>93.366652</t>
  </si>
  <si>
    <t>97.874024</t>
  </si>
  <si>
    <t>94.307704</t>
  </si>
  <si>
    <t>94.013633</t>
  </si>
  <si>
    <t>106.492654</t>
  </si>
  <si>
    <t>102.5596</t>
  </si>
  <si>
    <t>102.0595</t>
  </si>
  <si>
    <t>102.285</t>
  </si>
  <si>
    <t>102.1139</t>
  </si>
  <si>
    <t>107.2776</t>
  </si>
  <si>
    <t>107.6911</t>
  </si>
  <si>
    <t>112.2743</t>
  </si>
  <si>
    <t>115.0736</t>
  </si>
  <si>
    <t>101.2982</t>
  </si>
  <si>
    <t>101.68</t>
  </si>
  <si>
    <t>101.2711</t>
  </si>
  <si>
    <t>102.2898</t>
  </si>
  <si>
    <t>104.3767</t>
  </si>
  <si>
    <t>107.1402</t>
  </si>
  <si>
    <t>110.2385</t>
  </si>
  <si>
    <t>113.3651</t>
  </si>
  <si>
    <t>98.59</t>
  </si>
  <si>
    <t>99.38</t>
  </si>
  <si>
    <t>101.73</t>
  </si>
  <si>
    <t>104.56</t>
  </si>
  <si>
    <t>106.44</t>
  </si>
  <si>
    <t>107.98</t>
  </si>
  <si>
    <t>111.9</t>
  </si>
  <si>
    <t>92.837107</t>
  </si>
  <si>
    <t>95.937263</t>
  </si>
  <si>
    <t>99.288784</t>
  </si>
  <si>
    <t>103.394396</t>
  </si>
  <si>
    <t>107.918948</t>
  </si>
  <si>
    <t>109.846072</t>
  </si>
  <si>
    <t>111.18668</t>
  </si>
  <si>
    <t>112.527288</t>
  </si>
  <si>
    <t>92.617818</t>
  </si>
  <si>
    <t>96.29384</t>
  </si>
  <si>
    <t>97.369749</t>
  </si>
  <si>
    <t>100.059521</t>
  </si>
  <si>
    <t>110.818609</t>
  </si>
  <si>
    <t>109.710423</t>
  </si>
  <si>
    <t>111.234179</t>
  </si>
  <si>
    <t>119.564044</t>
  </si>
  <si>
    <t>92.57253</t>
  </si>
  <si>
    <t>95.0862</t>
  </si>
  <si>
    <t>99.31037</t>
  </si>
  <si>
    <t>103.8939</t>
  </si>
  <si>
    <t>111.1731</t>
  </si>
  <si>
    <t>115.3398</t>
  </si>
  <si>
    <t>121.4904</t>
  </si>
  <si>
    <t>130.7222</t>
  </si>
  <si>
    <t>100.852394</t>
  </si>
  <si>
    <t>97.183129</t>
  </si>
  <si>
    <t>100.854066</t>
  </si>
  <si>
    <t>99.171934</t>
  </si>
  <si>
    <t>101.485627</t>
  </si>
  <si>
    <t>101.316631</t>
  </si>
  <si>
    <t>105.431105</t>
  </si>
  <si>
    <t>106.833453</t>
  </si>
  <si>
    <t>87.974124</t>
  </si>
  <si>
    <t>92.844295</t>
  </si>
  <si>
    <t>98.345869</t>
  </si>
  <si>
    <t>105.227684</t>
  </si>
  <si>
    <t>108.933788</t>
  </si>
  <si>
    <t>114.594842</t>
  </si>
  <si>
    <t>127.388826</t>
  </si>
  <si>
    <t>130.664689</t>
  </si>
  <si>
    <t>100.19</t>
  </si>
  <si>
    <t>99.48</t>
  </si>
  <si>
    <t>100.05</t>
  </si>
  <si>
    <t>101.34</t>
  </si>
  <si>
    <t>104.43</t>
  </si>
  <si>
    <t>108.11</t>
  </si>
  <si>
    <t>111.55</t>
  </si>
  <si>
    <t>89.30375</t>
  </si>
  <si>
    <t>93.599195</t>
  </si>
  <si>
    <t>100.706765</t>
  </si>
  <si>
    <t>103.015309</t>
  </si>
  <si>
    <t>101.762768</t>
  </si>
  <si>
    <t>106.530152</t>
  </si>
  <si>
    <t>111.618864</t>
  </si>
  <si>
    <t>115.952909</t>
  </si>
  <si>
    <t>82.270352</t>
  </si>
  <si>
    <t>90.215674</t>
  </si>
  <si>
    <t>99.010497</t>
  </si>
  <si>
    <t>113.617138</t>
  </si>
  <si>
    <t>135.3695</t>
  </si>
  <si>
    <t>153.56077</t>
  </si>
  <si>
    <t>174.652304</t>
  </si>
  <si>
    <t>200.773991</t>
  </si>
  <si>
    <t>94</t>
  </si>
  <si>
    <t>97.2</t>
  </si>
  <si>
    <t>99.7</t>
  </si>
  <si>
    <t>102.1</t>
  </si>
  <si>
    <t>102.8</t>
  </si>
  <si>
    <t>109.8</t>
  </si>
  <si>
    <t>92.023403</t>
  </si>
  <si>
    <t>98.262278</t>
  </si>
  <si>
    <t>100.461527</t>
  </si>
  <si>
    <t>101.059649</t>
  </si>
  <si>
    <t>105.66059</t>
  </si>
  <si>
    <t>107.846036</t>
  </si>
  <si>
    <t>117.103128</t>
  </si>
  <si>
    <t>131.263401</t>
  </si>
  <si>
    <t>97.355342</t>
  </si>
  <si>
    <t>101.910964</t>
  </si>
  <si>
    <t>99.557352</t>
  </si>
  <si>
    <t>101.435793</t>
  </si>
  <si>
    <t>101.336927</t>
  </si>
  <si>
    <t>99.853948</t>
  </si>
  <si>
    <t>100.601765</t>
  </si>
  <si>
    <t>99.471636</t>
  </si>
  <si>
    <t>88.842607</t>
  </si>
  <si>
    <t>98.910528</t>
  </si>
  <si>
    <t>103.264224</t>
  </si>
  <si>
    <t>106.25739</t>
  </si>
  <si>
    <t>111.69951</t>
  </si>
  <si>
    <t>116.352863</t>
  </si>
  <si>
    <t>119.042426</t>
  </si>
  <si>
    <t>117.756113</t>
  </si>
  <si>
    <t>91.668322</t>
  </si>
  <si>
    <t>97.007346</t>
  </si>
  <si>
    <t>99.450628</t>
  </si>
  <si>
    <t>100.808007</t>
  </si>
  <si>
    <t>103.884732</t>
  </si>
  <si>
    <t>109.857199</t>
  </si>
  <si>
    <t>113.567368</t>
  </si>
  <si>
    <t>116.91557</t>
  </si>
  <si>
    <t>103.7792</t>
  </si>
  <si>
    <t>102.8505</t>
  </si>
  <si>
    <t>100.6062</t>
  </si>
  <si>
    <t>101.4575</t>
  </si>
  <si>
    <t>105.327</t>
  </si>
  <si>
    <t>108.4225</t>
  </si>
  <si>
    <t>113.7624</t>
  </si>
  <si>
    <t>120.4953</t>
  </si>
  <si>
    <t>100.6428</t>
  </si>
  <si>
    <t>98.29906</t>
  </si>
  <si>
    <t>100.3376</t>
  </si>
  <si>
    <t>100.2323</t>
  </si>
  <si>
    <t>102.3112</t>
  </si>
  <si>
    <t>103.0268</t>
  </si>
  <si>
    <t>103.1932</t>
  </si>
  <si>
    <t>105.5113</t>
  </si>
  <si>
    <t>108.234182</t>
  </si>
  <si>
    <t>104.820174</t>
  </si>
  <si>
    <t>106.067116</t>
  </si>
  <si>
    <t>98.034706</t>
  </si>
  <si>
    <t>100.29456</t>
  </si>
  <si>
    <t>104.234138</t>
  </si>
  <si>
    <t>109.699234</t>
  </si>
  <si>
    <t>115.47032</t>
  </si>
  <si>
    <t>89.457615</t>
  </si>
  <si>
    <t>95.755131</t>
  </si>
  <si>
    <t>99.646061</t>
  </si>
  <si>
    <t>101.633104</t>
  </si>
  <si>
    <t>105.536214</t>
  </si>
  <si>
    <t>114.539061</t>
  </si>
  <si>
    <t>125.802647</t>
  </si>
  <si>
    <t>141.784745</t>
  </si>
  <si>
    <t>96.180969</t>
  </si>
  <si>
    <t>92.985098</t>
  </si>
  <si>
    <t>95.708964</t>
  </si>
  <si>
    <t>97.400317</t>
  </si>
  <si>
    <t>102.395709</t>
  </si>
  <si>
    <t>102.42521</t>
  </si>
  <si>
    <t>104.814738</t>
  </si>
  <si>
    <t>108.305612</t>
  </si>
  <si>
    <t>101.9215</t>
  </si>
  <si>
    <t>101.4264</t>
  </si>
  <si>
    <t>101.6386</t>
  </si>
  <si>
    <t>97.39479</t>
  </si>
  <si>
    <t>100.8605</t>
  </si>
  <si>
    <t>105.3872</t>
  </si>
  <si>
    <t>109.4896</t>
  </si>
  <si>
    <t>114.7943</t>
  </si>
  <si>
    <t>101.44</t>
  </si>
  <si>
    <t>101.66</t>
  </si>
  <si>
    <t>104.32</t>
  </si>
  <si>
    <t>107.85</t>
  </si>
  <si>
    <t>108.58</t>
  </si>
  <si>
    <t>114.1</t>
  </si>
  <si>
    <t>99.12992</t>
  </si>
  <si>
    <t>98.32331</t>
  </si>
  <si>
    <t>99.564</t>
  </si>
  <si>
    <t>101.2871</t>
  </si>
  <si>
    <t>102.4311</t>
  </si>
  <si>
    <t>104.474</t>
  </si>
  <si>
    <t>105.0422</t>
  </si>
  <si>
    <t>108.7313</t>
  </si>
  <si>
    <t>98.04795</t>
  </si>
  <si>
    <t>97.60687</t>
  </si>
  <si>
    <t>100.4026</t>
  </si>
  <si>
    <t>101.3153</t>
  </si>
  <si>
    <t>102.8116</t>
  </si>
  <si>
    <t>105.9805</t>
  </si>
  <si>
    <t>108.1893</t>
  </si>
  <si>
    <t>112.3829</t>
  </si>
  <si>
    <t>100.0089</t>
  </si>
  <si>
    <t>101.0883</t>
  </si>
  <si>
    <t>99.91489</t>
  </si>
  <si>
    <t>100.1272</t>
  </si>
  <si>
    <t>100.8425</t>
  </si>
  <si>
    <t>102.4391</t>
  </si>
  <si>
    <t>102.6494</t>
  </si>
  <si>
    <t>103.0473</t>
  </si>
  <si>
    <t>85.99095</t>
  </si>
  <si>
    <t>93.505473</t>
  </si>
  <si>
    <t>100.653109</t>
  </si>
  <si>
    <t>107.721135</t>
  </si>
  <si>
    <t>120.19821</t>
  </si>
  <si>
    <t>123.353746</t>
  </si>
  <si>
    <t>126.021015</t>
  </si>
  <si>
    <t>131.548464</t>
  </si>
  <si>
    <t>102.432093</t>
  </si>
  <si>
    <t>97.869269</t>
  </si>
  <si>
    <t>101.969198</t>
  </si>
  <si>
    <t>110.348545</t>
  </si>
  <si>
    <t>106.324191</t>
  </si>
  <si>
    <t>109.337733</t>
  </si>
  <si>
    <t>106.371425</t>
  </si>
  <si>
    <t>108.024622</t>
  </si>
  <si>
    <t>77.83197</t>
  </si>
  <si>
    <t>88.81667</t>
  </si>
  <si>
    <t>100.1975</t>
  </si>
  <si>
    <t>102.673</t>
  </si>
  <si>
    <t>120.0328</t>
  </si>
  <si>
    <t>133.2336</t>
  </si>
  <si>
    <t>171.1252</t>
  </si>
  <si>
    <t>193.156</t>
  </si>
  <si>
    <t>61.716051</t>
  </si>
  <si>
    <t>69.064682</t>
  </si>
  <si>
    <t>105.621011</t>
  </si>
  <si>
    <t>109.668986</t>
  </si>
  <si>
    <t>121.314699</t>
  </si>
  <si>
    <t>138.004812</t>
  </si>
  <si>
    <t>150.646949</t>
  </si>
  <si>
    <t>154.694924</t>
  </si>
  <si>
    <t>97.6</t>
  </si>
  <si>
    <t>99.6</t>
  </si>
  <si>
    <t>101.9</t>
  </si>
  <si>
    <t>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</si>
</sst>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applyFont="1"/>
    <xf numFmtId="164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1"/>
  <sheetViews>
    <sheetView tabSelected="1" topLeftCell="A112" zoomScale="85" zoomScaleNormal="85" workbookViewId="0">
      <selection activeCell="A125" sqref="A125"/>
    </sheetView>
  </sheetViews>
  <sheetFormatPr defaultRowHeight="14.4" x14ac:dyDescent="0.3"/>
  <cols>
    <col min="1" max="1" width="46.88671875" bestFit="1" customWidth="1"/>
    <col min="2" max="2" width="6.88671875" bestFit="1" customWidth="1"/>
    <col min="3" max="3" width="33.33203125" bestFit="1" customWidth="1"/>
    <col min="4" max="4" width="34.88671875" bestFit="1" customWidth="1"/>
    <col min="5" max="5" width="30.88671875" bestFit="1" customWidth="1"/>
    <col min="6" max="6" width="22.88671875" bestFit="1" customWidth="1"/>
    <col min="7" max="7" width="21" customWidth="1"/>
    <col min="8" max="8" width="56.6640625" bestFit="1" customWidth="1"/>
  </cols>
  <sheetData>
    <row r="1" spans="1:8" x14ac:dyDescent="0.3">
      <c r="A1" s="1" t="s">
        <v>57</v>
      </c>
      <c r="B1" s="1" t="s">
        <v>0</v>
      </c>
      <c r="C1" s="1" t="s">
        <v>65</v>
      </c>
      <c r="D1" s="1" t="s">
        <v>58</v>
      </c>
      <c r="E1" s="2" t="s">
        <v>59</v>
      </c>
      <c r="F1" s="2" t="s">
        <v>64</v>
      </c>
      <c r="G1" s="2" t="s">
        <v>66</v>
      </c>
      <c r="H1" s="2" t="s">
        <v>67</v>
      </c>
    </row>
    <row r="2" spans="1:8" x14ac:dyDescent="0.3">
      <c r="A2" s="3" t="s">
        <v>1</v>
      </c>
      <c r="B2">
        <v>2013</v>
      </c>
      <c r="C2" t="str">
        <f t="shared" ref="C2:C9" si="0">TRIM(A2&amp;B2)</f>
        <v>Armenia2013</v>
      </c>
      <c r="D2" s="4">
        <v>3.2</v>
      </c>
      <c r="E2" s="4">
        <v>3681.8446906049526</v>
      </c>
      <c r="F2" s="4" t="s">
        <v>188</v>
      </c>
      <c r="G2" s="4">
        <v>17.912681952639666</v>
      </c>
      <c r="H2" s="4">
        <v>1.1891970632417468</v>
      </c>
    </row>
    <row r="3" spans="1:8" x14ac:dyDescent="0.3">
      <c r="A3" s="3" t="s">
        <v>1</v>
      </c>
      <c r="B3">
        <v>2014</v>
      </c>
      <c r="C3" t="str">
        <f t="shared" si="0"/>
        <v>Armenia2014</v>
      </c>
      <c r="D3" s="4">
        <v>2.8</v>
      </c>
      <c r="E3" s="4">
        <v>3838.1738799778586</v>
      </c>
      <c r="F3" s="4" t="s">
        <v>189</v>
      </c>
      <c r="G3" s="4">
        <v>18.434762883496763</v>
      </c>
      <c r="H3" s="4">
        <v>1.0896938150157309</v>
      </c>
    </row>
    <row r="4" spans="1:8" x14ac:dyDescent="0.3">
      <c r="A4" s="3" t="s">
        <v>1</v>
      </c>
      <c r="B4">
        <v>2015</v>
      </c>
      <c r="C4" t="str">
        <f t="shared" si="0"/>
        <v>Armenia2015</v>
      </c>
      <c r="D4" s="4">
        <v>2.8</v>
      </c>
      <c r="E4" s="4">
        <v>3986.2316237671262</v>
      </c>
      <c r="F4" s="4" t="s">
        <v>190</v>
      </c>
      <c r="G4" s="4">
        <v>18.072036347066245</v>
      </c>
      <c r="H4" s="4">
        <v>1.5142118051612377</v>
      </c>
    </row>
    <row r="5" spans="1:8" x14ac:dyDescent="0.3">
      <c r="A5" s="3" t="s">
        <v>1</v>
      </c>
      <c r="B5">
        <v>2016</v>
      </c>
      <c r="C5" t="str">
        <f t="shared" si="0"/>
        <v>Armenia2016</v>
      </c>
      <c r="D5" s="4">
        <v>2.7</v>
      </c>
      <c r="E5" s="4">
        <v>3607.2892985536109</v>
      </c>
      <c r="F5" s="4" t="s">
        <v>191</v>
      </c>
      <c r="G5" s="4">
        <v>17.223120031805646</v>
      </c>
      <c r="H5" s="4">
        <v>1.8848452591867078</v>
      </c>
    </row>
    <row r="6" spans="1:8" x14ac:dyDescent="0.3">
      <c r="A6" s="3" t="s">
        <v>1</v>
      </c>
      <c r="B6">
        <v>2017</v>
      </c>
      <c r="C6" t="str">
        <f t="shared" si="0"/>
        <v>Armenia2017</v>
      </c>
      <c r="D6" s="4">
        <v>2.8</v>
      </c>
      <c r="E6" s="4">
        <v>3591.8280522163859</v>
      </c>
      <c r="F6" s="4" t="s">
        <v>192</v>
      </c>
      <c r="G6" s="4">
        <v>16.390473533849974</v>
      </c>
      <c r="H6" s="4">
        <v>1.9008902486339789</v>
      </c>
    </row>
    <row r="7" spans="1:8" x14ac:dyDescent="0.3">
      <c r="A7" s="3" t="s">
        <v>1</v>
      </c>
      <c r="B7">
        <v>2018</v>
      </c>
      <c r="C7" t="str">
        <f t="shared" si="0"/>
        <v>Armenia2018</v>
      </c>
      <c r="D7" s="4">
        <v>2.9</v>
      </c>
      <c r="E7" s="4">
        <v>3914.5278543669579</v>
      </c>
      <c r="F7" s="4" t="s">
        <v>193</v>
      </c>
      <c r="G7" s="4">
        <v>14.994260124277622</v>
      </c>
      <c r="H7" s="4">
        <v>1.1336151699017047</v>
      </c>
    </row>
    <row r="8" spans="1:8" x14ac:dyDescent="0.3">
      <c r="A8" s="3" t="s">
        <v>1</v>
      </c>
      <c r="B8">
        <v>2019</v>
      </c>
      <c r="C8" t="str">
        <f t="shared" si="0"/>
        <v>Armenia2019</v>
      </c>
      <c r="D8" s="4">
        <v>3.1</v>
      </c>
      <c r="E8" s="4">
        <v>4220.5403207914524</v>
      </c>
      <c r="F8" s="4" t="s">
        <v>194</v>
      </c>
      <c r="G8" s="4">
        <v>13.942311655414613</v>
      </c>
      <c r="H8" s="4">
        <v>0.9875209753963754</v>
      </c>
    </row>
    <row r="9" spans="1:8" x14ac:dyDescent="0.3">
      <c r="A9" s="3" t="s">
        <v>1</v>
      </c>
      <c r="B9">
        <v>2020</v>
      </c>
      <c r="C9" t="str">
        <f t="shared" si="0"/>
        <v>Armenia2020</v>
      </c>
      <c r="D9" s="4">
        <v>3.5</v>
      </c>
      <c r="E9" s="4">
        <v>4604.6463235569481</v>
      </c>
      <c r="F9" s="4" t="s">
        <v>195</v>
      </c>
      <c r="G9" s="4">
        <v>11.525610737958814</v>
      </c>
      <c r="H9" s="4">
        <v>1.3243153991607182</v>
      </c>
    </row>
    <row r="10" spans="1:8" x14ac:dyDescent="0.3">
      <c r="A10" t="s">
        <v>1</v>
      </c>
      <c r="B10">
        <v>2021</v>
      </c>
      <c r="C10" t="s">
        <v>68</v>
      </c>
      <c r="D10" s="4">
        <v>6.6090000000000044</v>
      </c>
      <c r="E10" s="4">
        <v>4266.0180742094572</v>
      </c>
      <c r="F10" s="4">
        <v>118.721549</v>
      </c>
      <c r="G10" s="4">
        <v>11.213423906355571</v>
      </c>
      <c r="H10" s="4">
        <v>1.024550352953149</v>
      </c>
    </row>
    <row r="11" spans="1:8" x14ac:dyDescent="0.3">
      <c r="A11" t="s">
        <v>1</v>
      </c>
      <c r="B11">
        <v>2022</v>
      </c>
      <c r="C11" t="s">
        <v>69</v>
      </c>
      <c r="D11" s="4">
        <v>7.4460000000000051</v>
      </c>
      <c r="E11" s="4">
        <v>4670.0087980009994</v>
      </c>
      <c r="F11" s="4">
        <v>135.921277</v>
      </c>
      <c r="G11" s="4">
        <v>11.109291414394979</v>
      </c>
      <c r="H11" s="4">
        <v>1.081348893460456</v>
      </c>
    </row>
    <row r="12" spans="1:8" x14ac:dyDescent="0.3">
      <c r="A12" s="3" t="s">
        <v>2</v>
      </c>
      <c r="B12">
        <v>2013</v>
      </c>
      <c r="C12" t="str">
        <f t="shared" ref="C12:C19" si="1">TRIM(A12&amp;B12)</f>
        <v>Australia2013</v>
      </c>
      <c r="D12" s="4">
        <v>0</v>
      </c>
      <c r="E12" s="4">
        <v>68027.84170673776</v>
      </c>
      <c r="F12" s="4" t="s">
        <v>196</v>
      </c>
      <c r="G12" s="4">
        <v>2.2680963645916399</v>
      </c>
      <c r="H12" s="4">
        <v>0.58627699247140586</v>
      </c>
    </row>
    <row r="13" spans="1:8" x14ac:dyDescent="0.3">
      <c r="A13" s="3" t="s">
        <v>2</v>
      </c>
      <c r="B13">
        <v>2014</v>
      </c>
      <c r="C13" t="str">
        <f t="shared" si="1"/>
        <v>Australia2014</v>
      </c>
      <c r="D13" s="4">
        <v>0</v>
      </c>
      <c r="E13" s="4">
        <v>68156.627916208527</v>
      </c>
      <c r="F13" s="4" t="s">
        <v>197</v>
      </c>
      <c r="G13" s="4">
        <v>2.2857176329392224</v>
      </c>
      <c r="H13" s="4">
        <v>0.60852707845933329</v>
      </c>
    </row>
    <row r="14" spans="1:8" x14ac:dyDescent="0.3">
      <c r="A14" s="3" t="s">
        <v>2</v>
      </c>
      <c r="B14">
        <v>2015</v>
      </c>
      <c r="C14" t="str">
        <f t="shared" si="1"/>
        <v>Australia2015</v>
      </c>
      <c r="D14" s="4">
        <v>0</v>
      </c>
      <c r="E14" s="4">
        <v>62511.690589528385</v>
      </c>
      <c r="F14" s="4" t="s">
        <v>198</v>
      </c>
      <c r="G14" s="4">
        <v>2.2209460681003383</v>
      </c>
      <c r="H14" s="4">
        <v>0.68862442412562686</v>
      </c>
    </row>
    <row r="15" spans="1:8" x14ac:dyDescent="0.3">
      <c r="A15" s="3" t="s">
        <v>2</v>
      </c>
      <c r="B15">
        <v>2016</v>
      </c>
      <c r="C15" t="str">
        <f t="shared" si="1"/>
        <v>Australia2016</v>
      </c>
      <c r="D15" s="4">
        <v>0</v>
      </c>
      <c r="E15" s="4">
        <v>56707.02207721163</v>
      </c>
      <c r="F15" s="4" t="s">
        <v>199</v>
      </c>
      <c r="G15" s="4">
        <v>2.3760986737982277</v>
      </c>
      <c r="H15" s="4">
        <v>0.71799402966220549</v>
      </c>
    </row>
    <row r="16" spans="1:8" x14ac:dyDescent="0.3">
      <c r="A16" s="3" t="s">
        <v>2</v>
      </c>
      <c r="B16">
        <v>2017</v>
      </c>
      <c r="C16" t="str">
        <f t="shared" si="1"/>
        <v>Australia2017</v>
      </c>
      <c r="D16" s="4">
        <v>0</v>
      </c>
      <c r="E16" s="4">
        <v>49881.763714046559</v>
      </c>
      <c r="F16" s="4" t="s">
        <v>200</v>
      </c>
      <c r="G16" s="4">
        <v>2.4042312926483218</v>
      </c>
      <c r="H16" s="4">
        <v>0.70455298746582562</v>
      </c>
    </row>
    <row r="17" spans="1:8" x14ac:dyDescent="0.3">
      <c r="A17" s="3" t="s">
        <v>2</v>
      </c>
      <c r="B17">
        <v>2018</v>
      </c>
      <c r="C17" t="str">
        <f t="shared" si="1"/>
        <v>Australia2018</v>
      </c>
      <c r="D17" s="4">
        <v>0</v>
      </c>
      <c r="E17" s="4">
        <v>53934.250175046269</v>
      </c>
      <c r="F17" s="4" t="s">
        <v>201</v>
      </c>
      <c r="G17" s="4">
        <v>2.7024738051308632</v>
      </c>
      <c r="H17" s="4">
        <v>0.68429229040960138</v>
      </c>
    </row>
    <row r="18" spans="1:8" x14ac:dyDescent="0.3">
      <c r="A18" s="3" t="s">
        <v>2</v>
      </c>
      <c r="B18">
        <v>2019</v>
      </c>
      <c r="C18" t="str">
        <f t="shared" si="1"/>
        <v>Australia2019</v>
      </c>
      <c r="D18" s="4">
        <v>0</v>
      </c>
      <c r="E18" s="4">
        <v>57180.779400161351</v>
      </c>
      <c r="F18" s="4" t="s">
        <v>202</v>
      </c>
      <c r="G18" s="4">
        <v>2.4578039725526413</v>
      </c>
      <c r="H18" s="4">
        <v>0.75929427174084441</v>
      </c>
    </row>
    <row r="19" spans="1:8" x14ac:dyDescent="0.3">
      <c r="A19" s="3" t="s">
        <v>2</v>
      </c>
      <c r="B19">
        <v>2020</v>
      </c>
      <c r="C19" t="str">
        <f t="shared" si="1"/>
        <v>Australia2020</v>
      </c>
      <c r="D19" s="4">
        <v>0</v>
      </c>
      <c r="E19" s="4">
        <v>54875.285956335065</v>
      </c>
      <c r="F19" s="4" t="s">
        <v>203</v>
      </c>
      <c r="G19" s="4">
        <v>2.116864005656069</v>
      </c>
      <c r="H19" s="4">
        <v>0.6620809908028763</v>
      </c>
    </row>
    <row r="20" spans="1:8" x14ac:dyDescent="0.3">
      <c r="A20" t="s">
        <v>2</v>
      </c>
      <c r="B20">
        <v>2021</v>
      </c>
      <c r="C20" t="s">
        <v>70</v>
      </c>
      <c r="D20" s="4">
        <v>3.7000000000000012E-2</v>
      </c>
      <c r="E20" s="4">
        <v>51680.316522943853</v>
      </c>
      <c r="F20" s="4">
        <v>109.248249</v>
      </c>
      <c r="G20" s="4">
        <v>2.0060922848895379</v>
      </c>
      <c r="H20" s="4">
        <v>0.67610265140576664</v>
      </c>
    </row>
    <row r="21" spans="1:8" x14ac:dyDescent="0.3">
      <c r="A21" t="s">
        <v>2</v>
      </c>
      <c r="B21">
        <v>2022</v>
      </c>
      <c r="C21" t="s">
        <v>71</v>
      </c>
      <c r="D21" s="4">
        <v>7.4999999999999997E-2</v>
      </c>
      <c r="E21" s="4">
        <v>59934.129408889537</v>
      </c>
      <c r="F21" s="4">
        <v>115.10941200000001</v>
      </c>
      <c r="G21" s="4">
        <v>2.2676232819386462</v>
      </c>
      <c r="H21" s="4">
        <v>0.7114643641733811</v>
      </c>
    </row>
    <row r="22" spans="1:8" x14ac:dyDescent="0.3">
      <c r="A22" s="3" t="s">
        <v>3</v>
      </c>
      <c r="B22">
        <v>2013</v>
      </c>
      <c r="C22" t="str">
        <f t="shared" ref="C22:C29" si="2">TRIM(A22&amp;B22)</f>
        <v>Austria2013</v>
      </c>
      <c r="D22" s="4">
        <v>0</v>
      </c>
      <c r="E22" s="4">
        <v>48564.917335087463</v>
      </c>
      <c r="F22" s="4" t="s">
        <v>204</v>
      </c>
      <c r="G22" s="4">
        <v>1.348551389938097</v>
      </c>
      <c r="H22" s="4">
        <v>2.152732317431838</v>
      </c>
    </row>
    <row r="23" spans="1:8" x14ac:dyDescent="0.3">
      <c r="A23" s="3" t="s">
        <v>3</v>
      </c>
      <c r="B23">
        <v>2014</v>
      </c>
      <c r="C23" t="str">
        <f t="shared" si="2"/>
        <v>Austria2014</v>
      </c>
      <c r="D23" s="4">
        <v>0</v>
      </c>
      <c r="E23" s="4">
        <v>50731.127254184663</v>
      </c>
      <c r="F23" s="4" t="s">
        <v>205</v>
      </c>
      <c r="G23" s="4">
        <v>1.2547212159419494</v>
      </c>
      <c r="H23" s="4">
        <v>2.2373160012922635</v>
      </c>
    </row>
    <row r="24" spans="1:8" x14ac:dyDescent="0.3">
      <c r="A24" s="3" t="s">
        <v>3</v>
      </c>
      <c r="B24">
        <v>2015</v>
      </c>
      <c r="C24" t="str">
        <f t="shared" si="2"/>
        <v>Austria2015</v>
      </c>
      <c r="D24" s="4">
        <v>0</v>
      </c>
      <c r="E24" s="4">
        <v>51786.37717479049</v>
      </c>
      <c r="F24" s="4" t="s">
        <v>206</v>
      </c>
      <c r="G24" s="4">
        <v>1.2007405640414728</v>
      </c>
      <c r="H24" s="4">
        <v>2.2087182013457842</v>
      </c>
    </row>
    <row r="25" spans="1:8" x14ac:dyDescent="0.3">
      <c r="A25" s="3" t="s">
        <v>3</v>
      </c>
      <c r="B25">
        <v>2016</v>
      </c>
      <c r="C25" t="str">
        <f t="shared" si="2"/>
        <v>Austria2016</v>
      </c>
      <c r="D25" s="4">
        <v>0</v>
      </c>
      <c r="E25" s="4">
        <v>44195.817594774824</v>
      </c>
      <c r="F25" s="4" t="s">
        <v>207</v>
      </c>
      <c r="G25" s="4">
        <v>1.1297901935644961</v>
      </c>
      <c r="H25" s="4">
        <v>2.2398135785863293</v>
      </c>
    </row>
    <row r="26" spans="1:8" x14ac:dyDescent="0.3">
      <c r="A26" s="3" t="s">
        <v>3</v>
      </c>
      <c r="B26">
        <v>2017</v>
      </c>
      <c r="C26" t="str">
        <f t="shared" si="2"/>
        <v>Austria2017</v>
      </c>
      <c r="D26" s="4">
        <v>0</v>
      </c>
      <c r="E26" s="4">
        <v>45307.587862042943</v>
      </c>
      <c r="F26" s="4" t="s">
        <v>208</v>
      </c>
      <c r="G26" s="4">
        <v>1.1103164792617166</v>
      </c>
      <c r="H26" s="4">
        <v>2.1820231801358863</v>
      </c>
    </row>
    <row r="27" spans="1:8" x14ac:dyDescent="0.3">
      <c r="A27" s="3" t="s">
        <v>3</v>
      </c>
      <c r="B27">
        <v>2018</v>
      </c>
      <c r="C27" t="str">
        <f t="shared" si="2"/>
        <v>Austria2018</v>
      </c>
      <c r="D27" s="4">
        <v>0</v>
      </c>
      <c r="E27" s="4">
        <v>47429.15845643865</v>
      </c>
      <c r="F27" s="4" t="s">
        <v>209</v>
      </c>
      <c r="G27" s="4">
        <v>1.21053643138638</v>
      </c>
      <c r="H27" s="4">
        <v>1.9397986901006161</v>
      </c>
    </row>
    <row r="28" spans="1:8" x14ac:dyDescent="0.3">
      <c r="A28" s="3" t="s">
        <v>3</v>
      </c>
      <c r="B28">
        <v>2019</v>
      </c>
      <c r="C28" t="str">
        <f t="shared" si="2"/>
        <v>Austria2019</v>
      </c>
      <c r="D28" s="4">
        <v>0</v>
      </c>
      <c r="E28" s="4">
        <v>51486.575501482417</v>
      </c>
      <c r="F28" s="4" t="s">
        <v>210</v>
      </c>
      <c r="G28" s="4">
        <v>1.1301555079802383</v>
      </c>
      <c r="H28" s="4">
        <v>1.9518063550033278</v>
      </c>
    </row>
    <row r="29" spans="1:8" x14ac:dyDescent="0.3">
      <c r="A29" s="3" t="s">
        <v>3</v>
      </c>
      <c r="B29">
        <v>2020</v>
      </c>
      <c r="C29" t="str">
        <f t="shared" si="2"/>
        <v>Austria2020</v>
      </c>
      <c r="D29" s="4">
        <v>0</v>
      </c>
      <c r="E29" s="4">
        <v>50114.401109972823</v>
      </c>
      <c r="F29" s="4" t="s">
        <v>211</v>
      </c>
      <c r="G29" s="4">
        <v>1.0715827241667772</v>
      </c>
      <c r="H29" s="4">
        <v>1.8149257730147603</v>
      </c>
    </row>
    <row r="30" spans="1:8" x14ac:dyDescent="0.3">
      <c r="A30" t="s">
        <v>3</v>
      </c>
      <c r="B30">
        <v>2021</v>
      </c>
      <c r="C30" t="s">
        <v>72</v>
      </c>
      <c r="D30" s="4">
        <v>0</v>
      </c>
      <c r="E30" s="4">
        <v>48588.659384792103</v>
      </c>
      <c r="F30" s="4">
        <v>109.18049999999999</v>
      </c>
      <c r="G30" s="4">
        <v>1.0999087420940219</v>
      </c>
      <c r="H30" s="4">
        <v>1.8455955686160579</v>
      </c>
    </row>
    <row r="31" spans="1:8" x14ac:dyDescent="0.3">
      <c r="A31" t="s">
        <v>3</v>
      </c>
      <c r="B31">
        <v>2022</v>
      </c>
      <c r="C31" t="s">
        <v>73</v>
      </c>
      <c r="D31" s="4">
        <v>0.156</v>
      </c>
      <c r="E31" s="4">
        <v>53267.932749113177</v>
      </c>
      <c r="F31" s="4">
        <v>119.0274</v>
      </c>
      <c r="G31" s="4">
        <v>1.095853754079098</v>
      </c>
      <c r="H31" s="4">
        <v>2.0043108044505482</v>
      </c>
    </row>
    <row r="32" spans="1:8" x14ac:dyDescent="0.3">
      <c r="A32" s="3" t="s">
        <v>4</v>
      </c>
      <c r="B32">
        <v>2013</v>
      </c>
      <c r="C32" t="str">
        <f t="shared" ref="C32:C39" si="3">TRIM(A32&amp;B32)</f>
        <v>Belgium2013</v>
      </c>
      <c r="D32" s="4">
        <v>0</v>
      </c>
      <c r="E32" s="4">
        <v>44670.560684510063</v>
      </c>
      <c r="F32" s="4" t="s">
        <v>212</v>
      </c>
      <c r="G32" s="4">
        <v>0.78122673494664463</v>
      </c>
      <c r="H32" s="4">
        <v>1.2066023927826859</v>
      </c>
    </row>
    <row r="33" spans="1:8" x14ac:dyDescent="0.3">
      <c r="A33" s="3" t="s">
        <v>4</v>
      </c>
      <c r="B33">
        <v>2014</v>
      </c>
      <c r="C33" t="str">
        <f t="shared" si="3"/>
        <v>Belgium2014</v>
      </c>
      <c r="D33" s="4">
        <v>0</v>
      </c>
      <c r="E33" s="4">
        <v>46757.951855959756</v>
      </c>
      <c r="F33" s="4" t="s">
        <v>213</v>
      </c>
      <c r="G33" s="4">
        <v>0.68117491345958059</v>
      </c>
      <c r="H33" s="4">
        <v>1.220107202922367</v>
      </c>
    </row>
    <row r="34" spans="1:8" x14ac:dyDescent="0.3">
      <c r="A34" s="3" t="s">
        <v>4</v>
      </c>
      <c r="B34">
        <v>2015</v>
      </c>
      <c r="C34" t="str">
        <f t="shared" si="3"/>
        <v>Belgium2015</v>
      </c>
      <c r="D34" s="4">
        <v>0</v>
      </c>
      <c r="E34" s="4">
        <v>47764.071512083283</v>
      </c>
      <c r="F34" s="4" t="s">
        <v>214</v>
      </c>
      <c r="G34" s="4">
        <v>0.63783596809256904</v>
      </c>
      <c r="H34" s="4">
        <v>1.1931847512547313</v>
      </c>
    </row>
    <row r="35" spans="1:8" x14ac:dyDescent="0.3">
      <c r="A35" s="3" t="s">
        <v>4</v>
      </c>
      <c r="B35">
        <v>2016</v>
      </c>
      <c r="C35" t="str">
        <f t="shared" si="3"/>
        <v>Belgium2016</v>
      </c>
      <c r="D35" s="4">
        <v>0</v>
      </c>
      <c r="E35" s="4">
        <v>41008.296719471982</v>
      </c>
      <c r="F35" s="4" t="s">
        <v>215</v>
      </c>
      <c r="G35" s="4">
        <v>0.68641478046390048</v>
      </c>
      <c r="H35" s="4">
        <v>1.244283341969451</v>
      </c>
    </row>
    <row r="36" spans="1:8" x14ac:dyDescent="0.3">
      <c r="A36" s="3" t="s">
        <v>4</v>
      </c>
      <c r="B36">
        <v>2017</v>
      </c>
      <c r="C36" t="str">
        <f t="shared" si="3"/>
        <v>Belgium2017</v>
      </c>
      <c r="D36" s="4">
        <v>0</v>
      </c>
      <c r="E36" s="4">
        <v>42012.622719101564</v>
      </c>
      <c r="F36" s="4" t="s">
        <v>216</v>
      </c>
      <c r="G36" s="4">
        <v>0.62843347587094933</v>
      </c>
      <c r="H36" s="4">
        <v>1.1835222069130691</v>
      </c>
    </row>
    <row r="37" spans="1:8" x14ac:dyDescent="0.3">
      <c r="A37" s="3" t="s">
        <v>4</v>
      </c>
      <c r="B37">
        <v>2018</v>
      </c>
      <c r="C37" t="str">
        <f t="shared" si="3"/>
        <v>Belgium2018</v>
      </c>
      <c r="D37" s="4">
        <v>0</v>
      </c>
      <c r="E37" s="4">
        <v>44198.482390869103</v>
      </c>
      <c r="F37" s="4" t="s">
        <v>217</v>
      </c>
      <c r="G37" s="4">
        <v>0.66509366024184691</v>
      </c>
      <c r="H37" s="4">
        <v>1.1350149728712664</v>
      </c>
    </row>
    <row r="38" spans="1:8" x14ac:dyDescent="0.3">
      <c r="A38" s="3" t="s">
        <v>4</v>
      </c>
      <c r="B38">
        <v>2019</v>
      </c>
      <c r="C38" t="str">
        <f t="shared" si="3"/>
        <v>Belgium2019</v>
      </c>
      <c r="D38" s="4">
        <v>0</v>
      </c>
      <c r="E38" s="4">
        <v>47549.208049454617</v>
      </c>
      <c r="F38" s="4" t="s">
        <v>218</v>
      </c>
      <c r="G38" s="4">
        <v>0.60298849120729636</v>
      </c>
      <c r="H38" s="4">
        <v>1.0822910328619821</v>
      </c>
    </row>
    <row r="39" spans="1:8" x14ac:dyDescent="0.3">
      <c r="A39" s="3" t="s">
        <v>4</v>
      </c>
      <c r="B39">
        <v>2020</v>
      </c>
      <c r="C39" t="str">
        <f t="shared" si="3"/>
        <v>Belgium2020</v>
      </c>
      <c r="D39" s="4">
        <v>0</v>
      </c>
      <c r="E39" s="4">
        <v>46599.111335093789</v>
      </c>
      <c r="F39" s="4" t="s">
        <v>219</v>
      </c>
      <c r="G39" s="4">
        <v>0.66575512782419</v>
      </c>
      <c r="H39" s="4">
        <v>1.0479059811360623</v>
      </c>
    </row>
    <row r="40" spans="1:8" x14ac:dyDescent="0.3">
      <c r="A40" t="s">
        <v>4</v>
      </c>
      <c r="B40">
        <v>2021</v>
      </c>
      <c r="C40" t="s">
        <v>74</v>
      </c>
      <c r="D40" s="4">
        <v>0</v>
      </c>
      <c r="E40" s="4">
        <v>45189.366900312612</v>
      </c>
      <c r="F40" s="4">
        <v>109.3912</v>
      </c>
      <c r="G40" s="4">
        <v>0.6383619259893395</v>
      </c>
      <c r="H40" s="4">
        <v>1.0966474919757301</v>
      </c>
    </row>
    <row r="41" spans="1:8" x14ac:dyDescent="0.3">
      <c r="A41" t="s">
        <v>4</v>
      </c>
      <c r="B41">
        <v>2022</v>
      </c>
      <c r="C41" t="s">
        <v>75</v>
      </c>
      <c r="D41" s="4">
        <v>3.7999999999999999E-2</v>
      </c>
      <c r="E41" s="4">
        <v>51767.788572364618</v>
      </c>
      <c r="F41" s="4">
        <v>116.6317</v>
      </c>
      <c r="G41" s="4">
        <v>0.58516047699283635</v>
      </c>
      <c r="H41" s="4">
        <v>1.0790793435129089</v>
      </c>
    </row>
    <row r="42" spans="1:8" x14ac:dyDescent="0.3">
      <c r="A42" s="3" t="s">
        <v>5</v>
      </c>
      <c r="B42">
        <v>2013</v>
      </c>
      <c r="C42" t="str">
        <f t="shared" ref="C42:C49" si="4">TRIM(A42&amp;B42)</f>
        <v>Belize2013</v>
      </c>
      <c r="D42" s="4">
        <v>7.4</v>
      </c>
      <c r="E42" s="4">
        <v>4530.604800529939</v>
      </c>
      <c r="F42" s="4" t="s">
        <v>220</v>
      </c>
      <c r="G42" s="4">
        <v>13.351496997059979</v>
      </c>
      <c r="H42" s="4">
        <v>0.72502795710356127</v>
      </c>
    </row>
    <row r="43" spans="1:8" x14ac:dyDescent="0.3">
      <c r="A43" s="3" t="s">
        <v>5</v>
      </c>
      <c r="B43">
        <v>2014</v>
      </c>
      <c r="C43" t="str">
        <f t="shared" si="4"/>
        <v>Belize2014</v>
      </c>
      <c r="D43" s="4">
        <v>7.7</v>
      </c>
      <c r="E43" s="4">
        <v>4575.6809564848418</v>
      </c>
      <c r="F43" s="4" t="s">
        <v>221</v>
      </c>
      <c r="G43" s="4">
        <v>13.690585051562424</v>
      </c>
      <c r="H43" s="4">
        <v>0.92629024921216296</v>
      </c>
    </row>
    <row r="44" spans="1:8" x14ac:dyDescent="0.3">
      <c r="A44" s="3" t="s">
        <v>5</v>
      </c>
      <c r="B44">
        <v>2015</v>
      </c>
      <c r="C44" t="str">
        <f t="shared" si="4"/>
        <v>Belize2015</v>
      </c>
      <c r="D44" s="4">
        <v>7.8</v>
      </c>
      <c r="E44" s="4">
        <v>4744.1089452322667</v>
      </c>
      <c r="F44" s="4" t="s">
        <v>222</v>
      </c>
      <c r="G44" s="4">
        <v>13.648849712712078</v>
      </c>
      <c r="H44" s="4">
        <v>1.34394712010442</v>
      </c>
    </row>
    <row r="45" spans="1:8" x14ac:dyDescent="0.3">
      <c r="A45" s="3" t="s">
        <v>5</v>
      </c>
      <c r="B45">
        <v>2016</v>
      </c>
      <c r="C45" t="str">
        <f t="shared" si="4"/>
        <v>Belize2016</v>
      </c>
      <c r="D45" s="4">
        <v>7.2</v>
      </c>
      <c r="E45" s="4">
        <v>4805.1968523727855</v>
      </c>
      <c r="F45" s="4" t="s">
        <v>223</v>
      </c>
      <c r="G45" s="4">
        <v>12.902472967230761</v>
      </c>
      <c r="H45" s="4">
        <v>1.2889769132147955</v>
      </c>
    </row>
    <row r="46" spans="1:8" x14ac:dyDescent="0.3">
      <c r="A46" s="3" t="s">
        <v>5</v>
      </c>
      <c r="B46">
        <v>2017</v>
      </c>
      <c r="C46" t="str">
        <f t="shared" si="4"/>
        <v>Belize2017</v>
      </c>
      <c r="D46" s="4">
        <v>7</v>
      </c>
      <c r="E46" s="4">
        <v>4877.6705059325759</v>
      </c>
      <c r="F46" s="4" t="s">
        <v>224</v>
      </c>
      <c r="G46" s="4">
        <v>11.091616349588202</v>
      </c>
      <c r="H46" s="4">
        <v>1.6737329139908952</v>
      </c>
    </row>
    <row r="47" spans="1:8" x14ac:dyDescent="0.3">
      <c r="A47" s="3" t="s">
        <v>5</v>
      </c>
      <c r="B47">
        <v>2018</v>
      </c>
      <c r="C47" t="str">
        <f t="shared" si="4"/>
        <v>Belize2018</v>
      </c>
      <c r="D47" s="4">
        <v>6.7</v>
      </c>
      <c r="E47" s="4">
        <v>4909.6046637991612</v>
      </c>
      <c r="F47" s="4" t="s">
        <v>225</v>
      </c>
      <c r="G47" s="4">
        <v>11.122883367662597</v>
      </c>
      <c r="H47" s="4">
        <v>1.8568370975138204</v>
      </c>
    </row>
    <row r="48" spans="1:8" x14ac:dyDescent="0.3">
      <c r="A48" s="3" t="s">
        <v>5</v>
      </c>
      <c r="B48">
        <v>2019</v>
      </c>
      <c r="C48" t="str">
        <f t="shared" si="4"/>
        <v>Belize2019</v>
      </c>
      <c r="D48" s="4">
        <v>6.8</v>
      </c>
      <c r="E48" s="4">
        <v>4927.1942237393196</v>
      </c>
      <c r="F48" s="4" t="s">
        <v>226</v>
      </c>
      <c r="G48" s="4">
        <v>9.5615927544115316</v>
      </c>
      <c r="H48" s="4">
        <v>1.5502446520914863</v>
      </c>
    </row>
    <row r="49" spans="1:8" x14ac:dyDescent="0.3">
      <c r="A49" s="3" t="s">
        <v>5</v>
      </c>
      <c r="B49">
        <v>2020</v>
      </c>
      <c r="C49" t="str">
        <f t="shared" si="4"/>
        <v>Belize2020</v>
      </c>
      <c r="D49" s="4">
        <v>7.4</v>
      </c>
      <c r="E49" s="4">
        <v>4983.3361143586926</v>
      </c>
      <c r="F49" s="4" t="s">
        <v>227</v>
      </c>
      <c r="G49" s="4">
        <v>8.9393380568209384</v>
      </c>
      <c r="H49" s="4">
        <v>1.7775338050442753</v>
      </c>
    </row>
    <row r="50" spans="1:8" x14ac:dyDescent="0.3">
      <c r="A50" t="s">
        <v>5</v>
      </c>
      <c r="B50">
        <v>2021</v>
      </c>
      <c r="C50" t="s">
        <v>76</v>
      </c>
      <c r="D50" s="4">
        <v>8.9159999999999968</v>
      </c>
      <c r="E50" s="4">
        <v>3987.796596120666</v>
      </c>
      <c r="F50" s="4">
        <v>103.37835800000001</v>
      </c>
      <c r="G50" s="4">
        <v>11.54584626866338</v>
      </c>
      <c r="H50" s="4">
        <v>1.3098609608000591</v>
      </c>
    </row>
    <row r="51" spans="1:8" x14ac:dyDescent="0.3">
      <c r="A51" t="s">
        <v>5</v>
      </c>
      <c r="B51">
        <v>2022</v>
      </c>
      <c r="C51" t="s">
        <v>77</v>
      </c>
      <c r="D51" s="4">
        <v>8.4209999999999976</v>
      </c>
      <c r="E51" s="4">
        <v>4420.4913723374038</v>
      </c>
      <c r="F51" s="4">
        <v>111.014802</v>
      </c>
      <c r="G51" s="4">
        <v>11.36965806491521</v>
      </c>
      <c r="H51" s="4">
        <v>1.620567852193465</v>
      </c>
    </row>
    <row r="52" spans="1:8" x14ac:dyDescent="0.3">
      <c r="A52" s="3" t="s">
        <v>60</v>
      </c>
      <c r="B52">
        <v>2013</v>
      </c>
      <c r="C52" t="str">
        <f t="shared" ref="C52:C59" si="5">TRIM(A52&amp;B52)</f>
        <v>Bolivia2013</v>
      </c>
      <c r="D52" s="4">
        <v>16.5</v>
      </c>
      <c r="E52" s="4">
        <v>2609.88056208632</v>
      </c>
      <c r="F52" s="4" t="s">
        <v>228</v>
      </c>
      <c r="G52" s="4">
        <v>9.812161914832803</v>
      </c>
      <c r="H52" s="4">
        <v>0.53663678054757857</v>
      </c>
    </row>
    <row r="53" spans="1:8" x14ac:dyDescent="0.3">
      <c r="A53" s="3" t="s">
        <v>60</v>
      </c>
      <c r="B53">
        <v>2014</v>
      </c>
      <c r="C53" t="str">
        <f t="shared" si="5"/>
        <v>Bolivia2014</v>
      </c>
      <c r="D53" s="4">
        <v>15.6</v>
      </c>
      <c r="E53" s="4">
        <v>2908.2003709480014</v>
      </c>
      <c r="F53" s="4" t="s">
        <v>229</v>
      </c>
      <c r="G53" s="4">
        <v>9.9669794768463031</v>
      </c>
      <c r="H53" s="4">
        <v>0.512998871649187</v>
      </c>
    </row>
    <row r="54" spans="1:8" x14ac:dyDescent="0.3">
      <c r="A54" s="3" t="s">
        <v>60</v>
      </c>
      <c r="B54">
        <v>2015</v>
      </c>
      <c r="C54" t="str">
        <f t="shared" si="5"/>
        <v>Bolivia2015</v>
      </c>
      <c r="D54" s="4">
        <v>14.3</v>
      </c>
      <c r="E54" s="4">
        <v>3081.8788236516257</v>
      </c>
      <c r="F54" s="4" t="s">
        <v>230</v>
      </c>
      <c r="G54" s="4">
        <v>9.7402175377016924</v>
      </c>
      <c r="H54" s="4">
        <v>0.49670022853863488</v>
      </c>
    </row>
    <row r="55" spans="1:8" x14ac:dyDescent="0.3">
      <c r="A55" s="3" t="s">
        <v>60</v>
      </c>
      <c r="B55">
        <v>2016</v>
      </c>
      <c r="C55" t="str">
        <f t="shared" si="5"/>
        <v>Bolivia2016</v>
      </c>
      <c r="D55" s="4">
        <v>13.1</v>
      </c>
      <c r="E55" s="4">
        <v>3035.9716549510713</v>
      </c>
      <c r="F55" s="4" t="s">
        <v>231</v>
      </c>
      <c r="G55" s="4">
        <v>10.239494114445522</v>
      </c>
      <c r="H55" s="4">
        <v>0.52804637435098023</v>
      </c>
    </row>
    <row r="56" spans="1:8" x14ac:dyDescent="0.3">
      <c r="A56" s="3" t="s">
        <v>60</v>
      </c>
      <c r="B56">
        <v>2017</v>
      </c>
      <c r="C56" t="str">
        <f t="shared" si="5"/>
        <v>Bolivia2017</v>
      </c>
      <c r="D56" s="4">
        <v>12.5</v>
      </c>
      <c r="E56" s="4">
        <v>3076.6564393372059</v>
      </c>
      <c r="F56" s="4" t="s">
        <v>232</v>
      </c>
      <c r="G56" s="4">
        <v>11.17187541505321</v>
      </c>
      <c r="H56" s="4">
        <v>0.6087680939376765</v>
      </c>
    </row>
    <row r="57" spans="1:8" x14ac:dyDescent="0.3">
      <c r="A57" s="3" t="s">
        <v>60</v>
      </c>
      <c r="B57">
        <v>2018</v>
      </c>
      <c r="C57" t="str">
        <f t="shared" si="5"/>
        <v>Bolivia2018</v>
      </c>
      <c r="D57" s="4">
        <v>12.1</v>
      </c>
      <c r="E57" s="4">
        <v>3351.1243443264202</v>
      </c>
      <c r="F57" s="4" t="s">
        <v>233</v>
      </c>
      <c r="G57" s="4">
        <v>11.589335938215314</v>
      </c>
      <c r="H57" s="4">
        <v>0.60475163496312057</v>
      </c>
    </row>
    <row r="58" spans="1:8" x14ac:dyDescent="0.3">
      <c r="A58" s="3" t="s">
        <v>60</v>
      </c>
      <c r="B58">
        <v>2019</v>
      </c>
      <c r="C58" t="str">
        <f t="shared" si="5"/>
        <v>Bolivia2019</v>
      </c>
      <c r="D58" s="4">
        <v>11.9</v>
      </c>
      <c r="E58" s="4">
        <v>3548.5907802189927</v>
      </c>
      <c r="F58" s="4" t="s">
        <v>234</v>
      </c>
      <c r="G58" s="4">
        <v>11.481924151985146</v>
      </c>
      <c r="H58" s="4">
        <v>0.64631889174544643</v>
      </c>
    </row>
    <row r="59" spans="1:8" x14ac:dyDescent="0.3">
      <c r="A59" s="3" t="s">
        <v>60</v>
      </c>
      <c r="B59">
        <v>2020</v>
      </c>
      <c r="C59" t="str">
        <f t="shared" si="5"/>
        <v>Bolivia2020</v>
      </c>
      <c r="D59" s="4">
        <v>13.9</v>
      </c>
      <c r="E59" s="4">
        <v>3552.0681438365323</v>
      </c>
      <c r="F59" s="4" t="s">
        <v>235</v>
      </c>
      <c r="G59" s="4">
        <v>12.22175758248909</v>
      </c>
      <c r="H59" s="4">
        <v>0.70050425017279838</v>
      </c>
    </row>
    <row r="60" spans="1:8" x14ac:dyDescent="0.3">
      <c r="A60" t="s">
        <v>60</v>
      </c>
      <c r="B60">
        <v>2021</v>
      </c>
      <c r="C60" t="s">
        <v>78</v>
      </c>
      <c r="D60" s="4">
        <v>8.2750000000000021</v>
      </c>
      <c r="E60" s="4">
        <v>3137.989617440182</v>
      </c>
      <c r="F60" s="4">
        <v>115.172676</v>
      </c>
      <c r="G60" s="4">
        <v>14.000930536658201</v>
      </c>
      <c r="H60" s="4">
        <v>0.8004821153880759</v>
      </c>
    </row>
    <row r="61" spans="1:8" x14ac:dyDescent="0.3">
      <c r="A61" t="s">
        <v>60</v>
      </c>
      <c r="B61">
        <v>2022</v>
      </c>
      <c r="C61" t="s">
        <v>79</v>
      </c>
      <c r="D61" s="4">
        <v>9.4949999999999939</v>
      </c>
      <c r="E61" s="4">
        <v>3414.8928485608672</v>
      </c>
      <c r="F61" s="4">
        <v>116.208074</v>
      </c>
      <c r="G61" s="4">
        <v>12.92225271953304</v>
      </c>
      <c r="H61" s="4">
        <v>0.8076577938855557</v>
      </c>
    </row>
    <row r="62" spans="1:8" x14ac:dyDescent="0.3">
      <c r="A62" s="3" t="s">
        <v>6</v>
      </c>
      <c r="B62">
        <v>2013</v>
      </c>
      <c r="C62" t="str">
        <f t="shared" ref="C62:C69" si="6">TRIM(A62&amp;B62)</f>
        <v>Chile2013</v>
      </c>
      <c r="D62" s="4">
        <v>3.1</v>
      </c>
      <c r="E62" s="4">
        <v>15354.618404141293</v>
      </c>
      <c r="F62" s="4" t="s">
        <v>236</v>
      </c>
      <c r="G62" s="4">
        <v>3.274933539617523</v>
      </c>
      <c r="H62" s="4">
        <v>0.59619024584920266</v>
      </c>
    </row>
    <row r="63" spans="1:8" x14ac:dyDescent="0.3">
      <c r="A63" s="3" t="s">
        <v>6</v>
      </c>
      <c r="B63">
        <v>2014</v>
      </c>
      <c r="C63" t="str">
        <f t="shared" si="6"/>
        <v>Chile2014</v>
      </c>
      <c r="D63" s="4">
        <v>3</v>
      </c>
      <c r="E63" s="4">
        <v>15777.781508966669</v>
      </c>
      <c r="F63" s="4" t="s">
        <v>237</v>
      </c>
      <c r="G63" s="4">
        <v>3.4733753278992627</v>
      </c>
      <c r="H63" s="4">
        <v>0.62734995410581085</v>
      </c>
    </row>
    <row r="64" spans="1:8" x14ac:dyDescent="0.3">
      <c r="A64" s="3" t="s">
        <v>6</v>
      </c>
      <c r="B64">
        <v>2015</v>
      </c>
      <c r="C64" t="str">
        <f t="shared" si="6"/>
        <v>Chile2015</v>
      </c>
      <c r="D64" s="4">
        <v>3.1</v>
      </c>
      <c r="E64" s="4">
        <v>14606.996724190543</v>
      </c>
      <c r="F64" s="4" t="s">
        <v>238</v>
      </c>
      <c r="G64" s="4">
        <v>3.9466206299946176</v>
      </c>
      <c r="H64" s="4">
        <v>0.67359375085992979</v>
      </c>
    </row>
    <row r="65" spans="1:8" x14ac:dyDescent="0.3">
      <c r="A65" s="3" t="s">
        <v>6</v>
      </c>
      <c r="B65">
        <v>2016</v>
      </c>
      <c r="C65" t="str">
        <f t="shared" si="6"/>
        <v>Chile2016</v>
      </c>
      <c r="D65" s="4">
        <v>3.1</v>
      </c>
      <c r="E65" s="4">
        <v>13495.010609964898</v>
      </c>
      <c r="F65" s="4" t="s">
        <v>239</v>
      </c>
      <c r="G65" s="4">
        <v>3.7094042753648999</v>
      </c>
      <c r="H65" s="4">
        <v>0.75346088226439001</v>
      </c>
    </row>
    <row r="66" spans="1:8" x14ac:dyDescent="0.3">
      <c r="A66" s="3" t="s">
        <v>6</v>
      </c>
      <c r="B66">
        <v>2017</v>
      </c>
      <c r="C66" t="str">
        <f t="shared" si="6"/>
        <v>Chile2017</v>
      </c>
      <c r="D66" s="4">
        <v>2.9</v>
      </c>
      <c r="E66" s="4">
        <v>13690.907462121531</v>
      </c>
      <c r="F66" s="4" t="s">
        <v>240</v>
      </c>
      <c r="G66" s="4">
        <v>4.1990893712894737</v>
      </c>
      <c r="H66" s="4">
        <v>0.67595098953811561</v>
      </c>
    </row>
    <row r="67" spans="1:8" x14ac:dyDescent="0.3">
      <c r="A67" s="3" t="s">
        <v>6</v>
      </c>
      <c r="B67">
        <v>2018</v>
      </c>
      <c r="C67" t="str">
        <f t="shared" si="6"/>
        <v>Chile2018</v>
      </c>
      <c r="D67" s="4">
        <v>2.7</v>
      </c>
      <c r="E67" s="4">
        <v>14962.556847179094</v>
      </c>
      <c r="F67" s="4" t="s">
        <v>241</v>
      </c>
      <c r="G67" s="4">
        <v>4.2809716137703715</v>
      </c>
      <c r="H67" s="4">
        <v>0.66285289592094176</v>
      </c>
    </row>
    <row r="68" spans="1:8" x14ac:dyDescent="0.3">
      <c r="A68" s="3" t="s">
        <v>6</v>
      </c>
      <c r="B68">
        <v>2019</v>
      </c>
      <c r="C68" t="str">
        <f t="shared" si="6"/>
        <v>Chile2019</v>
      </c>
      <c r="D68" s="4">
        <v>2.6</v>
      </c>
      <c r="E68" s="4">
        <v>15772.333484425022</v>
      </c>
      <c r="F68" s="4" t="s">
        <v>242</v>
      </c>
      <c r="G68" s="4">
        <v>3.9274359246133081</v>
      </c>
      <c r="H68" s="4">
        <v>0.62687936161325464</v>
      </c>
    </row>
    <row r="69" spans="1:8" x14ac:dyDescent="0.3">
      <c r="A69" s="3" t="s">
        <v>6</v>
      </c>
      <c r="B69">
        <v>2020</v>
      </c>
      <c r="C69" t="str">
        <f t="shared" si="6"/>
        <v>Chile2020</v>
      </c>
      <c r="D69" s="4">
        <v>2.6</v>
      </c>
      <c r="E69" s="4">
        <v>14699.462780804832</v>
      </c>
      <c r="F69" s="4" t="s">
        <v>243</v>
      </c>
      <c r="G69" s="4">
        <v>3.9839672335147416</v>
      </c>
      <c r="H69" s="4">
        <v>0.66286483915654282</v>
      </c>
    </row>
    <row r="70" spans="1:8" x14ac:dyDescent="0.3">
      <c r="A70" t="s">
        <v>6</v>
      </c>
      <c r="B70">
        <v>2021</v>
      </c>
      <c r="C70" t="s">
        <v>80</v>
      </c>
      <c r="D70" s="4">
        <v>2.8290000000000002</v>
      </c>
      <c r="E70" s="4">
        <v>13220.57075804192</v>
      </c>
      <c r="F70" s="4">
        <v>124.0851</v>
      </c>
      <c r="G70" s="4">
        <v>4.0843132380300169</v>
      </c>
      <c r="H70" s="4">
        <v>0.67058439857389751</v>
      </c>
    </row>
    <row r="71" spans="1:8" x14ac:dyDescent="0.3">
      <c r="A71" t="s">
        <v>6</v>
      </c>
      <c r="B71">
        <v>2022</v>
      </c>
      <c r="C71" t="s">
        <v>81</v>
      </c>
      <c r="D71" s="4">
        <v>2.4119999999999968</v>
      </c>
      <c r="E71" s="4">
        <v>16502.838570903459</v>
      </c>
      <c r="F71" s="4">
        <v>145.3528</v>
      </c>
      <c r="G71" s="4">
        <v>3.2848704114761129</v>
      </c>
      <c r="H71" s="4">
        <v>0.60576656173315147</v>
      </c>
    </row>
    <row r="72" spans="1:8" x14ac:dyDescent="0.3">
      <c r="A72" s="3" t="s">
        <v>7</v>
      </c>
      <c r="B72">
        <v>2013</v>
      </c>
      <c r="C72" t="str">
        <f t="shared" ref="C72:C79" si="7">TRIM(A72&amp;B72)</f>
        <v>China, mainland2013</v>
      </c>
      <c r="D72" s="4">
        <v>0</v>
      </c>
      <c r="E72" s="4">
        <v>6300.6151182578869</v>
      </c>
      <c r="F72" s="4" t="s">
        <v>244</v>
      </c>
      <c r="G72" s="4">
        <v>9.113713870307512</v>
      </c>
      <c r="H72" s="4">
        <v>3.9458643393692641</v>
      </c>
    </row>
    <row r="73" spans="1:8" x14ac:dyDescent="0.3">
      <c r="A73" s="3" t="s">
        <v>7</v>
      </c>
      <c r="B73">
        <v>2014</v>
      </c>
      <c r="C73" t="str">
        <f t="shared" si="7"/>
        <v>China, mainland2014</v>
      </c>
      <c r="D73" s="4">
        <v>0</v>
      </c>
      <c r="E73" s="4">
        <v>7020.3384845365754</v>
      </c>
      <c r="F73" s="4" t="s">
        <v>245</v>
      </c>
      <c r="G73" s="4">
        <v>8.9428939623005714</v>
      </c>
      <c r="H73" s="4">
        <v>3.7248874862002928</v>
      </c>
    </row>
    <row r="74" spans="1:8" x14ac:dyDescent="0.3">
      <c r="A74" s="3" t="s">
        <v>7</v>
      </c>
      <c r="B74">
        <v>2015</v>
      </c>
      <c r="C74" t="str">
        <f t="shared" si="7"/>
        <v>China, mainland2015</v>
      </c>
      <c r="D74" s="4">
        <v>0</v>
      </c>
      <c r="E74" s="4">
        <v>7636.116601255022</v>
      </c>
      <c r="F74" s="4" t="s">
        <v>246</v>
      </c>
      <c r="G74" s="4">
        <v>8.6434913962966107</v>
      </c>
      <c r="H74" s="4">
        <v>3.5706370647502115</v>
      </c>
    </row>
    <row r="75" spans="1:8" x14ac:dyDescent="0.3">
      <c r="A75" s="3" t="s">
        <v>7</v>
      </c>
      <c r="B75">
        <v>2016</v>
      </c>
      <c r="C75" t="str">
        <f t="shared" si="7"/>
        <v>China, mainland2016</v>
      </c>
      <c r="D75" s="4">
        <v>0</v>
      </c>
      <c r="E75" s="4">
        <v>8016.4314349800261</v>
      </c>
      <c r="F75" s="4" t="s">
        <v>247</v>
      </c>
      <c r="G75" s="4">
        <v>8.3870148821960289</v>
      </c>
      <c r="H75" s="4">
        <v>3.7043378039301578</v>
      </c>
    </row>
    <row r="76" spans="1:8" x14ac:dyDescent="0.3">
      <c r="A76" s="3" t="s">
        <v>7</v>
      </c>
      <c r="B76">
        <v>2017</v>
      </c>
      <c r="C76" t="str">
        <f t="shared" si="7"/>
        <v>China, mainland2017</v>
      </c>
      <c r="D76" s="4">
        <v>0</v>
      </c>
      <c r="E76" s="4">
        <v>8094.3633667519407</v>
      </c>
      <c r="F76" s="4" t="s">
        <v>248</v>
      </c>
      <c r="G76" s="4">
        <v>8.0572875346435975</v>
      </c>
      <c r="H76" s="4">
        <v>3.7793374045254922</v>
      </c>
    </row>
    <row r="77" spans="1:8" x14ac:dyDescent="0.3">
      <c r="A77" s="3" t="s">
        <v>7</v>
      </c>
      <c r="B77">
        <v>2018</v>
      </c>
      <c r="C77" t="str">
        <f t="shared" si="7"/>
        <v>China, mainland2018</v>
      </c>
      <c r="D77" s="4">
        <v>0</v>
      </c>
      <c r="E77" s="4">
        <v>8816.9869045198921</v>
      </c>
      <c r="F77" s="4" t="s">
        <v>249</v>
      </c>
      <c r="G77" s="4">
        <v>7.4635650165687348</v>
      </c>
      <c r="H77" s="4">
        <v>3.938644601308078</v>
      </c>
    </row>
    <row r="78" spans="1:8" x14ac:dyDescent="0.3">
      <c r="A78" s="3" t="s">
        <v>7</v>
      </c>
      <c r="B78">
        <v>2019</v>
      </c>
      <c r="C78" t="str">
        <f t="shared" si="7"/>
        <v>China, mainland2019</v>
      </c>
      <c r="D78" s="4">
        <v>0</v>
      </c>
      <c r="E78" s="4">
        <v>9905.3420038925342</v>
      </c>
      <c r="F78" s="4" t="s">
        <v>250</v>
      </c>
      <c r="G78" s="4">
        <v>7.0430202531962527</v>
      </c>
      <c r="H78" s="4">
        <v>3.5764912958548321</v>
      </c>
    </row>
    <row r="79" spans="1:8" x14ac:dyDescent="0.3">
      <c r="A79" s="3" t="s">
        <v>7</v>
      </c>
      <c r="B79">
        <v>2020</v>
      </c>
      <c r="C79" t="str">
        <f t="shared" si="7"/>
        <v>China, mainland2020</v>
      </c>
      <c r="D79" s="4">
        <v>0</v>
      </c>
      <c r="E79" s="4">
        <v>10143.838195559532</v>
      </c>
      <c r="F79" s="4" t="s">
        <v>251</v>
      </c>
      <c r="G79" s="4">
        <v>7.1436902775817979</v>
      </c>
      <c r="H79" s="4">
        <v>3.1565152530425342</v>
      </c>
    </row>
    <row r="80" spans="1:8" x14ac:dyDescent="0.3">
      <c r="A80" t="s">
        <v>7</v>
      </c>
      <c r="B80">
        <v>2021</v>
      </c>
      <c r="C80" t="s">
        <v>82</v>
      </c>
      <c r="D80" s="4">
        <v>0.58200000000000007</v>
      </c>
      <c r="E80" s="4">
        <v>10408.669756134919</v>
      </c>
      <c r="F80" s="4">
        <v>115.7959</v>
      </c>
      <c r="G80" s="4">
        <v>7.698642516972237</v>
      </c>
      <c r="H80" s="4">
        <v>2.878022239045698</v>
      </c>
    </row>
    <row r="81" spans="1:8" x14ac:dyDescent="0.3">
      <c r="A81" t="s">
        <v>7</v>
      </c>
      <c r="B81">
        <v>2022</v>
      </c>
      <c r="C81" t="s">
        <v>83</v>
      </c>
      <c r="D81" s="4">
        <v>5.1999999999999998E-2</v>
      </c>
      <c r="E81" s="4">
        <v>12556.333120005789</v>
      </c>
      <c r="F81" s="4">
        <v>118.2321</v>
      </c>
      <c r="G81" s="4">
        <v>7.2648160565939621</v>
      </c>
      <c r="H81" s="4">
        <v>2.658028096042051</v>
      </c>
    </row>
    <row r="82" spans="1:8" x14ac:dyDescent="0.3">
      <c r="A82" s="3" t="s">
        <v>8</v>
      </c>
      <c r="B82">
        <v>2013</v>
      </c>
      <c r="C82" t="str">
        <f t="shared" ref="C82:C89" si="8">TRIM(A82&amp;B82)</f>
        <v>Colombia2013</v>
      </c>
      <c r="D82" s="4">
        <v>8.9</v>
      </c>
      <c r="E82" s="4">
        <v>8050.2553716704961</v>
      </c>
      <c r="F82" s="4" t="s">
        <v>252</v>
      </c>
      <c r="G82" s="4">
        <v>5.5826870535493107</v>
      </c>
      <c r="H82" s="4">
        <v>0.92046128224801105</v>
      </c>
    </row>
    <row r="83" spans="1:8" x14ac:dyDescent="0.3">
      <c r="A83" s="3" t="s">
        <v>8</v>
      </c>
      <c r="B83">
        <v>2014</v>
      </c>
      <c r="C83" t="str">
        <f t="shared" si="8"/>
        <v>Colombia2014</v>
      </c>
      <c r="D83" s="4">
        <v>7.5</v>
      </c>
      <c r="E83" s="4">
        <v>8218.347844314756</v>
      </c>
      <c r="F83" s="4" t="s">
        <v>253</v>
      </c>
      <c r="G83" s="4">
        <v>5.3927149544947302</v>
      </c>
      <c r="H83" s="4">
        <v>0.86540917713342269</v>
      </c>
    </row>
    <row r="84" spans="1:8" x14ac:dyDescent="0.3">
      <c r="A84" s="3" t="s">
        <v>8</v>
      </c>
      <c r="B84">
        <v>2015</v>
      </c>
      <c r="C84" t="str">
        <f t="shared" si="8"/>
        <v>Colombia2015</v>
      </c>
      <c r="D84" s="4">
        <v>6.5</v>
      </c>
      <c r="E84" s="4">
        <v>8114.3439208515965</v>
      </c>
      <c r="F84" s="4" t="s">
        <v>254</v>
      </c>
      <c r="G84" s="4">
        <v>5.4469572147441951</v>
      </c>
      <c r="H84" s="4">
        <v>0.82295549697795201</v>
      </c>
    </row>
    <row r="85" spans="1:8" x14ac:dyDescent="0.3">
      <c r="A85" s="3" t="s">
        <v>8</v>
      </c>
      <c r="B85">
        <v>2016</v>
      </c>
      <c r="C85" t="str">
        <f t="shared" si="8"/>
        <v>Colombia2016</v>
      </c>
      <c r="D85" s="4">
        <v>6</v>
      </c>
      <c r="E85" s="4">
        <v>6175.876029702581</v>
      </c>
      <c r="F85" s="4" t="s">
        <v>255</v>
      </c>
      <c r="G85" s="4">
        <v>5.9804248084981539</v>
      </c>
      <c r="H85" s="4">
        <v>0.84069119760563205</v>
      </c>
    </row>
    <row r="86" spans="1:8" x14ac:dyDescent="0.3">
      <c r="A86" s="3" t="s">
        <v>8</v>
      </c>
      <c r="B86">
        <v>2017</v>
      </c>
      <c r="C86" t="str">
        <f t="shared" si="8"/>
        <v>Colombia2017</v>
      </c>
      <c r="D86" s="4">
        <v>5.9</v>
      </c>
      <c r="E86" s="4">
        <v>5870.7779572416339</v>
      </c>
      <c r="F86" s="4" t="s">
        <v>256</v>
      </c>
      <c r="G86" s="4">
        <v>6.6064122660578679</v>
      </c>
      <c r="H86" s="4">
        <v>0.93142953810836626</v>
      </c>
    </row>
    <row r="87" spans="1:8" x14ac:dyDescent="0.3">
      <c r="A87" s="3" t="s">
        <v>8</v>
      </c>
      <c r="B87">
        <v>2018</v>
      </c>
      <c r="C87" t="str">
        <f t="shared" si="8"/>
        <v>Colombia2018</v>
      </c>
      <c r="D87" s="4">
        <v>6.2</v>
      </c>
      <c r="E87" s="4">
        <v>6376.7067155260083</v>
      </c>
      <c r="F87" s="4" t="s">
        <v>257</v>
      </c>
      <c r="G87" s="4">
        <v>6.3896635526811716</v>
      </c>
      <c r="H87" s="4">
        <v>0.95166608714595191</v>
      </c>
    </row>
    <row r="88" spans="1:8" x14ac:dyDescent="0.3">
      <c r="A88" s="3" t="s">
        <v>8</v>
      </c>
      <c r="B88">
        <v>2019</v>
      </c>
      <c r="C88" t="str">
        <f t="shared" si="8"/>
        <v>Colombia2019</v>
      </c>
      <c r="D88" s="4">
        <v>7.2</v>
      </c>
      <c r="E88" s="4">
        <v>6729.5833319816784</v>
      </c>
      <c r="F88" s="4" t="s">
        <v>258</v>
      </c>
      <c r="G88" s="4">
        <v>6.225709689600321</v>
      </c>
      <c r="H88" s="4">
        <v>0.96226691261718722</v>
      </c>
    </row>
    <row r="89" spans="1:8" x14ac:dyDescent="0.3">
      <c r="A89" s="3" t="s">
        <v>8</v>
      </c>
      <c r="B89">
        <v>2020</v>
      </c>
      <c r="C89" t="str">
        <f t="shared" si="8"/>
        <v>Colombia2020</v>
      </c>
      <c r="D89" s="4">
        <v>8.1999999999999993</v>
      </c>
      <c r="E89" s="4">
        <v>6418.6157825449236</v>
      </c>
      <c r="F89" s="4" t="s">
        <v>259</v>
      </c>
      <c r="G89" s="4">
        <v>6.4107208216831273</v>
      </c>
      <c r="H89" s="4">
        <v>0.86490550771764352</v>
      </c>
    </row>
    <row r="90" spans="1:8" x14ac:dyDescent="0.3">
      <c r="A90" t="s">
        <v>8</v>
      </c>
      <c r="B90">
        <v>2021</v>
      </c>
      <c r="C90" t="s">
        <v>84</v>
      </c>
      <c r="D90" s="4">
        <v>7.320999999999998</v>
      </c>
      <c r="E90" s="4">
        <v>5312.1985555498459</v>
      </c>
      <c r="F90" s="4">
        <v>141.54079999999999</v>
      </c>
      <c r="G90" s="4">
        <v>7.3908677015256439</v>
      </c>
      <c r="H90" s="4">
        <v>0.87657139663258243</v>
      </c>
    </row>
    <row r="91" spans="1:8" x14ac:dyDescent="0.3">
      <c r="A91" t="s">
        <v>8</v>
      </c>
      <c r="B91">
        <v>2022</v>
      </c>
      <c r="C91" t="s">
        <v>85</v>
      </c>
      <c r="D91" s="4">
        <v>6.4319999999999986</v>
      </c>
      <c r="E91" s="4">
        <v>6131.2259215311669</v>
      </c>
      <c r="F91" s="4">
        <v>172.11940000000001</v>
      </c>
      <c r="G91" s="4">
        <v>7.3916307021164336</v>
      </c>
      <c r="H91" s="4">
        <v>0.94135225075071272</v>
      </c>
    </row>
    <row r="92" spans="1:8" x14ac:dyDescent="0.3">
      <c r="A92" s="3" t="s">
        <v>9</v>
      </c>
      <c r="B92">
        <v>2013</v>
      </c>
      <c r="C92" t="str">
        <f t="shared" ref="C92:C99" si="9">TRIM(A92&amp;B92)</f>
        <v>Croatia2013</v>
      </c>
      <c r="D92" s="4">
        <v>0</v>
      </c>
      <c r="E92" s="4">
        <v>13401.656620328295</v>
      </c>
      <c r="F92" s="4" t="s">
        <v>260</v>
      </c>
      <c r="G92" s="4">
        <v>3.3036839819334718</v>
      </c>
      <c r="H92" s="4">
        <v>0.96203252215444468</v>
      </c>
    </row>
    <row r="93" spans="1:8" x14ac:dyDescent="0.3">
      <c r="A93" s="3" t="s">
        <v>9</v>
      </c>
      <c r="B93">
        <v>2014</v>
      </c>
      <c r="C93" t="str">
        <f t="shared" si="9"/>
        <v>Croatia2014</v>
      </c>
      <c r="D93" s="4">
        <v>0</v>
      </c>
      <c r="E93" s="4">
        <v>13837.731637658671</v>
      </c>
      <c r="F93" s="4" t="s">
        <v>261</v>
      </c>
      <c r="G93" s="4">
        <v>3.4642959464238601</v>
      </c>
      <c r="H93" s="4">
        <v>0.95382014463735632</v>
      </c>
    </row>
    <row r="94" spans="1:8" x14ac:dyDescent="0.3">
      <c r="A94" s="3" t="s">
        <v>9</v>
      </c>
      <c r="B94">
        <v>2015</v>
      </c>
      <c r="C94" t="str">
        <f t="shared" si="9"/>
        <v>Croatia2015</v>
      </c>
      <c r="D94" s="4">
        <v>0</v>
      </c>
      <c r="E94" s="4">
        <v>13762.372863059865</v>
      </c>
      <c r="F94" s="4" t="s">
        <v>262</v>
      </c>
      <c r="G94" s="4">
        <v>2.9546900971919547</v>
      </c>
      <c r="H94" s="4">
        <v>1.1450053473622535</v>
      </c>
    </row>
    <row r="95" spans="1:8" x14ac:dyDescent="0.3">
      <c r="A95" s="3" t="s">
        <v>9</v>
      </c>
      <c r="B95">
        <v>2016</v>
      </c>
      <c r="C95" t="str">
        <f t="shared" si="9"/>
        <v>Croatia2016</v>
      </c>
      <c r="D95" s="4">
        <v>0</v>
      </c>
      <c r="E95" s="4">
        <v>11933.377378828136</v>
      </c>
      <c r="F95" s="4" t="s">
        <v>263</v>
      </c>
      <c r="G95" s="4">
        <v>2.9744043207024262</v>
      </c>
      <c r="H95" s="4">
        <v>1.2193041886101328</v>
      </c>
    </row>
    <row r="96" spans="1:8" x14ac:dyDescent="0.3">
      <c r="A96" s="3" t="s">
        <v>9</v>
      </c>
      <c r="B96">
        <v>2017</v>
      </c>
      <c r="C96" t="str">
        <f t="shared" si="9"/>
        <v>Croatia2017</v>
      </c>
      <c r="D96" s="4">
        <v>0</v>
      </c>
      <c r="E96" s="4">
        <v>12527.739856982351</v>
      </c>
      <c r="F96" s="4" t="s">
        <v>264</v>
      </c>
      <c r="G96" s="4">
        <v>3.0699216028743708</v>
      </c>
      <c r="H96" s="4">
        <v>1.2426261287477571</v>
      </c>
    </row>
    <row r="97" spans="1:8" x14ac:dyDescent="0.3">
      <c r="A97" s="3" t="s">
        <v>9</v>
      </c>
      <c r="B97">
        <v>2018</v>
      </c>
      <c r="C97" t="str">
        <f t="shared" si="9"/>
        <v>Croatia2018</v>
      </c>
      <c r="D97" s="4">
        <v>0</v>
      </c>
      <c r="E97" s="4">
        <v>13629.289592246976</v>
      </c>
      <c r="F97" s="4" t="s">
        <v>265</v>
      </c>
      <c r="G97" s="4">
        <v>2.8955820805983876</v>
      </c>
      <c r="H97" s="4">
        <v>1.2070266785848967</v>
      </c>
    </row>
    <row r="98" spans="1:8" x14ac:dyDescent="0.3">
      <c r="A98" s="3" t="s">
        <v>9</v>
      </c>
      <c r="B98">
        <v>2019</v>
      </c>
      <c r="C98" t="str">
        <f t="shared" si="9"/>
        <v>Croatia2019</v>
      </c>
      <c r="D98" s="4">
        <v>0</v>
      </c>
      <c r="E98" s="4">
        <v>15227.560096809613</v>
      </c>
      <c r="F98" s="4" t="s">
        <v>266</v>
      </c>
      <c r="G98" s="4">
        <v>2.957091869877039</v>
      </c>
      <c r="H98" s="4">
        <v>1.2244012655971936</v>
      </c>
    </row>
    <row r="99" spans="1:8" x14ac:dyDescent="0.3">
      <c r="A99" s="3" t="s">
        <v>9</v>
      </c>
      <c r="B99">
        <v>2020</v>
      </c>
      <c r="C99" t="str">
        <f t="shared" si="9"/>
        <v>Croatia2020</v>
      </c>
      <c r="D99" s="4">
        <v>0</v>
      </c>
      <c r="E99" s="4">
        <v>15311.766903695032</v>
      </c>
      <c r="F99" s="4" t="s">
        <v>267</v>
      </c>
      <c r="G99" s="4">
        <v>2.8687640937339336</v>
      </c>
      <c r="H99" s="4">
        <v>1.1842758148902259</v>
      </c>
    </row>
    <row r="100" spans="1:8" x14ac:dyDescent="0.3">
      <c r="A100" t="s">
        <v>9</v>
      </c>
      <c r="B100">
        <v>2021</v>
      </c>
      <c r="C100" t="s">
        <v>86</v>
      </c>
      <c r="D100" s="4">
        <v>0.314</v>
      </c>
      <c r="E100" s="4">
        <v>14132.48656094995</v>
      </c>
      <c r="F100" s="4">
        <v>105.7</v>
      </c>
      <c r="G100" s="4">
        <v>3.2165074705382328</v>
      </c>
      <c r="H100" s="4">
        <v>1.1228390074875361</v>
      </c>
    </row>
    <row r="101" spans="1:8" x14ac:dyDescent="0.3">
      <c r="A101" t="s">
        <v>9</v>
      </c>
      <c r="B101">
        <v>2022</v>
      </c>
      <c r="C101" t="s">
        <v>87</v>
      </c>
      <c r="D101" s="4">
        <v>0.5079999999999999</v>
      </c>
      <c r="E101" s="4">
        <v>17398.765976810759</v>
      </c>
      <c r="F101" s="4">
        <v>121.7</v>
      </c>
      <c r="G101" s="4">
        <v>3.1313425435673681</v>
      </c>
      <c r="H101" s="4">
        <v>1.1784798931913361</v>
      </c>
    </row>
    <row r="102" spans="1:8" x14ac:dyDescent="0.3">
      <c r="A102" s="3" t="s">
        <v>10</v>
      </c>
      <c r="B102">
        <v>2013</v>
      </c>
      <c r="C102" t="str">
        <f t="shared" ref="C102:C109" si="10">TRIM(A102&amp;B102)</f>
        <v>Cyprus2013</v>
      </c>
      <c r="D102" s="4">
        <v>0</v>
      </c>
      <c r="E102" s="4">
        <v>28912.15625</v>
      </c>
      <c r="F102" s="4" t="s">
        <v>268</v>
      </c>
      <c r="G102" s="4">
        <v>2.0068950947793907</v>
      </c>
      <c r="H102" s="4">
        <v>0.74194624325029024</v>
      </c>
    </row>
    <row r="103" spans="1:8" x14ac:dyDescent="0.3">
      <c r="A103" s="3" t="s">
        <v>10</v>
      </c>
      <c r="B103">
        <v>2014</v>
      </c>
      <c r="C103" t="str">
        <f t="shared" si="10"/>
        <v>Cyprus2014</v>
      </c>
      <c r="D103" s="4">
        <v>0</v>
      </c>
      <c r="E103" s="4">
        <v>27729.193359375</v>
      </c>
      <c r="F103" s="4" t="s">
        <v>269</v>
      </c>
      <c r="G103" s="4">
        <v>2.0414708179237002</v>
      </c>
      <c r="H103" s="4">
        <v>0.75050146087763814</v>
      </c>
    </row>
    <row r="104" spans="1:8" x14ac:dyDescent="0.3">
      <c r="A104" s="3" t="s">
        <v>10</v>
      </c>
      <c r="B104">
        <v>2015</v>
      </c>
      <c r="C104" t="str">
        <f t="shared" si="10"/>
        <v>Cyprus2015</v>
      </c>
      <c r="D104" s="4">
        <v>0</v>
      </c>
      <c r="E104" s="4">
        <v>27163.33203125</v>
      </c>
      <c r="F104" s="4" t="s">
        <v>270</v>
      </c>
      <c r="G104" s="4">
        <v>1.8504533607004547</v>
      </c>
      <c r="H104" s="4">
        <v>0.6331476752167956</v>
      </c>
    </row>
    <row r="105" spans="1:8" x14ac:dyDescent="0.3">
      <c r="A105" s="3" t="s">
        <v>10</v>
      </c>
      <c r="B105">
        <v>2016</v>
      </c>
      <c r="C105" t="str">
        <f t="shared" si="10"/>
        <v>Cyprus2016</v>
      </c>
      <c r="D105" s="4">
        <v>0</v>
      </c>
      <c r="E105" s="4">
        <v>23408.3359375</v>
      </c>
      <c r="F105" s="4" t="s">
        <v>271</v>
      </c>
      <c r="G105" s="4">
        <v>1.8742717985430406</v>
      </c>
      <c r="H105" s="4">
        <v>0.55170278644498605</v>
      </c>
    </row>
    <row r="106" spans="1:8" x14ac:dyDescent="0.3">
      <c r="A106" s="3" t="s">
        <v>10</v>
      </c>
      <c r="B106">
        <v>2017</v>
      </c>
      <c r="C106" t="str">
        <f t="shared" si="10"/>
        <v>Cyprus2017</v>
      </c>
      <c r="D106" s="4">
        <v>0</v>
      </c>
      <c r="E106" s="4">
        <v>24605.919921875</v>
      </c>
      <c r="F106" s="4" t="s">
        <v>272</v>
      </c>
      <c r="G106" s="4">
        <v>2.1533291704834929</v>
      </c>
      <c r="H106" s="4">
        <v>0.60947288278192979</v>
      </c>
    </row>
    <row r="107" spans="1:8" x14ac:dyDescent="0.3">
      <c r="A107" s="3" t="s">
        <v>10</v>
      </c>
      <c r="B107">
        <v>2018</v>
      </c>
      <c r="C107" t="str">
        <f t="shared" si="10"/>
        <v>Cyprus2018</v>
      </c>
      <c r="D107" s="4">
        <v>0</v>
      </c>
      <c r="E107" s="4">
        <v>26608.875</v>
      </c>
      <c r="F107" s="4" t="s">
        <v>273</v>
      </c>
      <c r="G107" s="4">
        <v>1.8581680987877558</v>
      </c>
      <c r="H107" s="4">
        <v>0.4968112864174235</v>
      </c>
    </row>
    <row r="108" spans="1:8" x14ac:dyDescent="0.3">
      <c r="A108" s="3" t="s">
        <v>10</v>
      </c>
      <c r="B108">
        <v>2019</v>
      </c>
      <c r="C108" t="str">
        <f t="shared" si="10"/>
        <v>Cyprus2019</v>
      </c>
      <c r="D108" s="4">
        <v>0</v>
      </c>
      <c r="E108" s="4">
        <v>29334.111328125</v>
      </c>
      <c r="F108" s="4" t="s">
        <v>274</v>
      </c>
      <c r="G108" s="4">
        <v>1.7335398548568755</v>
      </c>
      <c r="H108" s="4">
        <v>0.4555110663410713</v>
      </c>
    </row>
    <row r="109" spans="1:8" x14ac:dyDescent="0.3">
      <c r="A109" s="3" t="s">
        <v>10</v>
      </c>
      <c r="B109">
        <v>2020</v>
      </c>
      <c r="C109" t="str">
        <f t="shared" si="10"/>
        <v>Cyprus2020</v>
      </c>
      <c r="D109" s="4">
        <v>0</v>
      </c>
      <c r="E109" s="4">
        <v>29206.076171875</v>
      </c>
      <c r="F109" s="4" t="s">
        <v>275</v>
      </c>
      <c r="G109" s="4">
        <v>1.8086052458804653</v>
      </c>
      <c r="H109" s="4">
        <v>0.57830793568328098</v>
      </c>
    </row>
    <row r="110" spans="1:8" x14ac:dyDescent="0.3">
      <c r="A110" t="s">
        <v>10</v>
      </c>
      <c r="B110">
        <v>2021</v>
      </c>
      <c r="C110" t="s">
        <v>88</v>
      </c>
      <c r="D110" s="4">
        <v>0</v>
      </c>
      <c r="E110" s="4">
        <v>27681.56640625</v>
      </c>
      <c r="F110" s="4">
        <v>101.8</v>
      </c>
      <c r="G110" s="4">
        <v>1.9308416670791331</v>
      </c>
      <c r="H110" s="4">
        <v>0.53817729040411599</v>
      </c>
    </row>
    <row r="111" spans="1:8" x14ac:dyDescent="0.3">
      <c r="A111" t="s">
        <v>10</v>
      </c>
      <c r="B111">
        <v>2022</v>
      </c>
      <c r="C111" t="s">
        <v>89</v>
      </c>
      <c r="D111" s="4">
        <v>7.5999999999999998E-2</v>
      </c>
      <c r="E111" s="4">
        <v>30798.4765625</v>
      </c>
      <c r="F111" s="4">
        <v>110.53</v>
      </c>
      <c r="G111" s="4">
        <v>1.7697542742792289</v>
      </c>
      <c r="H111" s="4">
        <v>0.57182713772271254</v>
      </c>
    </row>
    <row r="112" spans="1:8" x14ac:dyDescent="0.3">
      <c r="A112" s="3" t="s">
        <v>11</v>
      </c>
      <c r="B112">
        <v>2013</v>
      </c>
      <c r="C112" t="str">
        <f t="shared" ref="C112:C119" si="11">TRIM(A112&amp;B112)</f>
        <v>Czechia2013</v>
      </c>
      <c r="D112" s="4">
        <v>0</v>
      </c>
      <c r="E112" s="4">
        <v>19870.801212340346</v>
      </c>
      <c r="F112" s="4" t="s">
        <v>276</v>
      </c>
      <c r="G112" s="4">
        <v>2.2511856454724386</v>
      </c>
      <c r="H112" s="4">
        <v>1.5020909795994726</v>
      </c>
    </row>
    <row r="113" spans="1:8" x14ac:dyDescent="0.3">
      <c r="A113" s="3" t="s">
        <v>11</v>
      </c>
      <c r="B113">
        <v>2014</v>
      </c>
      <c r="C113" t="str">
        <f t="shared" si="11"/>
        <v>Czechia2014</v>
      </c>
      <c r="D113" s="4">
        <v>0</v>
      </c>
      <c r="E113" s="4">
        <v>20133.169143135263</v>
      </c>
      <c r="F113" s="4" t="s">
        <v>277</v>
      </c>
      <c r="G113" s="4">
        <v>2.3647711662443687</v>
      </c>
      <c r="H113" s="4">
        <v>1.460876103855193</v>
      </c>
    </row>
    <row r="114" spans="1:8" x14ac:dyDescent="0.3">
      <c r="A114" s="3" t="s">
        <v>11</v>
      </c>
      <c r="B114">
        <v>2015</v>
      </c>
      <c r="C114" t="str">
        <f t="shared" si="11"/>
        <v>Czechia2015</v>
      </c>
      <c r="D114" s="4">
        <v>0</v>
      </c>
      <c r="E114" s="4">
        <v>19890.919905664778</v>
      </c>
      <c r="F114" s="4" t="s">
        <v>278</v>
      </c>
      <c r="G114" s="4">
        <v>2.41345254208349</v>
      </c>
      <c r="H114" s="4">
        <v>1.3603212220444134</v>
      </c>
    </row>
    <row r="115" spans="1:8" x14ac:dyDescent="0.3">
      <c r="A115" s="3" t="s">
        <v>11</v>
      </c>
      <c r="B115">
        <v>2016</v>
      </c>
      <c r="C115" t="str">
        <f t="shared" si="11"/>
        <v>Czechia2016</v>
      </c>
      <c r="D115" s="4">
        <v>0</v>
      </c>
      <c r="E115" s="4">
        <v>17829.698322366781</v>
      </c>
      <c r="F115" s="4" t="s">
        <v>279</v>
      </c>
      <c r="G115" s="4">
        <v>2.2112138726824058</v>
      </c>
      <c r="H115" s="4">
        <v>1.2803103729302021</v>
      </c>
    </row>
    <row r="116" spans="1:8" x14ac:dyDescent="0.3">
      <c r="A116" s="3" t="s">
        <v>11</v>
      </c>
      <c r="B116">
        <v>2017</v>
      </c>
      <c r="C116" t="str">
        <f t="shared" si="11"/>
        <v>Czechia2017</v>
      </c>
      <c r="D116" s="4">
        <v>0</v>
      </c>
      <c r="E116" s="4">
        <v>18575.232027191487</v>
      </c>
      <c r="F116" s="4" t="s">
        <v>280</v>
      </c>
      <c r="G116" s="4">
        <v>2.0870471242411464</v>
      </c>
      <c r="H116" s="4">
        <v>1.2426323585584396</v>
      </c>
    </row>
    <row r="117" spans="1:8" x14ac:dyDescent="0.3">
      <c r="A117" s="3" t="s">
        <v>11</v>
      </c>
      <c r="B117">
        <v>2018</v>
      </c>
      <c r="C117" t="str">
        <f t="shared" si="11"/>
        <v>Czechia2018</v>
      </c>
      <c r="D117" s="4">
        <v>0</v>
      </c>
      <c r="E117" s="4">
        <v>20636.199952434956</v>
      </c>
      <c r="F117" s="4" t="s">
        <v>281</v>
      </c>
      <c r="G117" s="4">
        <v>2.0576068880787002</v>
      </c>
      <c r="H117" s="4">
        <v>1.18236665828843</v>
      </c>
    </row>
    <row r="118" spans="1:8" x14ac:dyDescent="0.3">
      <c r="A118" s="3" t="s">
        <v>11</v>
      </c>
      <c r="B118">
        <v>2019</v>
      </c>
      <c r="C118" t="str">
        <f t="shared" si="11"/>
        <v>Czechia2019</v>
      </c>
      <c r="D118" s="4">
        <v>0</v>
      </c>
      <c r="E118" s="4">
        <v>23419.735613650162</v>
      </c>
      <c r="F118" s="4" t="s">
        <v>282</v>
      </c>
      <c r="G118" s="4">
        <v>1.9366448754220456</v>
      </c>
      <c r="H118" s="4">
        <v>1.1529795585396323</v>
      </c>
    </row>
    <row r="119" spans="1:8" x14ac:dyDescent="0.3">
      <c r="A119" s="3" t="s">
        <v>11</v>
      </c>
      <c r="B119">
        <v>2020</v>
      </c>
      <c r="C119" t="str">
        <f t="shared" si="11"/>
        <v>Czechia2020</v>
      </c>
      <c r="D119" s="4">
        <v>0</v>
      </c>
      <c r="E119" s="4">
        <v>23660.148806831683</v>
      </c>
      <c r="F119" s="4" t="s">
        <v>283</v>
      </c>
      <c r="G119" s="4">
        <v>1.8612180131487779</v>
      </c>
      <c r="H119" s="4">
        <v>1.0655411667665724</v>
      </c>
    </row>
    <row r="120" spans="1:8" x14ac:dyDescent="0.3">
      <c r="A120" t="s">
        <v>11</v>
      </c>
      <c r="B120">
        <v>2021</v>
      </c>
      <c r="C120" t="s">
        <v>90</v>
      </c>
      <c r="D120" s="4">
        <v>0.56600000000000006</v>
      </c>
      <c r="E120" s="4">
        <v>22933.49959092365</v>
      </c>
      <c r="F120" s="4">
        <v>114.4</v>
      </c>
      <c r="G120" s="4">
        <v>1.91569347148341</v>
      </c>
      <c r="H120" s="4">
        <v>0.94015227135480361</v>
      </c>
    </row>
    <row r="121" spans="1:8" x14ac:dyDescent="0.3">
      <c r="A121" t="s">
        <v>11</v>
      </c>
      <c r="B121">
        <v>2022</v>
      </c>
      <c r="C121" t="s">
        <v>91</v>
      </c>
      <c r="D121" s="4">
        <v>0.379</v>
      </c>
      <c r="E121" s="4">
        <v>26378.499957547701</v>
      </c>
      <c r="F121" s="4">
        <v>131.69999999999999</v>
      </c>
      <c r="G121" s="4">
        <v>1.95394854648997</v>
      </c>
      <c r="H121" s="4">
        <v>1.033192812842304</v>
      </c>
    </row>
    <row r="122" spans="1:8" x14ac:dyDescent="0.3">
      <c r="A122" s="3" t="s">
        <v>12</v>
      </c>
      <c r="B122">
        <v>2013</v>
      </c>
      <c r="C122" t="str">
        <f t="shared" ref="C122:C129" si="12">TRIM(A122&amp;B122)</f>
        <v>Denmark2013</v>
      </c>
      <c r="D122" s="4">
        <v>0</v>
      </c>
      <c r="E122" s="4">
        <v>58507.508051785189</v>
      </c>
      <c r="F122" s="4" t="s">
        <v>284</v>
      </c>
      <c r="G122" s="4">
        <v>1.654727530471845</v>
      </c>
      <c r="H122" s="4">
        <v>2.2953770520758976</v>
      </c>
    </row>
    <row r="123" spans="1:8" x14ac:dyDescent="0.3">
      <c r="A123" s="3" t="s">
        <v>12</v>
      </c>
      <c r="B123">
        <v>2014</v>
      </c>
      <c r="C123" t="str">
        <f t="shared" si="12"/>
        <v>Denmark2014</v>
      </c>
      <c r="D123" s="4">
        <v>0</v>
      </c>
      <c r="E123" s="4">
        <v>61191.193704202844</v>
      </c>
      <c r="F123" s="4" t="s">
        <v>285</v>
      </c>
      <c r="G123" s="4">
        <v>1.3021275870146465</v>
      </c>
      <c r="H123" s="4">
        <v>2.5552044436562316</v>
      </c>
    </row>
    <row r="124" spans="1:8" x14ac:dyDescent="0.3">
      <c r="A124" s="3" t="s">
        <v>12</v>
      </c>
      <c r="B124">
        <v>2015</v>
      </c>
      <c r="C124" t="str">
        <f t="shared" si="12"/>
        <v>Denmark2015</v>
      </c>
      <c r="D124" s="4">
        <v>0</v>
      </c>
      <c r="E124" s="4">
        <v>62548.984733290752</v>
      </c>
      <c r="F124" s="4" t="s">
        <v>286</v>
      </c>
      <c r="G124" s="4">
        <v>1.3824625977352534</v>
      </c>
      <c r="H124" s="4">
        <v>2.7131452277261174</v>
      </c>
    </row>
    <row r="125" spans="1:8" x14ac:dyDescent="0.3">
      <c r="A125" s="3" t="s">
        <v>12</v>
      </c>
      <c r="B125">
        <v>2016</v>
      </c>
      <c r="C125" t="str">
        <f t="shared" si="12"/>
        <v>Denmark2016</v>
      </c>
      <c r="D125" s="4">
        <v>0</v>
      </c>
      <c r="E125" s="4">
        <v>53254.856370091584</v>
      </c>
      <c r="F125" s="4" t="s">
        <v>287</v>
      </c>
      <c r="G125" s="4">
        <v>0.95758020128836785</v>
      </c>
      <c r="H125" s="4">
        <v>2.8264532546104015</v>
      </c>
    </row>
    <row r="126" spans="1:8" x14ac:dyDescent="0.3">
      <c r="A126" s="3" t="s">
        <v>12</v>
      </c>
      <c r="B126">
        <v>2017</v>
      </c>
      <c r="C126" t="str">
        <f t="shared" si="12"/>
        <v>Denmark2017</v>
      </c>
      <c r="D126" s="4">
        <v>0</v>
      </c>
      <c r="E126" s="4">
        <v>54663.998371919501</v>
      </c>
      <c r="F126" s="4" t="s">
        <v>288</v>
      </c>
      <c r="G126" s="4">
        <v>0.96116097408630563</v>
      </c>
      <c r="H126" s="4">
        <v>2.6165960221816906</v>
      </c>
    </row>
    <row r="127" spans="1:8" x14ac:dyDescent="0.3">
      <c r="A127" s="3" t="s">
        <v>12</v>
      </c>
      <c r="B127">
        <v>2018</v>
      </c>
      <c r="C127" t="str">
        <f t="shared" si="12"/>
        <v>Denmark2018</v>
      </c>
      <c r="D127" s="4">
        <v>0</v>
      </c>
      <c r="E127" s="4">
        <v>57610.098180113484</v>
      </c>
      <c r="F127" s="4" t="s">
        <v>208</v>
      </c>
      <c r="G127" s="4">
        <v>1.3048003599657081</v>
      </c>
      <c r="H127" s="4">
        <v>2.6073258233255832</v>
      </c>
    </row>
    <row r="128" spans="1:8" x14ac:dyDescent="0.3">
      <c r="A128" s="3" t="s">
        <v>12</v>
      </c>
      <c r="B128">
        <v>2019</v>
      </c>
      <c r="C128" t="str">
        <f t="shared" si="12"/>
        <v>Denmark2019</v>
      </c>
      <c r="D128" s="4">
        <v>0</v>
      </c>
      <c r="E128" s="4">
        <v>61591.928869895812</v>
      </c>
      <c r="F128" s="4" t="s">
        <v>289</v>
      </c>
      <c r="G128" s="4">
        <v>1.0265693512957044</v>
      </c>
      <c r="H128" s="4">
        <v>2.6133823000653091</v>
      </c>
    </row>
    <row r="129" spans="1:8" x14ac:dyDescent="0.3">
      <c r="A129" s="3" t="s">
        <v>12</v>
      </c>
      <c r="B129">
        <v>2020</v>
      </c>
      <c r="C129" t="str">
        <f t="shared" si="12"/>
        <v>Denmark2020</v>
      </c>
      <c r="D129" s="4">
        <v>0</v>
      </c>
      <c r="E129" s="4">
        <v>59775.735096451463</v>
      </c>
      <c r="F129" s="4" t="s">
        <v>290</v>
      </c>
      <c r="G129" s="4">
        <v>1.2220281022500117</v>
      </c>
      <c r="H129" s="4">
        <v>2.4724132910533818</v>
      </c>
    </row>
    <row r="130" spans="1:8" x14ac:dyDescent="0.3">
      <c r="A130" t="s">
        <v>12</v>
      </c>
      <c r="B130">
        <v>2021</v>
      </c>
      <c r="C130" t="s">
        <v>92</v>
      </c>
      <c r="D130" s="4">
        <v>0</v>
      </c>
      <c r="E130" s="4">
        <v>61063.316430423787</v>
      </c>
      <c r="F130" s="4">
        <v>105.4</v>
      </c>
      <c r="G130" s="4">
        <v>1.3063292933113251</v>
      </c>
      <c r="H130" s="4">
        <v>2.4471004085546388</v>
      </c>
    </row>
    <row r="131" spans="1:8" x14ac:dyDescent="0.3">
      <c r="A131" t="s">
        <v>12</v>
      </c>
      <c r="B131">
        <v>2022</v>
      </c>
      <c r="C131" t="s">
        <v>93</v>
      </c>
      <c r="D131" s="4">
        <v>0</v>
      </c>
      <c r="E131" s="4">
        <v>67803.047104640253</v>
      </c>
      <c r="F131" s="4">
        <v>116</v>
      </c>
      <c r="G131" s="4">
        <v>0.96719254043264191</v>
      </c>
      <c r="H131" s="4">
        <v>2.3481183406351538</v>
      </c>
    </row>
    <row r="132" spans="1:8" x14ac:dyDescent="0.3">
      <c r="A132" s="3" t="s">
        <v>13</v>
      </c>
      <c r="B132">
        <v>2013</v>
      </c>
      <c r="C132" t="str">
        <f t="shared" ref="C132:C139" si="13">TRIM(A132&amp;B132)</f>
        <v>Ecuador2013</v>
      </c>
      <c r="D132" s="4">
        <v>8.8000000000000007</v>
      </c>
      <c r="E132" s="4">
        <v>5682.0461081449721</v>
      </c>
      <c r="F132" s="4" t="s">
        <v>291</v>
      </c>
      <c r="G132" s="4">
        <v>8.6424127488224443</v>
      </c>
      <c r="H132" s="4">
        <v>0.96893849355533823</v>
      </c>
    </row>
    <row r="133" spans="1:8" x14ac:dyDescent="0.3">
      <c r="A133" s="3" t="s">
        <v>13</v>
      </c>
      <c r="B133">
        <v>2014</v>
      </c>
      <c r="C133" t="str">
        <f t="shared" si="13"/>
        <v>Ecuador2014</v>
      </c>
      <c r="D133" s="4">
        <v>8.6999999999999993</v>
      </c>
      <c r="E133" s="4">
        <v>6056.3312125381335</v>
      </c>
      <c r="F133" s="4" t="s">
        <v>292</v>
      </c>
      <c r="G133" s="4">
        <v>8.7693429028269705</v>
      </c>
      <c r="H133" s="4">
        <v>0.85425979100608507</v>
      </c>
    </row>
    <row r="134" spans="1:8" x14ac:dyDescent="0.3">
      <c r="A134" s="3" t="s">
        <v>13</v>
      </c>
      <c r="B134">
        <v>2015</v>
      </c>
      <c r="C134" t="str">
        <f t="shared" si="13"/>
        <v>Ecuador2015</v>
      </c>
      <c r="D134" s="4">
        <v>9</v>
      </c>
      <c r="E134" s="4">
        <v>6377.0939287725696</v>
      </c>
      <c r="F134" s="4" t="s">
        <v>293</v>
      </c>
      <c r="G134" s="4">
        <v>9.1265082587122883</v>
      </c>
      <c r="H134" s="4">
        <v>0.85698077145251039</v>
      </c>
    </row>
    <row r="135" spans="1:8" x14ac:dyDescent="0.3">
      <c r="A135" s="3" t="s">
        <v>13</v>
      </c>
      <c r="B135">
        <v>2016</v>
      </c>
      <c r="C135" t="str">
        <f t="shared" si="13"/>
        <v>Ecuador2016</v>
      </c>
      <c r="D135" s="4">
        <v>9.6999999999999993</v>
      </c>
      <c r="E135" s="4">
        <v>6124.4908870713352</v>
      </c>
      <c r="F135" s="4" t="s">
        <v>294</v>
      </c>
      <c r="G135" s="4">
        <v>9.4548514221130855</v>
      </c>
      <c r="H135" s="4">
        <v>0.88548798204437884</v>
      </c>
    </row>
    <row r="136" spans="1:8" x14ac:dyDescent="0.3">
      <c r="A136" s="3" t="s">
        <v>13</v>
      </c>
      <c r="B136">
        <v>2017</v>
      </c>
      <c r="C136" t="str">
        <f t="shared" si="13"/>
        <v>Ecuador2017</v>
      </c>
      <c r="D136" s="4">
        <v>10.7</v>
      </c>
      <c r="E136" s="4">
        <v>6060.0929615679133</v>
      </c>
      <c r="F136" s="4" t="s">
        <v>295</v>
      </c>
      <c r="G136" s="4">
        <v>9.5190167281823257</v>
      </c>
      <c r="H136" s="4">
        <v>0.96284870137734635</v>
      </c>
    </row>
    <row r="137" spans="1:8" x14ac:dyDescent="0.3">
      <c r="A137" s="3" t="s">
        <v>13</v>
      </c>
      <c r="B137">
        <v>2018</v>
      </c>
      <c r="C137" t="str">
        <f t="shared" si="13"/>
        <v>Ecuador2018</v>
      </c>
      <c r="D137" s="4">
        <v>11.6</v>
      </c>
      <c r="E137" s="4">
        <v>6213.5031273688801</v>
      </c>
      <c r="F137" s="4" t="s">
        <v>296</v>
      </c>
      <c r="G137" s="4">
        <v>9.3292589115376412</v>
      </c>
      <c r="H137" s="4">
        <v>0.97561222149273452</v>
      </c>
    </row>
    <row r="138" spans="1:8" x14ac:dyDescent="0.3">
      <c r="A138" s="3" t="s">
        <v>13</v>
      </c>
      <c r="B138">
        <v>2019</v>
      </c>
      <c r="C138" t="str">
        <f t="shared" si="13"/>
        <v>Ecuador2019</v>
      </c>
      <c r="D138" s="4">
        <v>13.7</v>
      </c>
      <c r="E138" s="4">
        <v>6295.9346616399243</v>
      </c>
      <c r="F138" s="4" t="s">
        <v>297</v>
      </c>
      <c r="G138" s="4">
        <v>8.9492695227482191</v>
      </c>
      <c r="H138" s="4">
        <v>0.88910282369661864</v>
      </c>
    </row>
    <row r="139" spans="1:8" x14ac:dyDescent="0.3">
      <c r="A139" s="3" t="s">
        <v>13</v>
      </c>
      <c r="B139">
        <v>2020</v>
      </c>
      <c r="C139" t="str">
        <f t="shared" si="13"/>
        <v>Ecuador2020</v>
      </c>
      <c r="D139" s="4">
        <v>15.4</v>
      </c>
      <c r="E139" s="4">
        <v>6222.5246532724805</v>
      </c>
      <c r="F139" s="4" t="s">
        <v>298</v>
      </c>
      <c r="G139" s="4">
        <v>8.8005311428869248</v>
      </c>
      <c r="H139" s="4">
        <v>0.81566741425616573</v>
      </c>
    </row>
    <row r="140" spans="1:8" x14ac:dyDescent="0.3">
      <c r="A140" t="s">
        <v>13</v>
      </c>
      <c r="B140">
        <v>2021</v>
      </c>
      <c r="C140" t="s">
        <v>94</v>
      </c>
      <c r="D140" s="4">
        <v>7.9530000000000056</v>
      </c>
      <c r="E140" s="4">
        <v>5627.772279865284</v>
      </c>
      <c r="F140" s="4">
        <v>101.460397</v>
      </c>
      <c r="G140" s="4">
        <v>9.842730756074431</v>
      </c>
      <c r="H140" s="4">
        <v>0.87657083434335026</v>
      </c>
    </row>
    <row r="141" spans="1:8" x14ac:dyDescent="0.3">
      <c r="A141" t="s">
        <v>13</v>
      </c>
      <c r="B141">
        <v>2022</v>
      </c>
      <c r="C141" t="s">
        <v>95</v>
      </c>
      <c r="D141" s="4">
        <v>9.7670000000000101</v>
      </c>
      <c r="E141" s="4">
        <v>5934.8754958080826</v>
      </c>
      <c r="F141" s="4">
        <v>105.48918999999999</v>
      </c>
      <c r="G141" s="4">
        <v>9.4142876393058383</v>
      </c>
      <c r="H141" s="4">
        <v>0.82404927647755799</v>
      </c>
    </row>
    <row r="142" spans="1:8" x14ac:dyDescent="0.3">
      <c r="A142" s="3" t="s">
        <v>14</v>
      </c>
      <c r="B142">
        <v>2013</v>
      </c>
      <c r="C142" t="str">
        <f t="shared" ref="C142:C149" si="14">TRIM(A142&amp;B142)</f>
        <v>Egypt2013</v>
      </c>
      <c r="D142" s="4">
        <v>4.0999999999999996</v>
      </c>
      <c r="E142" s="4">
        <v>3229.6856303038048</v>
      </c>
      <c r="F142" s="4" t="s">
        <v>299</v>
      </c>
      <c r="G142" s="4">
        <v>11.27276527139189</v>
      </c>
      <c r="H142" s="4">
        <v>2.8544003642421782</v>
      </c>
    </row>
    <row r="143" spans="1:8" x14ac:dyDescent="0.3">
      <c r="A143" s="3" t="s">
        <v>14</v>
      </c>
      <c r="B143">
        <v>2014</v>
      </c>
      <c r="C143" t="str">
        <f t="shared" si="14"/>
        <v>Egypt2014</v>
      </c>
      <c r="D143" s="4">
        <v>4.2</v>
      </c>
      <c r="E143" s="4">
        <v>3262.6575864710353</v>
      </c>
      <c r="F143" s="4" t="s">
        <v>300</v>
      </c>
      <c r="G143" s="4">
        <v>11.274349602236079</v>
      </c>
      <c r="H143" s="4">
        <v>2.8735464596835572</v>
      </c>
    </row>
    <row r="144" spans="1:8" x14ac:dyDescent="0.3">
      <c r="A144" s="3" t="s">
        <v>14</v>
      </c>
      <c r="B144">
        <v>2015</v>
      </c>
      <c r="C144" t="str">
        <f t="shared" si="14"/>
        <v>Egypt2015</v>
      </c>
      <c r="D144" s="4">
        <v>4.4000000000000004</v>
      </c>
      <c r="E144" s="4">
        <v>3379.5579862705767</v>
      </c>
      <c r="F144" s="4" t="s">
        <v>301</v>
      </c>
      <c r="G144" s="4">
        <v>11.337704225352113</v>
      </c>
      <c r="H144" s="4">
        <v>3.2738808648978197</v>
      </c>
    </row>
    <row r="145" spans="1:8" x14ac:dyDescent="0.3">
      <c r="A145" s="3" t="s">
        <v>14</v>
      </c>
      <c r="B145">
        <v>2016</v>
      </c>
      <c r="C145" t="str">
        <f t="shared" si="14"/>
        <v>Egypt2016</v>
      </c>
      <c r="D145" s="4">
        <v>4.5999999999999996</v>
      </c>
      <c r="E145" s="4">
        <v>3562.9326579842254</v>
      </c>
      <c r="F145" s="4" t="s">
        <v>302</v>
      </c>
      <c r="G145" s="4">
        <v>11.394062768525718</v>
      </c>
      <c r="H145" s="4">
        <v>2.8236740519215915</v>
      </c>
    </row>
    <row r="146" spans="1:8" x14ac:dyDescent="0.3">
      <c r="A146" s="3" t="s">
        <v>14</v>
      </c>
      <c r="B146">
        <v>2017</v>
      </c>
      <c r="C146" t="str">
        <f t="shared" si="14"/>
        <v>Egypt2017</v>
      </c>
      <c r="D146" s="4">
        <v>4.9000000000000004</v>
      </c>
      <c r="E146" s="4">
        <v>3519.8732398108036</v>
      </c>
      <c r="F146" s="4" t="s">
        <v>303</v>
      </c>
      <c r="G146" s="4">
        <v>11.769317930169041</v>
      </c>
      <c r="H146" s="4">
        <v>2.5843991841093703</v>
      </c>
    </row>
    <row r="147" spans="1:8" x14ac:dyDescent="0.3">
      <c r="A147" s="3" t="s">
        <v>14</v>
      </c>
      <c r="B147">
        <v>2018</v>
      </c>
      <c r="C147" t="str">
        <f t="shared" si="14"/>
        <v>Egypt2018</v>
      </c>
      <c r="D147" s="4">
        <v>4.9000000000000004</v>
      </c>
      <c r="E147" s="4">
        <v>2444.2903871844783</v>
      </c>
      <c r="F147" s="4" t="s">
        <v>304</v>
      </c>
      <c r="G147" s="4">
        <v>11.48528530259366</v>
      </c>
      <c r="H147" s="4">
        <v>2.8772143455961281</v>
      </c>
    </row>
    <row r="148" spans="1:8" x14ac:dyDescent="0.3">
      <c r="A148" s="3" t="s">
        <v>14</v>
      </c>
      <c r="B148">
        <v>2019</v>
      </c>
      <c r="C148" t="str">
        <f t="shared" si="14"/>
        <v>Egypt2019</v>
      </c>
      <c r="D148" s="4">
        <v>5</v>
      </c>
      <c r="E148" s="4">
        <v>2537.1251850471172</v>
      </c>
      <c r="F148" s="4" t="s">
        <v>305</v>
      </c>
      <c r="G148" s="4">
        <v>11.225000227093592</v>
      </c>
      <c r="H148" s="4">
        <v>2.655419643786133</v>
      </c>
    </row>
    <row r="149" spans="1:8" x14ac:dyDescent="0.3">
      <c r="A149" s="3" t="s">
        <v>14</v>
      </c>
      <c r="B149">
        <v>2020</v>
      </c>
      <c r="C149" t="str">
        <f t="shared" si="14"/>
        <v>Egypt2020</v>
      </c>
      <c r="D149" s="4">
        <v>5.0999999999999996</v>
      </c>
      <c r="E149" s="4">
        <v>3019.0922834664611</v>
      </c>
      <c r="F149" s="4" t="s">
        <v>306</v>
      </c>
      <c r="G149" s="4">
        <v>11.048975895131846</v>
      </c>
      <c r="H149" s="4">
        <v>2.5699267674500996</v>
      </c>
    </row>
    <row r="150" spans="1:8" x14ac:dyDescent="0.3">
      <c r="A150" t="s">
        <v>14</v>
      </c>
      <c r="B150">
        <v>2021</v>
      </c>
      <c r="C150" t="s">
        <v>96</v>
      </c>
      <c r="D150" s="4">
        <v>4.8939999999999984</v>
      </c>
      <c r="E150" s="4">
        <v>3569.2068412110839</v>
      </c>
      <c r="F150" s="4">
        <v>204.56800699999999</v>
      </c>
      <c r="G150" s="4">
        <v>11.56760912786053</v>
      </c>
      <c r="H150" s="4">
        <v>2.624118439223635</v>
      </c>
    </row>
    <row r="151" spans="1:8" x14ac:dyDescent="0.3">
      <c r="A151" t="s">
        <v>14</v>
      </c>
      <c r="B151">
        <v>2022</v>
      </c>
      <c r="C151" t="s">
        <v>97</v>
      </c>
      <c r="D151" s="4">
        <v>5.8529999999999962</v>
      </c>
      <c r="E151" s="4">
        <v>3876.3595937334858</v>
      </c>
      <c r="F151" s="4">
        <v>261.58416499999998</v>
      </c>
      <c r="G151" s="4">
        <v>11.83150584801853</v>
      </c>
      <c r="H151" s="4">
        <v>2.426372484561182</v>
      </c>
    </row>
    <row r="152" spans="1:8" x14ac:dyDescent="0.3">
      <c r="A152" s="3" t="s">
        <v>15</v>
      </c>
      <c r="B152">
        <v>2013</v>
      </c>
      <c r="C152" t="str">
        <f t="shared" ref="C152:C159" si="15">TRIM(A152&amp;B152)</f>
        <v>El Salvador2013</v>
      </c>
      <c r="D152" s="4">
        <v>10.7</v>
      </c>
      <c r="E152" s="4">
        <v>3428.4093324668056</v>
      </c>
      <c r="F152" s="4" t="s">
        <v>307</v>
      </c>
      <c r="G152" s="4">
        <v>6.5143562539306981</v>
      </c>
      <c r="H152" s="4">
        <v>2.0024776539932656</v>
      </c>
    </row>
    <row r="153" spans="1:8" x14ac:dyDescent="0.3">
      <c r="A153" s="3" t="s">
        <v>15</v>
      </c>
      <c r="B153">
        <v>2014</v>
      </c>
      <c r="C153" t="str">
        <f t="shared" si="15"/>
        <v>El Salvador2014</v>
      </c>
      <c r="D153" s="4">
        <v>10.8</v>
      </c>
      <c r="E153" s="4">
        <v>3509.5265362245846</v>
      </c>
      <c r="F153" s="4" t="s">
        <v>308</v>
      </c>
      <c r="G153" s="4">
        <v>5.6133065586950277</v>
      </c>
      <c r="H153" s="4">
        <v>1.7751632717960568</v>
      </c>
    </row>
    <row r="154" spans="1:8" x14ac:dyDescent="0.3">
      <c r="A154" s="3" t="s">
        <v>15</v>
      </c>
      <c r="B154">
        <v>2015</v>
      </c>
      <c r="C154" t="str">
        <f t="shared" si="15"/>
        <v>El Salvador2015</v>
      </c>
      <c r="D154" s="4">
        <v>10.6</v>
      </c>
      <c r="E154" s="4">
        <v>3589.0428846199056</v>
      </c>
      <c r="F154" s="4" t="s">
        <v>309</v>
      </c>
      <c r="G154" s="4">
        <v>5.8668721537683233</v>
      </c>
      <c r="H154" s="4">
        <v>1.8832269618090467</v>
      </c>
    </row>
    <row r="155" spans="1:8" x14ac:dyDescent="0.3">
      <c r="A155" s="3" t="s">
        <v>15</v>
      </c>
      <c r="B155">
        <v>2016</v>
      </c>
      <c r="C155" t="str">
        <f t="shared" si="15"/>
        <v>El Salvador2016</v>
      </c>
      <c r="D155" s="4">
        <v>9.9</v>
      </c>
      <c r="E155" s="4">
        <v>3705.5797035345254</v>
      </c>
      <c r="F155" s="4" t="s">
        <v>310</v>
      </c>
      <c r="G155" s="4">
        <v>5.5297667401647903</v>
      </c>
      <c r="H155" s="4">
        <v>1.9101487163483568</v>
      </c>
    </row>
    <row r="156" spans="1:8" x14ac:dyDescent="0.3">
      <c r="A156" s="3" t="s">
        <v>15</v>
      </c>
      <c r="B156">
        <v>2017</v>
      </c>
      <c r="C156" t="str">
        <f t="shared" si="15"/>
        <v>El Salvador2017</v>
      </c>
      <c r="D156" s="4">
        <v>9.1999999999999993</v>
      </c>
      <c r="E156" s="4">
        <v>3805.9956857443444</v>
      </c>
      <c r="F156" s="4" t="s">
        <v>311</v>
      </c>
      <c r="G156" s="4">
        <v>5.7321539073961318</v>
      </c>
      <c r="H156" s="4">
        <v>1.9978489084136464</v>
      </c>
    </row>
    <row r="157" spans="1:8" x14ac:dyDescent="0.3">
      <c r="A157" s="3" t="s">
        <v>15</v>
      </c>
      <c r="B157">
        <v>2018</v>
      </c>
      <c r="C157" t="str">
        <f t="shared" si="15"/>
        <v>El Salvador2018</v>
      </c>
      <c r="D157" s="4">
        <v>8.4</v>
      </c>
      <c r="E157" s="4">
        <v>3910.2544033271738</v>
      </c>
      <c r="F157" s="4" t="s">
        <v>312</v>
      </c>
      <c r="G157" s="4">
        <v>5.3930091408088092</v>
      </c>
      <c r="H157" s="4">
        <v>2.0702598658777038</v>
      </c>
    </row>
    <row r="158" spans="1:8" x14ac:dyDescent="0.3">
      <c r="A158" s="3" t="s">
        <v>15</v>
      </c>
      <c r="B158">
        <v>2019</v>
      </c>
      <c r="C158" t="str">
        <f t="shared" si="15"/>
        <v>El Salvador2019</v>
      </c>
      <c r="D158" s="4">
        <v>8.3000000000000007</v>
      </c>
      <c r="E158" s="4">
        <v>4052.6247753374223</v>
      </c>
      <c r="F158" s="4" t="s">
        <v>313</v>
      </c>
      <c r="G158" s="4">
        <v>5.1327685298520231</v>
      </c>
      <c r="H158" s="4">
        <v>2.1640356367035487</v>
      </c>
    </row>
    <row r="159" spans="1:8" x14ac:dyDescent="0.3">
      <c r="A159" s="3" t="s">
        <v>15</v>
      </c>
      <c r="B159">
        <v>2020</v>
      </c>
      <c r="C159" t="str">
        <f t="shared" si="15"/>
        <v>El Salvador2020</v>
      </c>
      <c r="D159" s="4">
        <v>7.7</v>
      </c>
      <c r="E159" s="4">
        <v>4167.7309387856294</v>
      </c>
      <c r="F159" s="4" t="s">
        <v>314</v>
      </c>
      <c r="G159" s="4">
        <v>4.8678163013548899</v>
      </c>
      <c r="H159" s="4">
        <v>2.1600271583607045</v>
      </c>
    </row>
    <row r="160" spans="1:8" x14ac:dyDescent="0.3">
      <c r="A160" t="s">
        <v>15</v>
      </c>
      <c r="B160">
        <v>2021</v>
      </c>
      <c r="C160" t="s">
        <v>98</v>
      </c>
      <c r="D160" s="4">
        <v>9.1699999999999964</v>
      </c>
      <c r="E160" s="4">
        <v>3798.636520823206</v>
      </c>
      <c r="F160" s="4">
        <v>103.365257</v>
      </c>
      <c r="G160" s="4">
        <v>5.1124814925450668</v>
      </c>
      <c r="H160" s="4">
        <v>1.872850626087061</v>
      </c>
    </row>
    <row r="161" spans="1:8" x14ac:dyDescent="0.3">
      <c r="A161" t="s">
        <v>15</v>
      </c>
      <c r="B161">
        <v>2022</v>
      </c>
      <c r="C161" t="s">
        <v>99</v>
      </c>
      <c r="D161" s="4">
        <v>9.1989999999999981</v>
      </c>
      <c r="E161" s="4">
        <v>4408.520365114674</v>
      </c>
      <c r="F161" s="4">
        <v>117.090935</v>
      </c>
      <c r="G161" s="4">
        <v>4.9171206120067064</v>
      </c>
      <c r="H161" s="4">
        <v>1.941023542128488</v>
      </c>
    </row>
    <row r="162" spans="1:8" x14ac:dyDescent="0.3">
      <c r="A162" s="3" t="s">
        <v>16</v>
      </c>
      <c r="B162">
        <v>2013</v>
      </c>
      <c r="C162" t="str">
        <f t="shared" ref="C162:C169" si="16">TRIM(A162&amp;B162)</f>
        <v>Estonia2013</v>
      </c>
      <c r="D162" s="4">
        <v>0</v>
      </c>
      <c r="E162" s="4">
        <v>17403.205325476698</v>
      </c>
      <c r="F162" s="4" t="s">
        <v>315</v>
      </c>
      <c r="G162" s="4">
        <v>3.3154632090919511</v>
      </c>
      <c r="H162" s="4">
        <v>1.8540437106938468</v>
      </c>
    </row>
    <row r="163" spans="1:8" x14ac:dyDescent="0.3">
      <c r="A163" s="3" t="s">
        <v>16</v>
      </c>
      <c r="B163">
        <v>2014</v>
      </c>
      <c r="C163" t="str">
        <f t="shared" si="16"/>
        <v>Estonia2014</v>
      </c>
      <c r="D163" s="4">
        <v>0</v>
      </c>
      <c r="E163" s="4">
        <v>19056.001922698946</v>
      </c>
      <c r="F163" s="4" t="s">
        <v>316</v>
      </c>
      <c r="G163" s="4">
        <v>3.0881109952924217</v>
      </c>
      <c r="H163" s="4">
        <v>2.2292852842639972</v>
      </c>
    </row>
    <row r="164" spans="1:8" x14ac:dyDescent="0.3">
      <c r="A164" s="3" t="s">
        <v>16</v>
      </c>
      <c r="B164">
        <v>2015</v>
      </c>
      <c r="C164" t="str">
        <f t="shared" si="16"/>
        <v>Estonia2015</v>
      </c>
      <c r="D164" s="4">
        <v>0</v>
      </c>
      <c r="E164" s="4">
        <v>20261.066730388637</v>
      </c>
      <c r="F164" s="4" t="s">
        <v>317</v>
      </c>
      <c r="G164" s="4">
        <v>3.1642699957592257</v>
      </c>
      <c r="H164" s="4">
        <v>2.3210851661580314</v>
      </c>
    </row>
    <row r="165" spans="1:8" x14ac:dyDescent="0.3">
      <c r="A165" s="3" t="s">
        <v>16</v>
      </c>
      <c r="B165">
        <v>2016</v>
      </c>
      <c r="C165" t="str">
        <f t="shared" si="16"/>
        <v>Estonia2016</v>
      </c>
      <c r="D165" s="4">
        <v>0</v>
      </c>
      <c r="E165" s="4">
        <v>17402.037612807875</v>
      </c>
      <c r="F165" s="4" t="s">
        <v>318</v>
      </c>
      <c r="G165" s="4">
        <v>2.8580468899726541</v>
      </c>
      <c r="H165" s="4">
        <v>2.5015210235197198</v>
      </c>
    </row>
    <row r="166" spans="1:8" x14ac:dyDescent="0.3">
      <c r="A166" s="3" t="s">
        <v>16</v>
      </c>
      <c r="B166">
        <v>2017</v>
      </c>
      <c r="C166" t="str">
        <f t="shared" si="16"/>
        <v>Estonia2017</v>
      </c>
      <c r="D166" s="4">
        <v>0</v>
      </c>
      <c r="E166" s="4">
        <v>18295.342932211355</v>
      </c>
      <c r="F166" s="4" t="s">
        <v>319</v>
      </c>
      <c r="G166" s="4">
        <v>2.1136099974664235</v>
      </c>
      <c r="H166" s="4">
        <v>2.6137271276115319</v>
      </c>
    </row>
    <row r="167" spans="1:8" x14ac:dyDescent="0.3">
      <c r="A167" s="3" t="s">
        <v>16</v>
      </c>
      <c r="B167">
        <v>2018</v>
      </c>
      <c r="C167" t="str">
        <f t="shared" si="16"/>
        <v>Estonia2018</v>
      </c>
      <c r="D167" s="4">
        <v>0</v>
      </c>
      <c r="E167" s="4">
        <v>20437.765376735962</v>
      </c>
      <c r="F167" s="4" t="s">
        <v>320</v>
      </c>
      <c r="G167" s="4">
        <v>2.3862054659440237</v>
      </c>
      <c r="H167" s="4">
        <v>2.6809520221378405</v>
      </c>
    </row>
    <row r="168" spans="1:8" x14ac:dyDescent="0.3">
      <c r="A168" s="3" t="s">
        <v>16</v>
      </c>
      <c r="B168">
        <v>2019</v>
      </c>
      <c r="C168" t="str">
        <f t="shared" si="16"/>
        <v>Estonia2019</v>
      </c>
      <c r="D168" s="4">
        <v>0</v>
      </c>
      <c r="E168" s="4">
        <v>23063.563817567512</v>
      </c>
      <c r="F168" s="4" t="s">
        <v>321</v>
      </c>
      <c r="G168" s="4">
        <v>2.2210093580847476</v>
      </c>
      <c r="H168" s="4">
        <v>2.7482343369686286</v>
      </c>
    </row>
    <row r="169" spans="1:8" x14ac:dyDescent="0.3">
      <c r="A169" s="3" t="s">
        <v>16</v>
      </c>
      <c r="B169">
        <v>2020</v>
      </c>
      <c r="C169" t="str">
        <f t="shared" si="16"/>
        <v>Estonia2020</v>
      </c>
      <c r="D169" s="4">
        <v>0</v>
      </c>
      <c r="E169" s="4">
        <v>23397.878256094409</v>
      </c>
      <c r="F169" s="4" t="s">
        <v>322</v>
      </c>
      <c r="G169" s="4">
        <v>2.511173797764267</v>
      </c>
      <c r="H169" s="4">
        <v>2.7830382044532862</v>
      </c>
    </row>
    <row r="170" spans="1:8" x14ac:dyDescent="0.3">
      <c r="A170" t="s">
        <v>16</v>
      </c>
      <c r="B170">
        <v>2021</v>
      </c>
      <c r="C170" t="s">
        <v>100</v>
      </c>
      <c r="D170" s="4">
        <v>0.115</v>
      </c>
      <c r="E170" s="4">
        <v>23054.35849059781</v>
      </c>
      <c r="F170" s="4">
        <v>116.3844</v>
      </c>
      <c r="G170" s="4">
        <v>2.1664966555579661</v>
      </c>
      <c r="H170" s="4">
        <v>3.1287223896666521</v>
      </c>
    </row>
    <row r="171" spans="1:8" x14ac:dyDescent="0.3">
      <c r="A171" t="s">
        <v>16</v>
      </c>
      <c r="B171">
        <v>2022</v>
      </c>
      <c r="C171" t="s">
        <v>101</v>
      </c>
      <c r="D171" s="4">
        <v>0.376</v>
      </c>
      <c r="E171" s="4">
        <v>27280.658439699309</v>
      </c>
      <c r="F171" s="4">
        <v>136.16499999999999</v>
      </c>
      <c r="G171" s="4">
        <v>2.1433303033357038</v>
      </c>
      <c r="H171" s="4">
        <v>3.9796088771199418</v>
      </c>
    </row>
    <row r="172" spans="1:8" x14ac:dyDescent="0.3">
      <c r="A172" s="3" t="s">
        <v>17</v>
      </c>
      <c r="B172">
        <v>2013</v>
      </c>
      <c r="C172" t="str">
        <f t="shared" ref="C172:C179" si="17">TRIM(A172&amp;B172)</f>
        <v>Fiji2013</v>
      </c>
      <c r="D172" s="4">
        <v>6.7</v>
      </c>
      <c r="E172" s="4">
        <v>4591.5770150620665</v>
      </c>
      <c r="F172" s="4" t="s">
        <v>323</v>
      </c>
      <c r="G172" s="4">
        <v>9.6757787071345174</v>
      </c>
      <c r="H172" s="4">
        <v>0.33628415859376687</v>
      </c>
    </row>
    <row r="173" spans="1:8" x14ac:dyDescent="0.3">
      <c r="A173" s="3" t="s">
        <v>17</v>
      </c>
      <c r="B173">
        <v>2014</v>
      </c>
      <c r="C173" t="str">
        <f t="shared" si="17"/>
        <v>Fiji2014</v>
      </c>
      <c r="D173" s="4">
        <v>6.3</v>
      </c>
      <c r="E173" s="4">
        <v>4840.7272698724237</v>
      </c>
      <c r="F173" s="4" t="s">
        <v>324</v>
      </c>
      <c r="G173" s="4">
        <v>10.113106994922335</v>
      </c>
      <c r="H173" s="4">
        <v>0.46396609328837635</v>
      </c>
    </row>
    <row r="174" spans="1:8" x14ac:dyDescent="0.3">
      <c r="A174" s="3" t="s">
        <v>17</v>
      </c>
      <c r="B174">
        <v>2015</v>
      </c>
      <c r="C174" t="str">
        <f t="shared" si="17"/>
        <v>Fiji2015</v>
      </c>
      <c r="D174" s="4">
        <v>6.5</v>
      </c>
      <c r="E174" s="4">
        <v>5605.6091484418457</v>
      </c>
      <c r="F174" s="4" t="s">
        <v>325</v>
      </c>
      <c r="G174" s="4">
        <v>8.0985227018506016</v>
      </c>
      <c r="H174" s="4">
        <v>0.50794523411776582</v>
      </c>
    </row>
    <row r="175" spans="1:8" x14ac:dyDescent="0.3">
      <c r="A175" s="3" t="s">
        <v>17</v>
      </c>
      <c r="B175">
        <v>2016</v>
      </c>
      <c r="C175" t="str">
        <f t="shared" si="17"/>
        <v>Fiji2016</v>
      </c>
      <c r="D175" s="4">
        <v>6.3</v>
      </c>
      <c r="E175" s="4">
        <v>5390.7142070308455</v>
      </c>
      <c r="F175" s="4" t="s">
        <v>326</v>
      </c>
      <c r="G175" s="4">
        <v>7.871624084693897</v>
      </c>
      <c r="H175" s="4">
        <v>0.44815813459304066</v>
      </c>
    </row>
    <row r="176" spans="1:8" x14ac:dyDescent="0.3">
      <c r="A176" s="3" t="s">
        <v>17</v>
      </c>
      <c r="B176">
        <v>2017</v>
      </c>
      <c r="C176" t="str">
        <f t="shared" si="17"/>
        <v>Fiji2017</v>
      </c>
      <c r="D176" s="4">
        <v>6.2</v>
      </c>
      <c r="E176" s="4">
        <v>5651.272721327723</v>
      </c>
      <c r="F176" s="4" t="s">
        <v>327</v>
      </c>
      <c r="G176" s="4">
        <v>10.664333639692888</v>
      </c>
      <c r="H176" s="4">
        <v>1.0795762343489121</v>
      </c>
    </row>
    <row r="177" spans="1:8" x14ac:dyDescent="0.3">
      <c r="A177" s="3" t="s">
        <v>17</v>
      </c>
      <c r="B177">
        <v>2018</v>
      </c>
      <c r="C177" t="str">
        <f t="shared" si="17"/>
        <v>Fiji2018</v>
      </c>
      <c r="D177" s="4">
        <v>5.5</v>
      </c>
      <c r="E177" s="4">
        <v>6101.0238895008069</v>
      </c>
      <c r="F177" s="4" t="s">
        <v>328</v>
      </c>
      <c r="G177" s="4">
        <v>10.531827360184748</v>
      </c>
      <c r="H177" s="4">
        <v>0.49533940644983787</v>
      </c>
    </row>
    <row r="178" spans="1:8" x14ac:dyDescent="0.3">
      <c r="A178" s="3" t="s">
        <v>17</v>
      </c>
      <c r="B178">
        <v>2019</v>
      </c>
      <c r="C178" t="str">
        <f t="shared" si="17"/>
        <v>Fiji2019</v>
      </c>
      <c r="D178" s="4">
        <v>4.9000000000000004</v>
      </c>
      <c r="E178" s="4">
        <v>6317.41372301725</v>
      </c>
      <c r="F178" s="4" t="s">
        <v>329</v>
      </c>
      <c r="G178" s="4">
        <v>10.906564833697717</v>
      </c>
      <c r="H178" s="4">
        <v>0.43218940079295909</v>
      </c>
    </row>
    <row r="179" spans="1:8" x14ac:dyDescent="0.3">
      <c r="A179" s="3" t="s">
        <v>17</v>
      </c>
      <c r="B179">
        <v>2020</v>
      </c>
      <c r="C179" t="str">
        <f t="shared" si="17"/>
        <v>Fiji2020</v>
      </c>
      <c r="D179" s="4">
        <v>5.7</v>
      </c>
      <c r="E179" s="4">
        <v>6175.8906526555993</v>
      </c>
      <c r="F179" s="4" t="s">
        <v>330</v>
      </c>
      <c r="G179" s="4">
        <v>11.849117809924001</v>
      </c>
      <c r="H179" s="4">
        <v>0.32032674351341861</v>
      </c>
    </row>
    <row r="180" spans="1:8" x14ac:dyDescent="0.3">
      <c r="A180" t="s">
        <v>17</v>
      </c>
      <c r="B180">
        <v>2021</v>
      </c>
      <c r="C180" t="s">
        <v>102</v>
      </c>
      <c r="D180" s="4">
        <v>6.0220000000000029</v>
      </c>
      <c r="E180" s="4">
        <v>5102.8439292498251</v>
      </c>
      <c r="F180" s="4">
        <v>118.74544</v>
      </c>
      <c r="G180" s="4">
        <v>14.467377631424981</v>
      </c>
      <c r="H180" s="4">
        <v>0.43701971887379237</v>
      </c>
    </row>
    <row r="181" spans="1:8" x14ac:dyDescent="0.3">
      <c r="A181" t="s">
        <v>17</v>
      </c>
      <c r="B181">
        <v>2022</v>
      </c>
      <c r="C181" t="s">
        <v>103</v>
      </c>
      <c r="D181" s="4">
        <v>6.5320000000000018</v>
      </c>
      <c r="E181" s="4">
        <v>5085.9716419586084</v>
      </c>
      <c r="F181" s="4">
        <v>123.04089399999999</v>
      </c>
      <c r="G181" s="4">
        <v>13.815087036875971</v>
      </c>
      <c r="H181" s="4">
        <v>0.44259508370956929</v>
      </c>
    </row>
    <row r="182" spans="1:8" x14ac:dyDescent="0.3">
      <c r="A182" s="3" t="s">
        <v>18</v>
      </c>
      <c r="B182">
        <v>2013</v>
      </c>
      <c r="C182" t="str">
        <f t="shared" ref="C182:C189" si="18">TRIM(A182&amp;B182)</f>
        <v>Finland2013</v>
      </c>
      <c r="D182" s="4">
        <v>0</v>
      </c>
      <c r="E182" s="4">
        <v>47708.061278446898</v>
      </c>
      <c r="F182" s="4" t="s">
        <v>331</v>
      </c>
      <c r="G182" s="4">
        <v>2.3144993210205085</v>
      </c>
      <c r="H182" s="4">
        <v>2.3273941423743465</v>
      </c>
    </row>
    <row r="183" spans="1:8" x14ac:dyDescent="0.3">
      <c r="A183" s="3" t="s">
        <v>18</v>
      </c>
      <c r="B183">
        <v>2014</v>
      </c>
      <c r="C183" t="str">
        <f t="shared" si="18"/>
        <v>Finland2014</v>
      </c>
      <c r="D183" s="4">
        <v>0</v>
      </c>
      <c r="E183" s="4">
        <v>49892.223363273239</v>
      </c>
      <c r="F183" s="4" t="s">
        <v>332</v>
      </c>
      <c r="G183" s="4">
        <v>2.3673533312777444</v>
      </c>
      <c r="H183" s="4">
        <v>2.5451616134494106</v>
      </c>
    </row>
    <row r="184" spans="1:8" x14ac:dyDescent="0.3">
      <c r="A184" s="3" t="s">
        <v>18</v>
      </c>
      <c r="B184">
        <v>2015</v>
      </c>
      <c r="C184" t="str">
        <f t="shared" si="18"/>
        <v>Finland2015</v>
      </c>
      <c r="D184" s="4">
        <v>0</v>
      </c>
      <c r="E184" s="4">
        <v>50327.240290263187</v>
      </c>
      <c r="F184" s="4" t="s">
        <v>333</v>
      </c>
      <c r="G184" s="4">
        <v>2.3982948036945917</v>
      </c>
      <c r="H184" s="4">
        <v>2.4301824130322398</v>
      </c>
    </row>
    <row r="185" spans="1:8" x14ac:dyDescent="0.3">
      <c r="A185" s="3" t="s">
        <v>18</v>
      </c>
      <c r="B185">
        <v>2016</v>
      </c>
      <c r="C185" t="str">
        <f t="shared" si="18"/>
        <v>Finland2016</v>
      </c>
      <c r="D185" s="4">
        <v>0</v>
      </c>
      <c r="E185" s="4">
        <v>42801.908116728511</v>
      </c>
      <c r="F185" s="4" t="s">
        <v>334</v>
      </c>
      <c r="G185" s="4">
        <v>2.2537076897603896</v>
      </c>
      <c r="H185" s="4">
        <v>2.2039357374945405</v>
      </c>
    </row>
    <row r="186" spans="1:8" x14ac:dyDescent="0.3">
      <c r="A186" s="3" t="s">
        <v>18</v>
      </c>
      <c r="B186">
        <v>2017</v>
      </c>
      <c r="C186" t="str">
        <f t="shared" si="18"/>
        <v>Finland2017</v>
      </c>
      <c r="D186" s="4">
        <v>0</v>
      </c>
      <c r="E186" s="4">
        <v>43814.026505696464</v>
      </c>
      <c r="F186" s="4" t="s">
        <v>335</v>
      </c>
      <c r="G186" s="4">
        <v>2.3106133745253268</v>
      </c>
      <c r="H186" s="4">
        <v>2.0628569991551382</v>
      </c>
    </row>
    <row r="187" spans="1:8" x14ac:dyDescent="0.3">
      <c r="A187" s="3" t="s">
        <v>18</v>
      </c>
      <c r="B187">
        <v>2018</v>
      </c>
      <c r="C187" t="str">
        <f t="shared" si="18"/>
        <v>Finland2018</v>
      </c>
      <c r="D187" s="4">
        <v>0</v>
      </c>
      <c r="E187" s="4">
        <v>46412.136477716922</v>
      </c>
      <c r="F187" s="4" t="s">
        <v>336</v>
      </c>
      <c r="G187" s="4">
        <v>2.3159420417938938</v>
      </c>
      <c r="H187" s="4">
        <v>1.8652816682314746</v>
      </c>
    </row>
    <row r="188" spans="1:8" x14ac:dyDescent="0.3">
      <c r="A188" s="3" t="s">
        <v>18</v>
      </c>
      <c r="B188">
        <v>2019</v>
      </c>
      <c r="C188" t="str">
        <f t="shared" si="18"/>
        <v>Finland2019</v>
      </c>
      <c r="D188" s="4">
        <v>0</v>
      </c>
      <c r="E188" s="4">
        <v>49988.910846184495</v>
      </c>
      <c r="F188" s="4" t="s">
        <v>263</v>
      </c>
      <c r="G188" s="4">
        <v>2.3866225778265115</v>
      </c>
      <c r="H188" s="4">
        <v>2.1960019800251223</v>
      </c>
    </row>
    <row r="189" spans="1:8" x14ac:dyDescent="0.3">
      <c r="A189" s="3" t="s">
        <v>18</v>
      </c>
      <c r="B189">
        <v>2020</v>
      </c>
      <c r="C189" t="str">
        <f t="shared" si="18"/>
        <v>Finland2020</v>
      </c>
      <c r="D189" s="4">
        <v>0</v>
      </c>
      <c r="E189" s="4">
        <v>48628.641762105042</v>
      </c>
      <c r="F189" s="4" t="s">
        <v>337</v>
      </c>
      <c r="G189" s="4">
        <v>2.3493654420225805</v>
      </c>
      <c r="H189" s="4">
        <v>1.9615014210178332</v>
      </c>
    </row>
    <row r="190" spans="1:8" x14ac:dyDescent="0.3">
      <c r="A190" t="s">
        <v>18</v>
      </c>
      <c r="B190">
        <v>2021</v>
      </c>
      <c r="C190" t="s">
        <v>104</v>
      </c>
      <c r="D190" s="4">
        <v>0</v>
      </c>
      <c r="E190" s="4">
        <v>49160.837152259614</v>
      </c>
      <c r="F190" s="4">
        <v>103.17</v>
      </c>
      <c r="G190" s="4">
        <v>2.449211117880628</v>
      </c>
      <c r="H190" s="4">
        <v>1.9299935168910469</v>
      </c>
    </row>
    <row r="191" spans="1:8" x14ac:dyDescent="0.3">
      <c r="A191" t="s">
        <v>18</v>
      </c>
      <c r="B191">
        <v>2022</v>
      </c>
      <c r="C191" t="s">
        <v>105</v>
      </c>
      <c r="D191" s="4">
        <v>7.2000000000000008E-2</v>
      </c>
      <c r="E191" s="4">
        <v>53982.614273526087</v>
      </c>
      <c r="F191" s="4">
        <v>112.5</v>
      </c>
      <c r="G191" s="4">
        <v>2.384811848150111</v>
      </c>
      <c r="H191" s="4">
        <v>1.8299532082387111</v>
      </c>
    </row>
    <row r="192" spans="1:8" x14ac:dyDescent="0.3">
      <c r="A192" s="3" t="s">
        <v>19</v>
      </c>
      <c r="B192">
        <v>2013</v>
      </c>
      <c r="C192" t="str">
        <f t="shared" ref="C192:C199" si="19">TRIM(A192&amp;B192)</f>
        <v>France2013</v>
      </c>
      <c r="D192" s="4">
        <v>0</v>
      </c>
      <c r="E192" s="4">
        <v>40872.362461568773</v>
      </c>
      <c r="F192" s="4" t="s">
        <v>338</v>
      </c>
      <c r="G192" s="4">
        <v>1.6317950367770264</v>
      </c>
      <c r="H192" s="4">
        <v>1.1977389359737316</v>
      </c>
    </row>
    <row r="193" spans="1:8" x14ac:dyDescent="0.3">
      <c r="A193" s="3" t="s">
        <v>19</v>
      </c>
      <c r="B193">
        <v>2014</v>
      </c>
      <c r="C193" t="str">
        <f t="shared" si="19"/>
        <v>France2014</v>
      </c>
      <c r="D193" s="4">
        <v>0</v>
      </c>
      <c r="E193" s="4">
        <v>42605.04437821795</v>
      </c>
      <c r="F193" s="4" t="s">
        <v>339</v>
      </c>
      <c r="G193" s="4">
        <v>1.4586321769100443</v>
      </c>
      <c r="H193" s="4">
        <v>1.2001591071542046</v>
      </c>
    </row>
    <row r="194" spans="1:8" x14ac:dyDescent="0.3">
      <c r="A194" s="3" t="s">
        <v>19</v>
      </c>
      <c r="B194">
        <v>2015</v>
      </c>
      <c r="C194" t="str">
        <f t="shared" si="19"/>
        <v>France2015</v>
      </c>
      <c r="D194" s="4">
        <v>0</v>
      </c>
      <c r="E194" s="4">
        <v>43068.548724173925</v>
      </c>
      <c r="F194" s="4" t="s">
        <v>340</v>
      </c>
      <c r="G194" s="4">
        <v>1.5563561598593334</v>
      </c>
      <c r="H194" s="4">
        <v>1.1744729595689098</v>
      </c>
    </row>
    <row r="195" spans="1:8" x14ac:dyDescent="0.3">
      <c r="A195" s="3" t="s">
        <v>19</v>
      </c>
      <c r="B195">
        <v>2016</v>
      </c>
      <c r="C195" t="str">
        <f t="shared" si="19"/>
        <v>France2016</v>
      </c>
      <c r="D195" s="4">
        <v>0</v>
      </c>
      <c r="E195" s="4">
        <v>36652.922305217762</v>
      </c>
      <c r="F195" s="4" t="s">
        <v>341</v>
      </c>
      <c r="G195" s="4">
        <v>1.6056443865445917</v>
      </c>
      <c r="H195" s="4">
        <v>1.1844606016223109</v>
      </c>
    </row>
    <row r="196" spans="1:8" x14ac:dyDescent="0.3">
      <c r="A196" s="3" t="s">
        <v>19</v>
      </c>
      <c r="B196">
        <v>2017</v>
      </c>
      <c r="C196" t="str">
        <f t="shared" si="19"/>
        <v>France2017</v>
      </c>
      <c r="D196" s="4">
        <v>0</v>
      </c>
      <c r="E196" s="4">
        <v>37062.533572382861</v>
      </c>
      <c r="F196" s="4" t="s">
        <v>342</v>
      </c>
      <c r="G196" s="4">
        <v>1.4371148666885394</v>
      </c>
      <c r="H196" s="4">
        <v>1.1601554987236393</v>
      </c>
    </row>
    <row r="197" spans="1:8" x14ac:dyDescent="0.3">
      <c r="A197" s="3" t="s">
        <v>19</v>
      </c>
      <c r="B197">
        <v>2018</v>
      </c>
      <c r="C197" t="str">
        <f t="shared" si="19"/>
        <v>France2018</v>
      </c>
      <c r="D197" s="4">
        <v>0</v>
      </c>
      <c r="E197" s="4">
        <v>38781.049487083619</v>
      </c>
      <c r="F197" s="4" t="s">
        <v>343</v>
      </c>
      <c r="G197" s="4">
        <v>1.5424147738897338</v>
      </c>
      <c r="H197" s="4">
        <v>1.1337377854235831</v>
      </c>
    </row>
    <row r="198" spans="1:8" x14ac:dyDescent="0.3">
      <c r="A198" s="3" t="s">
        <v>19</v>
      </c>
      <c r="B198">
        <v>2019</v>
      </c>
      <c r="C198" t="str">
        <f t="shared" si="19"/>
        <v>France2019</v>
      </c>
      <c r="D198" s="4">
        <v>0</v>
      </c>
      <c r="E198" s="4">
        <v>41592.795896431962</v>
      </c>
      <c r="F198" s="4" t="s">
        <v>344</v>
      </c>
      <c r="G198" s="4">
        <v>1.648876616062414</v>
      </c>
      <c r="H198" s="4">
        <v>1.1578728575856521</v>
      </c>
    </row>
    <row r="199" spans="1:8" x14ac:dyDescent="0.3">
      <c r="A199" s="3" t="s">
        <v>19</v>
      </c>
      <c r="B199">
        <v>2020</v>
      </c>
      <c r="C199" t="str">
        <f t="shared" si="19"/>
        <v>France2020</v>
      </c>
      <c r="D199" s="4">
        <v>0</v>
      </c>
      <c r="E199" s="4">
        <v>40578.644285053386</v>
      </c>
      <c r="F199" s="4" t="s">
        <v>345</v>
      </c>
      <c r="G199" s="4">
        <v>1.5224592689225416</v>
      </c>
      <c r="H199" s="4">
        <v>1.0864715974333272</v>
      </c>
    </row>
    <row r="200" spans="1:8" x14ac:dyDescent="0.3">
      <c r="A200" t="s">
        <v>19</v>
      </c>
      <c r="B200">
        <v>2021</v>
      </c>
      <c r="C200" t="s">
        <v>106</v>
      </c>
      <c r="D200" s="4">
        <v>3.7000000000000012E-2</v>
      </c>
      <c r="E200" s="4">
        <v>39037.122630907434</v>
      </c>
      <c r="F200" s="4">
        <v>109.7</v>
      </c>
      <c r="G200" s="4">
        <v>1.5968404505701601</v>
      </c>
      <c r="H200" s="4">
        <v>1.1392070763388751</v>
      </c>
    </row>
    <row r="201" spans="1:8" x14ac:dyDescent="0.3">
      <c r="A201" t="s">
        <v>19</v>
      </c>
      <c r="B201">
        <v>2022</v>
      </c>
      <c r="C201" t="s">
        <v>107</v>
      </c>
      <c r="D201" s="4">
        <v>0.152</v>
      </c>
      <c r="E201" s="4">
        <v>43518.538513085106</v>
      </c>
      <c r="F201" s="4">
        <v>114.75</v>
      </c>
      <c r="G201" s="4">
        <v>1.631492146934147</v>
      </c>
      <c r="H201" s="4">
        <v>1.197951696313694</v>
      </c>
    </row>
    <row r="202" spans="1:8" x14ac:dyDescent="0.3">
      <c r="A202" s="3" t="s">
        <v>20</v>
      </c>
      <c r="B202">
        <v>2013</v>
      </c>
      <c r="C202" t="str">
        <f t="shared" ref="C202:C209" si="20">TRIM(A202&amp;B202)</f>
        <v>Georgia2013</v>
      </c>
      <c r="D202" s="4">
        <v>7.9</v>
      </c>
      <c r="E202" s="4">
        <v>4421.8182422801301</v>
      </c>
      <c r="F202" s="4" t="s">
        <v>346</v>
      </c>
      <c r="G202" s="4">
        <v>8.1756178541390447</v>
      </c>
      <c r="H202" s="4">
        <v>0.82390214857413768</v>
      </c>
    </row>
    <row r="203" spans="1:8" x14ac:dyDescent="0.3">
      <c r="A203" s="3" t="s">
        <v>20</v>
      </c>
      <c r="B203">
        <v>2014</v>
      </c>
      <c r="C203" t="str">
        <f t="shared" si="20"/>
        <v>Georgia2014</v>
      </c>
      <c r="D203" s="4">
        <v>7.9</v>
      </c>
      <c r="E203" s="4">
        <v>4623.7457247341945</v>
      </c>
      <c r="F203" s="4" t="s">
        <v>347</v>
      </c>
      <c r="G203" s="4">
        <v>8.6164144496399473</v>
      </c>
      <c r="H203" s="4">
        <v>0.66093548443581784</v>
      </c>
    </row>
    <row r="204" spans="1:8" x14ac:dyDescent="0.3">
      <c r="A204" s="3" t="s">
        <v>20</v>
      </c>
      <c r="B204">
        <v>2015</v>
      </c>
      <c r="C204" t="str">
        <f t="shared" si="20"/>
        <v>Georgia2015</v>
      </c>
      <c r="D204" s="4">
        <v>8.1</v>
      </c>
      <c r="E204" s="4">
        <v>4739.1883384642069</v>
      </c>
      <c r="F204" s="4" t="s">
        <v>348</v>
      </c>
      <c r="G204" s="4">
        <v>8.5262177098059375</v>
      </c>
      <c r="H204" s="4">
        <v>0.74358582474288037</v>
      </c>
    </row>
    <row r="205" spans="1:8" x14ac:dyDescent="0.3">
      <c r="A205" s="3" t="s">
        <v>20</v>
      </c>
      <c r="B205">
        <v>2016</v>
      </c>
      <c r="C205" t="str">
        <f t="shared" si="20"/>
        <v>Georgia2016</v>
      </c>
      <c r="D205" s="4">
        <v>8.3000000000000007</v>
      </c>
      <c r="E205" s="4">
        <v>4014.1859441932947</v>
      </c>
      <c r="F205" s="4" t="s">
        <v>349</v>
      </c>
      <c r="G205" s="4">
        <v>7.8137616030646821</v>
      </c>
      <c r="H205" s="4">
        <v>0.89506039609822263</v>
      </c>
    </row>
    <row r="206" spans="1:8" x14ac:dyDescent="0.3">
      <c r="A206" s="3" t="s">
        <v>20</v>
      </c>
      <c r="B206">
        <v>2017</v>
      </c>
      <c r="C206" t="str">
        <f t="shared" si="20"/>
        <v>Georgia2017</v>
      </c>
      <c r="D206" s="4">
        <v>8.1</v>
      </c>
      <c r="E206" s="4">
        <v>4062.1698875737929</v>
      </c>
      <c r="F206" s="4" t="s">
        <v>350</v>
      </c>
      <c r="G206" s="4">
        <v>7.2965732782676636</v>
      </c>
      <c r="H206" s="4">
        <v>0.76138988583231282</v>
      </c>
    </row>
    <row r="207" spans="1:8" x14ac:dyDescent="0.3">
      <c r="A207" s="3" t="s">
        <v>20</v>
      </c>
      <c r="B207">
        <v>2018</v>
      </c>
      <c r="C207" t="str">
        <f t="shared" si="20"/>
        <v>Georgia2018</v>
      </c>
      <c r="D207" s="4">
        <v>7.8</v>
      </c>
      <c r="E207" s="4">
        <v>4357.0009355462771</v>
      </c>
      <c r="F207" s="4" t="s">
        <v>351</v>
      </c>
      <c r="G207" s="4">
        <v>6.2401868425184484</v>
      </c>
      <c r="H207" s="4">
        <v>0.77893985167099344</v>
      </c>
    </row>
    <row r="208" spans="1:8" x14ac:dyDescent="0.3">
      <c r="A208" s="3" t="s">
        <v>20</v>
      </c>
      <c r="B208">
        <v>2019</v>
      </c>
      <c r="C208" t="str">
        <f t="shared" si="20"/>
        <v>Georgia2019</v>
      </c>
      <c r="D208" s="4">
        <v>7.8</v>
      </c>
      <c r="E208" s="4">
        <v>4722.0424231414027</v>
      </c>
      <c r="F208" s="4" t="s">
        <v>352</v>
      </c>
      <c r="G208" s="4">
        <v>6.7621985945999272</v>
      </c>
      <c r="H208" s="4">
        <v>0.82309309536243502</v>
      </c>
    </row>
    <row r="209" spans="1:8" x14ac:dyDescent="0.3">
      <c r="A209" s="3" t="s">
        <v>20</v>
      </c>
      <c r="B209">
        <v>2020</v>
      </c>
      <c r="C209" t="str">
        <f t="shared" si="20"/>
        <v>Georgia2020</v>
      </c>
      <c r="D209" s="4">
        <v>7.6</v>
      </c>
      <c r="E209" s="4">
        <v>4696.1505855561236</v>
      </c>
      <c r="F209" s="4" t="s">
        <v>353</v>
      </c>
      <c r="G209" s="4">
        <v>6.5045891872234725</v>
      </c>
      <c r="H209" s="4">
        <v>0.78233810082988575</v>
      </c>
    </row>
    <row r="210" spans="1:8" x14ac:dyDescent="0.3">
      <c r="A210" t="s">
        <v>20</v>
      </c>
      <c r="B210">
        <v>2021</v>
      </c>
      <c r="C210" t="s">
        <v>108</v>
      </c>
      <c r="D210" s="4">
        <v>7.648000000000005</v>
      </c>
      <c r="E210" s="4">
        <v>4255.742993212536</v>
      </c>
      <c r="F210" s="4">
        <v>142.82619800000001</v>
      </c>
      <c r="G210" s="4">
        <v>7.2886681297958598</v>
      </c>
      <c r="H210" s="4">
        <v>0.80305455731179487</v>
      </c>
    </row>
    <row r="211" spans="1:8" x14ac:dyDescent="0.3">
      <c r="A211" t="s">
        <v>20</v>
      </c>
      <c r="B211">
        <v>2022</v>
      </c>
      <c r="C211" t="s">
        <v>109</v>
      </c>
      <c r="D211" s="4">
        <v>6.801000000000001</v>
      </c>
      <c r="E211" s="4">
        <v>5042.3855277738749</v>
      </c>
      <c r="F211" s="4">
        <v>174.25227699999999</v>
      </c>
      <c r="G211" s="4">
        <v>6.1157248708661811</v>
      </c>
      <c r="H211" s="4">
        <v>0.81916443076930934</v>
      </c>
    </row>
    <row r="212" spans="1:8" x14ac:dyDescent="0.3">
      <c r="A212" s="3" t="s">
        <v>21</v>
      </c>
      <c r="B212">
        <v>2013</v>
      </c>
      <c r="C212" t="str">
        <f t="shared" ref="C212:C219" si="21">TRIM(A212&amp;B212)</f>
        <v>Germany2013</v>
      </c>
      <c r="D212" s="4">
        <v>0</v>
      </c>
      <c r="E212" s="4">
        <v>43855.854465861754</v>
      </c>
      <c r="F212" s="4" t="s">
        <v>354</v>
      </c>
      <c r="G212" s="4">
        <v>0.8479188142686982</v>
      </c>
      <c r="H212" s="4">
        <v>1.5595170800584823</v>
      </c>
    </row>
    <row r="213" spans="1:8" x14ac:dyDescent="0.3">
      <c r="A213" s="3" t="s">
        <v>21</v>
      </c>
      <c r="B213">
        <v>2014</v>
      </c>
      <c r="C213" t="str">
        <f t="shared" si="21"/>
        <v>Germany2014</v>
      </c>
      <c r="D213" s="4">
        <v>0</v>
      </c>
      <c r="E213" s="4">
        <v>46298.922917734082</v>
      </c>
      <c r="F213" s="4" t="s">
        <v>355</v>
      </c>
      <c r="G213" s="4">
        <v>0.94264321411421559</v>
      </c>
      <c r="H213" s="4">
        <v>1.5365875151293855</v>
      </c>
    </row>
    <row r="214" spans="1:8" x14ac:dyDescent="0.3">
      <c r="A214" s="3" t="s">
        <v>21</v>
      </c>
      <c r="B214">
        <v>2015</v>
      </c>
      <c r="C214" t="str">
        <f t="shared" si="21"/>
        <v>Germany2015</v>
      </c>
      <c r="D214" s="4">
        <v>0</v>
      </c>
      <c r="E214" s="4">
        <v>48023.86998454624</v>
      </c>
      <c r="F214" s="4" t="s">
        <v>207</v>
      </c>
      <c r="G214" s="4">
        <v>0.90454767492305543</v>
      </c>
      <c r="H214" s="4">
        <v>1.4700797694291188</v>
      </c>
    </row>
    <row r="215" spans="1:8" x14ac:dyDescent="0.3">
      <c r="A215" s="3" t="s">
        <v>21</v>
      </c>
      <c r="B215">
        <v>2016</v>
      </c>
      <c r="C215" t="str">
        <f t="shared" si="21"/>
        <v>Germany2016</v>
      </c>
      <c r="D215" s="4">
        <v>0</v>
      </c>
      <c r="E215" s="4">
        <v>41103.256436376832</v>
      </c>
      <c r="F215" s="4" t="s">
        <v>206</v>
      </c>
      <c r="G215" s="4">
        <v>0.68469159137923064</v>
      </c>
      <c r="H215" s="4">
        <v>1.4328210004084208</v>
      </c>
    </row>
    <row r="216" spans="1:8" x14ac:dyDescent="0.3">
      <c r="A216" s="3" t="s">
        <v>21</v>
      </c>
      <c r="B216">
        <v>2017</v>
      </c>
      <c r="C216" t="str">
        <f t="shared" si="21"/>
        <v>Germany2017</v>
      </c>
      <c r="D216" s="4">
        <v>0</v>
      </c>
      <c r="E216" s="4">
        <v>42136.120790799105</v>
      </c>
      <c r="F216" s="4" t="s">
        <v>208</v>
      </c>
      <c r="G216" s="4">
        <v>0.69843112985446965</v>
      </c>
      <c r="H216" s="4">
        <v>1.4297059189716055</v>
      </c>
    </row>
    <row r="217" spans="1:8" x14ac:dyDescent="0.3">
      <c r="A217" s="3" t="s">
        <v>21</v>
      </c>
      <c r="B217">
        <v>2018</v>
      </c>
      <c r="C217" t="str">
        <f t="shared" si="21"/>
        <v>Germany2018</v>
      </c>
      <c r="D217" s="4">
        <v>0</v>
      </c>
      <c r="E217" s="4">
        <v>44652.589172271859</v>
      </c>
      <c r="F217" s="4" t="s">
        <v>356</v>
      </c>
      <c r="G217" s="4">
        <v>0.85174891955092491</v>
      </c>
      <c r="H217" s="4">
        <v>1.3576260932087536</v>
      </c>
    </row>
    <row r="218" spans="1:8" x14ac:dyDescent="0.3">
      <c r="A218" s="3" t="s">
        <v>21</v>
      </c>
      <c r="B218">
        <v>2019</v>
      </c>
      <c r="C218" t="str">
        <f t="shared" si="21"/>
        <v>Germany2019</v>
      </c>
      <c r="D218" s="4">
        <v>0</v>
      </c>
      <c r="E218" s="4">
        <v>47973.607623509692</v>
      </c>
      <c r="F218" s="4" t="s">
        <v>357</v>
      </c>
      <c r="G218" s="4">
        <v>0.68901320126133503</v>
      </c>
      <c r="H218" s="4">
        <v>1.3044503211944229</v>
      </c>
    </row>
    <row r="219" spans="1:8" x14ac:dyDescent="0.3">
      <c r="A219" s="3" t="s">
        <v>21</v>
      </c>
      <c r="B219">
        <v>2020</v>
      </c>
      <c r="C219" t="str">
        <f t="shared" si="21"/>
        <v>Germany2020</v>
      </c>
      <c r="D219" s="4">
        <v>0</v>
      </c>
      <c r="E219" s="4">
        <v>46794.899291560272</v>
      </c>
      <c r="F219" s="4" t="s">
        <v>358</v>
      </c>
      <c r="G219" s="4">
        <v>0.77898858450775188</v>
      </c>
      <c r="H219" s="4">
        <v>1.2127341037641803</v>
      </c>
    </row>
    <row r="220" spans="1:8" x14ac:dyDescent="0.3">
      <c r="A220" t="s">
        <v>21</v>
      </c>
      <c r="B220">
        <v>2021</v>
      </c>
      <c r="C220" t="s">
        <v>110</v>
      </c>
      <c r="D220" s="4">
        <v>0</v>
      </c>
      <c r="E220" s="4">
        <v>46252.689304489213</v>
      </c>
      <c r="F220" s="4">
        <v>113.2</v>
      </c>
      <c r="G220" s="4">
        <v>0.73530983857748644</v>
      </c>
      <c r="H220" s="4">
        <v>1.160600825926561</v>
      </c>
    </row>
    <row r="221" spans="1:8" x14ac:dyDescent="0.3">
      <c r="A221" t="s">
        <v>21</v>
      </c>
      <c r="B221">
        <v>2022</v>
      </c>
      <c r="C221" t="s">
        <v>111</v>
      </c>
      <c r="D221" s="4">
        <v>3.7999999999999999E-2</v>
      </c>
      <c r="E221" s="4">
        <v>50801.78671053076</v>
      </c>
      <c r="F221" s="4">
        <v>125.3</v>
      </c>
      <c r="G221" s="4">
        <v>0.80028118365998058</v>
      </c>
      <c r="H221" s="4">
        <v>1.2653794768159461</v>
      </c>
    </row>
    <row r="222" spans="1:8" x14ac:dyDescent="0.3">
      <c r="A222" s="3" t="s">
        <v>22</v>
      </c>
      <c r="B222">
        <v>2013</v>
      </c>
      <c r="C222" t="str">
        <f t="shared" ref="C222:C229" si="22">TRIM(A222&amp;B222)</f>
        <v>Greece2013</v>
      </c>
      <c r="D222" s="4">
        <v>0</v>
      </c>
      <c r="E222" s="4">
        <v>21912.998287951716</v>
      </c>
      <c r="F222" s="4" t="s">
        <v>359</v>
      </c>
      <c r="G222" s="4">
        <v>3.4410686457179178</v>
      </c>
      <c r="H222" s="4">
        <v>1.0955475049728047</v>
      </c>
    </row>
    <row r="223" spans="1:8" x14ac:dyDescent="0.3">
      <c r="A223" s="3" t="s">
        <v>22</v>
      </c>
      <c r="B223">
        <v>2014</v>
      </c>
      <c r="C223" t="str">
        <f t="shared" si="22"/>
        <v>Greece2014</v>
      </c>
      <c r="D223" s="4">
        <v>0</v>
      </c>
      <c r="E223" s="4">
        <v>21787.787763603465</v>
      </c>
      <c r="F223" s="4" t="s">
        <v>360</v>
      </c>
      <c r="G223" s="4">
        <v>3.3826027585052132</v>
      </c>
      <c r="H223" s="4">
        <v>1.1565129326898052</v>
      </c>
    </row>
    <row r="224" spans="1:8" x14ac:dyDescent="0.3">
      <c r="A224" s="3" t="s">
        <v>22</v>
      </c>
      <c r="B224">
        <v>2015</v>
      </c>
      <c r="C224" t="str">
        <f t="shared" si="22"/>
        <v>Greece2015</v>
      </c>
      <c r="D224" s="4">
        <v>0</v>
      </c>
      <c r="E224" s="4">
        <v>21616.710009490806</v>
      </c>
      <c r="F224" s="4" t="s">
        <v>361</v>
      </c>
      <c r="G224" s="4">
        <v>3.5841335057166948</v>
      </c>
      <c r="H224" s="4">
        <v>1.072676217093766</v>
      </c>
    </row>
    <row r="225" spans="1:8" x14ac:dyDescent="0.3">
      <c r="A225" s="3" t="s">
        <v>22</v>
      </c>
      <c r="B225">
        <v>2016</v>
      </c>
      <c r="C225" t="str">
        <f t="shared" si="22"/>
        <v>Greece2016</v>
      </c>
      <c r="D225" s="4">
        <v>0</v>
      </c>
      <c r="E225" s="4">
        <v>18083.877905654695</v>
      </c>
      <c r="F225" s="4" t="s">
        <v>362</v>
      </c>
      <c r="G225" s="4">
        <v>3.8647031477432612</v>
      </c>
      <c r="H225" s="4">
        <v>1.0553695404065144</v>
      </c>
    </row>
    <row r="226" spans="1:8" x14ac:dyDescent="0.3">
      <c r="A226" s="3" t="s">
        <v>22</v>
      </c>
      <c r="B226">
        <v>2017</v>
      </c>
      <c r="C226" t="str">
        <f t="shared" si="22"/>
        <v>Greece2017</v>
      </c>
      <c r="D226" s="4">
        <v>0</v>
      </c>
      <c r="E226" s="4">
        <v>17923.966813471638</v>
      </c>
      <c r="F226" s="4" t="s">
        <v>363</v>
      </c>
      <c r="G226" s="4">
        <v>3.5153402483759684</v>
      </c>
      <c r="H226" s="4">
        <v>1.0352722981760789</v>
      </c>
    </row>
    <row r="227" spans="1:8" x14ac:dyDescent="0.3">
      <c r="A227" s="3" t="s">
        <v>22</v>
      </c>
      <c r="B227">
        <v>2018</v>
      </c>
      <c r="C227" t="str">
        <f t="shared" si="22"/>
        <v>Greece2018</v>
      </c>
      <c r="D227" s="4">
        <v>0</v>
      </c>
      <c r="E227" s="4">
        <v>18582.08934116313</v>
      </c>
      <c r="F227" s="4" t="s">
        <v>364</v>
      </c>
      <c r="G227" s="4">
        <v>3.8563889645312521</v>
      </c>
      <c r="H227" s="4">
        <v>0.99026756171153152</v>
      </c>
    </row>
    <row r="228" spans="1:8" x14ac:dyDescent="0.3">
      <c r="A228" s="3" t="s">
        <v>22</v>
      </c>
      <c r="B228">
        <v>2019</v>
      </c>
      <c r="C228" t="str">
        <f t="shared" si="22"/>
        <v>Greece2019</v>
      </c>
      <c r="D228" s="4">
        <v>0</v>
      </c>
      <c r="E228" s="4">
        <v>19756.990456255011</v>
      </c>
      <c r="F228" s="4" t="s">
        <v>365</v>
      </c>
      <c r="G228" s="4">
        <v>3.6354084912526936</v>
      </c>
      <c r="H228" s="4">
        <v>0.86415526039004287</v>
      </c>
    </row>
    <row r="229" spans="1:8" x14ac:dyDescent="0.3">
      <c r="A229" s="3" t="s">
        <v>22</v>
      </c>
      <c r="B229">
        <v>2020</v>
      </c>
      <c r="C229" t="str">
        <f t="shared" si="22"/>
        <v>Greece2020</v>
      </c>
      <c r="D229" s="4">
        <v>0</v>
      </c>
      <c r="E229" s="4">
        <v>19133.757763625435</v>
      </c>
      <c r="F229" s="4" t="s">
        <v>366</v>
      </c>
      <c r="G229" s="4">
        <v>3.77962501702793</v>
      </c>
      <c r="H229" s="4">
        <v>0.85692815035407188</v>
      </c>
    </row>
    <row r="230" spans="1:8" x14ac:dyDescent="0.3">
      <c r="A230" t="s">
        <v>22</v>
      </c>
      <c r="B230">
        <v>2021</v>
      </c>
      <c r="C230" t="s">
        <v>112</v>
      </c>
      <c r="D230" s="4">
        <v>1.04</v>
      </c>
      <c r="E230" s="4">
        <v>17647.232688274351</v>
      </c>
      <c r="F230" s="4">
        <v>101.8703</v>
      </c>
      <c r="G230" s="4">
        <v>4.2308045524990394</v>
      </c>
      <c r="H230" s="4">
        <v>0.81168717891576136</v>
      </c>
    </row>
    <row r="231" spans="1:8" x14ac:dyDescent="0.3">
      <c r="A231" t="s">
        <v>22</v>
      </c>
      <c r="B231">
        <v>2022</v>
      </c>
      <c r="C231" t="s">
        <v>113</v>
      </c>
      <c r="D231" s="4">
        <v>1.3809999999999989</v>
      </c>
      <c r="E231" s="4">
        <v>20276.544674407462</v>
      </c>
      <c r="F231" s="4">
        <v>114.1482</v>
      </c>
      <c r="G231" s="4">
        <v>3.8973998331380248</v>
      </c>
      <c r="H231" s="4">
        <v>0.77714807230012084</v>
      </c>
    </row>
    <row r="232" spans="1:8" x14ac:dyDescent="0.3">
      <c r="A232" s="3" t="s">
        <v>23</v>
      </c>
      <c r="B232">
        <v>2013</v>
      </c>
      <c r="C232" t="str">
        <f t="shared" ref="C232:C239" si="23">TRIM(A232&amp;B232)</f>
        <v>Guatemala2013</v>
      </c>
      <c r="D232" s="4">
        <v>17.5</v>
      </c>
      <c r="E232" s="4">
        <v>3355.036918812722</v>
      </c>
      <c r="F232" s="4" t="s">
        <v>367</v>
      </c>
      <c r="G232" s="4">
        <v>10.72274975333672</v>
      </c>
      <c r="H232" s="4">
        <v>1.4386893571173918</v>
      </c>
    </row>
    <row r="233" spans="1:8" x14ac:dyDescent="0.3">
      <c r="A233" s="3" t="s">
        <v>23</v>
      </c>
      <c r="B233">
        <v>2014</v>
      </c>
      <c r="C233" t="str">
        <f t="shared" si="23"/>
        <v>Guatemala2014</v>
      </c>
      <c r="D233" s="4">
        <v>17.7</v>
      </c>
      <c r="E233" s="4">
        <v>3522.7737062147539</v>
      </c>
      <c r="F233" s="4" t="s">
        <v>368</v>
      </c>
      <c r="G233" s="4">
        <v>10.356221102386833</v>
      </c>
      <c r="H233" s="4">
        <v>1.3221075010569467</v>
      </c>
    </row>
    <row r="234" spans="1:8" x14ac:dyDescent="0.3">
      <c r="A234" s="3" t="s">
        <v>23</v>
      </c>
      <c r="B234">
        <v>2015</v>
      </c>
      <c r="C234" t="str">
        <f t="shared" si="23"/>
        <v>Guatemala2015</v>
      </c>
      <c r="D234" s="4">
        <v>17.3</v>
      </c>
      <c r="E234" s="4">
        <v>3779.6423361302482</v>
      </c>
      <c r="F234" s="4" t="s">
        <v>369</v>
      </c>
      <c r="G234" s="4">
        <v>10.074483498933432</v>
      </c>
      <c r="H234" s="4">
        <v>1.2487623174885851</v>
      </c>
    </row>
    <row r="235" spans="1:8" x14ac:dyDescent="0.3">
      <c r="A235" s="3" t="s">
        <v>23</v>
      </c>
      <c r="B235">
        <v>2016</v>
      </c>
      <c r="C235" t="str">
        <f t="shared" si="23"/>
        <v>Guatemala2016</v>
      </c>
      <c r="D235" s="4">
        <v>16.399999999999999</v>
      </c>
      <c r="E235" s="4">
        <v>3994.636912884745</v>
      </c>
      <c r="F235" s="4" t="s">
        <v>370</v>
      </c>
      <c r="G235" s="4">
        <v>9.9670030315626406</v>
      </c>
      <c r="H235" s="4">
        <v>1.4126431369400858</v>
      </c>
    </row>
    <row r="236" spans="1:8" x14ac:dyDescent="0.3">
      <c r="A236" s="3" t="s">
        <v>23</v>
      </c>
      <c r="B236">
        <v>2017</v>
      </c>
      <c r="C236" t="str">
        <f t="shared" si="23"/>
        <v>Guatemala2017</v>
      </c>
      <c r="D236" s="4">
        <v>16.3</v>
      </c>
      <c r="E236" s="4">
        <v>4173.3016661947386</v>
      </c>
      <c r="F236" s="4" t="s">
        <v>371</v>
      </c>
      <c r="G236" s="4">
        <v>9.6613954727504368</v>
      </c>
      <c r="H236" s="4">
        <v>1.5143189099868182</v>
      </c>
    </row>
    <row r="237" spans="1:8" x14ac:dyDescent="0.3">
      <c r="A237" s="3" t="s">
        <v>23</v>
      </c>
      <c r="B237">
        <v>2018</v>
      </c>
      <c r="C237" t="str">
        <f t="shared" si="23"/>
        <v>Guatemala2018</v>
      </c>
      <c r="D237" s="4">
        <v>16.2</v>
      </c>
      <c r="E237" s="4">
        <v>4454.0481498354757</v>
      </c>
      <c r="F237" s="4" t="s">
        <v>372</v>
      </c>
      <c r="G237" s="4">
        <v>9.696286631967542</v>
      </c>
      <c r="H237" s="4">
        <v>1.500223193851941</v>
      </c>
    </row>
    <row r="238" spans="1:8" x14ac:dyDescent="0.3">
      <c r="A238" s="3" t="s">
        <v>23</v>
      </c>
      <c r="B238">
        <v>2019</v>
      </c>
      <c r="C238" t="str">
        <f t="shared" si="23"/>
        <v>Guatemala2019</v>
      </c>
      <c r="D238" s="4">
        <v>16.3</v>
      </c>
      <c r="E238" s="4">
        <v>4478.424645509439</v>
      </c>
      <c r="F238" s="4" t="s">
        <v>373</v>
      </c>
      <c r="G238" s="4">
        <v>9.4552049353070728</v>
      </c>
      <c r="H238" s="4">
        <v>1.6464420827310786</v>
      </c>
    </row>
    <row r="239" spans="1:8" x14ac:dyDescent="0.3">
      <c r="A239" s="3" t="s">
        <v>23</v>
      </c>
      <c r="B239">
        <v>2020</v>
      </c>
      <c r="C239" t="str">
        <f t="shared" si="23"/>
        <v>Guatemala2020</v>
      </c>
      <c r="D239" s="4">
        <v>16</v>
      </c>
      <c r="E239" s="4">
        <v>4638.6349431951057</v>
      </c>
      <c r="F239" s="4" t="s">
        <v>374</v>
      </c>
      <c r="G239" s="4">
        <v>9.4342141738807257</v>
      </c>
      <c r="H239" s="4">
        <v>1.6949901340288416</v>
      </c>
    </row>
    <row r="240" spans="1:8" x14ac:dyDescent="0.3">
      <c r="A240" t="s">
        <v>23</v>
      </c>
      <c r="B240">
        <v>2021</v>
      </c>
      <c r="C240" t="s">
        <v>114</v>
      </c>
      <c r="D240" s="4">
        <v>12.247</v>
      </c>
      <c r="E240" s="4">
        <v>4603.3396434064543</v>
      </c>
      <c r="F240" s="4">
        <v>153.04762700000001</v>
      </c>
      <c r="G240" s="4">
        <v>10.24341945580748</v>
      </c>
      <c r="H240" s="4">
        <v>1.623311026486866</v>
      </c>
    </row>
    <row r="241" spans="1:8" x14ac:dyDescent="0.3">
      <c r="A241" t="s">
        <v>23</v>
      </c>
      <c r="B241">
        <v>2022</v>
      </c>
      <c r="C241" t="s">
        <v>115</v>
      </c>
      <c r="D241" s="4">
        <v>10.692999999999991</v>
      </c>
      <c r="E241" s="4">
        <v>5025.5755726145117</v>
      </c>
      <c r="F241" s="4">
        <v>164.10015899999999</v>
      </c>
      <c r="G241" s="4">
        <v>9.911505397853384</v>
      </c>
      <c r="H241" s="4">
        <v>1.615179875826575</v>
      </c>
    </row>
    <row r="242" spans="1:8" x14ac:dyDescent="0.3">
      <c r="A242" s="3" t="s">
        <v>24</v>
      </c>
      <c r="B242">
        <v>2013</v>
      </c>
      <c r="C242" t="str">
        <f t="shared" ref="C242:C249" si="24">TRIM(A242&amp;B242)</f>
        <v>Hungary2013</v>
      </c>
      <c r="D242" s="4">
        <v>0</v>
      </c>
      <c r="E242" s="4">
        <v>12989.180281589623</v>
      </c>
      <c r="F242" s="4" t="s">
        <v>375</v>
      </c>
      <c r="G242" s="4">
        <v>3.8897887499111836</v>
      </c>
      <c r="H242" s="4">
        <v>1.3307719396912445</v>
      </c>
    </row>
    <row r="243" spans="1:8" x14ac:dyDescent="0.3">
      <c r="A243" s="3" t="s">
        <v>24</v>
      </c>
      <c r="B243">
        <v>2014</v>
      </c>
      <c r="C243" t="str">
        <f t="shared" si="24"/>
        <v>Hungary2014</v>
      </c>
      <c r="D243" s="4">
        <v>0</v>
      </c>
      <c r="E243" s="4">
        <v>13719.950539362095</v>
      </c>
      <c r="F243" s="4" t="s">
        <v>376</v>
      </c>
      <c r="G243" s="4">
        <v>3.9156922227905735</v>
      </c>
      <c r="H243" s="4">
        <v>1.2092683260472836</v>
      </c>
    </row>
    <row r="244" spans="1:8" x14ac:dyDescent="0.3">
      <c r="A244" s="3" t="s">
        <v>24</v>
      </c>
      <c r="B244">
        <v>2015</v>
      </c>
      <c r="C244" t="str">
        <f t="shared" si="24"/>
        <v>Hungary2015</v>
      </c>
      <c r="D244" s="4">
        <v>0</v>
      </c>
      <c r="E244" s="4">
        <v>14298.833667394954</v>
      </c>
      <c r="F244" s="4" t="s">
        <v>377</v>
      </c>
      <c r="G244" s="4">
        <v>3.9347824318158344</v>
      </c>
      <c r="H244" s="4">
        <v>1.1696938391416465</v>
      </c>
    </row>
    <row r="245" spans="1:8" x14ac:dyDescent="0.3">
      <c r="A245" s="3" t="s">
        <v>24</v>
      </c>
      <c r="B245">
        <v>2016</v>
      </c>
      <c r="C245" t="str">
        <f t="shared" si="24"/>
        <v>Hungary2016</v>
      </c>
      <c r="D245" s="4">
        <v>0</v>
      </c>
      <c r="E245" s="4">
        <v>12720.712022066813</v>
      </c>
      <c r="F245" s="4" t="s">
        <v>378</v>
      </c>
      <c r="G245" s="4">
        <v>3.7884693126263089</v>
      </c>
      <c r="H245" s="4">
        <v>1.1541342901462934</v>
      </c>
    </row>
    <row r="246" spans="1:8" x14ac:dyDescent="0.3">
      <c r="A246" s="3" t="s">
        <v>24</v>
      </c>
      <c r="B246">
        <v>2017</v>
      </c>
      <c r="C246" t="str">
        <f t="shared" si="24"/>
        <v>Hungary2017</v>
      </c>
      <c r="D246" s="4">
        <v>0</v>
      </c>
      <c r="E246" s="4">
        <v>13107.377913774431</v>
      </c>
      <c r="F246" s="4" t="s">
        <v>379</v>
      </c>
      <c r="G246" s="4">
        <v>3.8893395731923608</v>
      </c>
      <c r="H246" s="4">
        <v>1.1909688258264426</v>
      </c>
    </row>
    <row r="247" spans="1:8" x14ac:dyDescent="0.3">
      <c r="A247" s="3" t="s">
        <v>24</v>
      </c>
      <c r="B247">
        <v>2018</v>
      </c>
      <c r="C247" t="str">
        <f t="shared" si="24"/>
        <v>Hungary2018</v>
      </c>
      <c r="D247" s="4">
        <v>0</v>
      </c>
      <c r="E247" s="4">
        <v>14623.696649231098</v>
      </c>
      <c r="F247" s="4" t="s">
        <v>380</v>
      </c>
      <c r="G247" s="4">
        <v>3.7535668637924089</v>
      </c>
      <c r="H247" s="4">
        <v>1.2019358916441161</v>
      </c>
    </row>
    <row r="248" spans="1:8" x14ac:dyDescent="0.3">
      <c r="A248" s="3" t="s">
        <v>24</v>
      </c>
      <c r="B248">
        <v>2019</v>
      </c>
      <c r="C248" t="str">
        <f t="shared" si="24"/>
        <v>Hungary2019</v>
      </c>
      <c r="D248" s="4">
        <v>0</v>
      </c>
      <c r="E248" s="4">
        <v>16427.372761147839</v>
      </c>
      <c r="F248" s="4" t="s">
        <v>381</v>
      </c>
      <c r="G248" s="4">
        <v>3.485911692074628</v>
      </c>
      <c r="H248" s="4">
        <v>1.1292512972274742</v>
      </c>
    </row>
    <row r="249" spans="1:8" x14ac:dyDescent="0.3">
      <c r="A249" s="3" t="s">
        <v>24</v>
      </c>
      <c r="B249">
        <v>2020</v>
      </c>
      <c r="C249" t="str">
        <f t="shared" si="24"/>
        <v>Hungary2020</v>
      </c>
      <c r="D249" s="4">
        <v>0</v>
      </c>
      <c r="E249" s="4">
        <v>16735.659779476086</v>
      </c>
      <c r="F249" s="4" t="s">
        <v>382</v>
      </c>
      <c r="G249" s="4">
        <v>3.3424818238183773</v>
      </c>
      <c r="H249" s="4">
        <v>1.1495905736466714</v>
      </c>
    </row>
    <row r="250" spans="1:8" x14ac:dyDescent="0.3">
      <c r="A250" t="s">
        <v>24</v>
      </c>
      <c r="B250">
        <v>2021</v>
      </c>
      <c r="C250" t="s">
        <v>116</v>
      </c>
      <c r="D250" s="4">
        <v>0.79399999999999993</v>
      </c>
      <c r="E250" s="4">
        <v>16075.973266250539</v>
      </c>
      <c r="F250" s="4">
        <v>125.2627</v>
      </c>
      <c r="G250" s="4">
        <v>3.3808222048541641</v>
      </c>
      <c r="H250" s="4">
        <v>1.0388760744135519</v>
      </c>
    </row>
    <row r="251" spans="1:8" x14ac:dyDescent="0.3">
      <c r="A251" t="s">
        <v>24</v>
      </c>
      <c r="B251">
        <v>2022</v>
      </c>
      <c r="C251" t="s">
        <v>117</v>
      </c>
      <c r="D251" s="4">
        <v>0.84799999999999986</v>
      </c>
      <c r="E251" s="4">
        <v>18772.673292066709</v>
      </c>
      <c r="F251" s="4">
        <v>149.5889</v>
      </c>
      <c r="G251" s="4">
        <v>3.3225347572531878</v>
      </c>
      <c r="H251" s="4">
        <v>1.1634934595600011</v>
      </c>
    </row>
    <row r="252" spans="1:8" x14ac:dyDescent="0.3">
      <c r="A252" s="3" t="s">
        <v>25</v>
      </c>
      <c r="B252">
        <v>2013</v>
      </c>
      <c r="C252" t="str">
        <f t="shared" ref="C252:C259" si="25">TRIM(A252&amp;B252)</f>
        <v>India2013</v>
      </c>
      <c r="D252" s="4">
        <v>14.9</v>
      </c>
      <c r="E252" s="4">
        <v>1443.8824347613838</v>
      </c>
      <c r="F252" s="4" t="s">
        <v>383</v>
      </c>
      <c r="G252" s="4">
        <v>16.84537706603501</v>
      </c>
      <c r="H252" s="4">
        <v>1.6351421736552056</v>
      </c>
    </row>
    <row r="253" spans="1:8" x14ac:dyDescent="0.3">
      <c r="A253" s="3" t="s">
        <v>25</v>
      </c>
      <c r="B253">
        <v>2014</v>
      </c>
      <c r="C253" t="str">
        <f t="shared" si="25"/>
        <v>India2014</v>
      </c>
      <c r="D253" s="4">
        <v>14.8</v>
      </c>
      <c r="E253" s="4">
        <v>1449.61045069641</v>
      </c>
      <c r="F253" s="4" t="s">
        <v>384</v>
      </c>
      <c r="G253" s="4">
        <v>17.148423543547764</v>
      </c>
      <c r="H253" s="4">
        <v>1.6578678059777148</v>
      </c>
    </row>
    <row r="254" spans="1:8" x14ac:dyDescent="0.3">
      <c r="A254" s="3" t="s">
        <v>25</v>
      </c>
      <c r="B254">
        <v>2015</v>
      </c>
      <c r="C254" t="str">
        <f t="shared" si="25"/>
        <v>India2015</v>
      </c>
      <c r="D254" s="4">
        <v>14.5</v>
      </c>
      <c r="E254" s="4">
        <v>1573.8856418295591</v>
      </c>
      <c r="F254" s="4" t="s">
        <v>385</v>
      </c>
      <c r="G254" s="4">
        <v>16.79193451458411</v>
      </c>
      <c r="H254" s="4">
        <v>1.7876516163244531</v>
      </c>
    </row>
    <row r="255" spans="1:8" x14ac:dyDescent="0.3">
      <c r="A255" s="3" t="s">
        <v>25</v>
      </c>
      <c r="B255">
        <v>2016</v>
      </c>
      <c r="C255" t="str">
        <f t="shared" si="25"/>
        <v>India2016</v>
      </c>
      <c r="D255" s="4">
        <v>13.9</v>
      </c>
      <c r="E255" s="4">
        <v>1605.6054445708705</v>
      </c>
      <c r="F255" s="4" t="s">
        <v>386</v>
      </c>
      <c r="G255" s="4">
        <v>16.17450810662223</v>
      </c>
      <c r="H255" s="4">
        <v>1.8497040988912781</v>
      </c>
    </row>
    <row r="256" spans="1:8" x14ac:dyDescent="0.3">
      <c r="A256" s="3" t="s">
        <v>25</v>
      </c>
      <c r="B256">
        <v>2017</v>
      </c>
      <c r="C256" t="str">
        <f t="shared" si="25"/>
        <v>India2017</v>
      </c>
      <c r="D256" s="4">
        <v>13.2</v>
      </c>
      <c r="E256" s="4">
        <v>1732.5542423165914</v>
      </c>
      <c r="F256" s="4" t="s">
        <v>387</v>
      </c>
      <c r="G256" s="4">
        <v>16.363800561402357</v>
      </c>
      <c r="H256" s="4">
        <v>2.0494396825504659</v>
      </c>
    </row>
    <row r="257" spans="1:8" x14ac:dyDescent="0.3">
      <c r="A257" s="3" t="s">
        <v>25</v>
      </c>
      <c r="B257">
        <v>2018</v>
      </c>
      <c r="C257" t="str">
        <f t="shared" si="25"/>
        <v>India2018</v>
      </c>
      <c r="D257" s="4">
        <v>13.3</v>
      </c>
      <c r="E257" s="4">
        <v>1980.6670198280233</v>
      </c>
      <c r="F257" s="4" t="s">
        <v>388</v>
      </c>
      <c r="G257" s="4">
        <v>16.558331404702795</v>
      </c>
      <c r="H257" s="4">
        <v>1.7910477670696729</v>
      </c>
    </row>
    <row r="258" spans="1:8" x14ac:dyDescent="0.3">
      <c r="A258" s="3" t="s">
        <v>25</v>
      </c>
      <c r="B258">
        <v>2019</v>
      </c>
      <c r="C258" t="str">
        <f t="shared" si="25"/>
        <v>India2019</v>
      </c>
      <c r="D258" s="4">
        <v>14.6</v>
      </c>
      <c r="E258" s="4">
        <v>1998.2590762767506</v>
      </c>
      <c r="F258" s="4" t="s">
        <v>389</v>
      </c>
      <c r="G258" s="4">
        <v>16.031630686343131</v>
      </c>
      <c r="H258" s="4">
        <v>1.7044438085738072</v>
      </c>
    </row>
    <row r="259" spans="1:8" x14ac:dyDescent="0.3">
      <c r="A259" s="3" t="s">
        <v>25</v>
      </c>
      <c r="B259">
        <v>2020</v>
      </c>
      <c r="C259" t="str">
        <f t="shared" si="25"/>
        <v>India2020</v>
      </c>
      <c r="D259" s="4">
        <v>16.3</v>
      </c>
      <c r="E259" s="4">
        <v>2072.244897350407</v>
      </c>
      <c r="F259" s="4" t="s">
        <v>390</v>
      </c>
      <c r="G259" s="4">
        <v>16.729204706558022</v>
      </c>
      <c r="H259" s="4">
        <v>1.8594216277780535</v>
      </c>
    </row>
    <row r="260" spans="1:8" x14ac:dyDescent="0.3">
      <c r="A260" t="s">
        <v>25</v>
      </c>
      <c r="B260">
        <v>2021</v>
      </c>
      <c r="C260" t="s">
        <v>118</v>
      </c>
      <c r="D260" s="4">
        <v>15.03099999999999</v>
      </c>
      <c r="E260" s="4">
        <v>1933.1010689481</v>
      </c>
      <c r="F260" s="4">
        <v>125.94240499999999</v>
      </c>
      <c r="G260" s="4">
        <v>18.228927567986059</v>
      </c>
      <c r="H260" s="4">
        <v>1.63099942106726</v>
      </c>
    </row>
    <row r="261" spans="1:8" x14ac:dyDescent="0.3">
      <c r="A261" t="s">
        <v>25</v>
      </c>
      <c r="B261">
        <v>2022</v>
      </c>
      <c r="C261" t="s">
        <v>119</v>
      </c>
      <c r="D261" s="4">
        <v>12.86399999999999</v>
      </c>
      <c r="E261" s="4">
        <v>2277.4343467435442</v>
      </c>
      <c r="F261" s="4">
        <v>135.81716700000001</v>
      </c>
      <c r="G261" s="4">
        <v>16.76676208247115</v>
      </c>
      <c r="H261" s="4">
        <v>1.6455371853679459</v>
      </c>
    </row>
    <row r="262" spans="1:8" x14ac:dyDescent="0.3">
      <c r="A262" s="3" t="s">
        <v>26</v>
      </c>
      <c r="B262">
        <v>2013</v>
      </c>
      <c r="C262" t="str">
        <f t="shared" ref="C262:C269" si="26">TRIM(A262&amp;B262)</f>
        <v>Indonesia2013</v>
      </c>
      <c r="D262" s="4">
        <v>8.1999999999999993</v>
      </c>
      <c r="E262" s="4">
        <v>3694.3593398021362</v>
      </c>
      <c r="F262" s="4" t="s">
        <v>391</v>
      </c>
      <c r="G262" s="4">
        <v>13.373974235072708</v>
      </c>
      <c r="H262" s="4">
        <v>2.6464784691916194</v>
      </c>
    </row>
    <row r="263" spans="1:8" x14ac:dyDescent="0.3">
      <c r="A263" s="3" t="s">
        <v>26</v>
      </c>
      <c r="B263">
        <v>2014</v>
      </c>
      <c r="C263" t="str">
        <f t="shared" si="26"/>
        <v>Indonesia2014</v>
      </c>
      <c r="D263" s="4">
        <v>7.9</v>
      </c>
      <c r="E263" s="4">
        <v>3623.92724054274</v>
      </c>
      <c r="F263" s="4" t="s">
        <v>392</v>
      </c>
      <c r="G263" s="4">
        <v>13.356699162194873</v>
      </c>
      <c r="H263" s="4">
        <v>2.7413613041494393</v>
      </c>
    </row>
    <row r="264" spans="1:8" x14ac:dyDescent="0.3">
      <c r="A264" s="3" t="s">
        <v>26</v>
      </c>
      <c r="B264">
        <v>2015</v>
      </c>
      <c r="C264" t="str">
        <f t="shared" si="26"/>
        <v>Indonesia2015</v>
      </c>
      <c r="D264" s="4">
        <v>7.2</v>
      </c>
      <c r="E264" s="4">
        <v>3491.637491254492</v>
      </c>
      <c r="F264" s="4" t="s">
        <v>393</v>
      </c>
      <c r="G264" s="4">
        <v>13.336754999214595</v>
      </c>
      <c r="H264" s="4">
        <v>2.9148857622304849</v>
      </c>
    </row>
    <row r="265" spans="1:8" x14ac:dyDescent="0.3">
      <c r="A265" s="3" t="s">
        <v>26</v>
      </c>
      <c r="B265">
        <v>2016</v>
      </c>
      <c r="C265" t="str">
        <f t="shared" si="26"/>
        <v>Indonesia2016</v>
      </c>
      <c r="D265" s="4">
        <v>6.6</v>
      </c>
      <c r="E265" s="4">
        <v>3331.6951146918896</v>
      </c>
      <c r="F265" s="4" t="s">
        <v>394</v>
      </c>
      <c r="G265" s="4">
        <v>13.492643557888595</v>
      </c>
      <c r="H265" s="4">
        <v>2.8970605576769852</v>
      </c>
    </row>
    <row r="266" spans="1:8" x14ac:dyDescent="0.3">
      <c r="A266" s="3" t="s">
        <v>26</v>
      </c>
      <c r="B266">
        <v>2017</v>
      </c>
      <c r="C266" t="str">
        <f t="shared" si="26"/>
        <v>Indonesia2017</v>
      </c>
      <c r="D266" s="4">
        <v>5.9</v>
      </c>
      <c r="E266" s="4">
        <v>3562.8163335218346</v>
      </c>
      <c r="F266" s="4" t="s">
        <v>395</v>
      </c>
      <c r="G266" s="4">
        <v>13.478748547027134</v>
      </c>
      <c r="H266" s="4">
        <v>3.0971089268562237</v>
      </c>
    </row>
    <row r="267" spans="1:8" x14ac:dyDescent="0.3">
      <c r="A267" s="3" t="s">
        <v>26</v>
      </c>
      <c r="B267">
        <v>2018</v>
      </c>
      <c r="C267" t="str">
        <f t="shared" si="26"/>
        <v>Indonesia2018</v>
      </c>
      <c r="D267" s="4">
        <v>5.9</v>
      </c>
      <c r="E267" s="4">
        <v>3837.5780236263286</v>
      </c>
      <c r="F267" s="4" t="s">
        <v>396</v>
      </c>
      <c r="G267" s="4">
        <v>13.156630846266115</v>
      </c>
      <c r="H267" s="4">
        <v>3.1562605627369464</v>
      </c>
    </row>
    <row r="268" spans="1:8" x14ac:dyDescent="0.3">
      <c r="A268" s="3" t="s">
        <v>26</v>
      </c>
      <c r="B268">
        <v>2019</v>
      </c>
      <c r="C268" t="str">
        <f t="shared" si="26"/>
        <v>Indonesia2019</v>
      </c>
      <c r="D268" s="4">
        <v>6.2</v>
      </c>
      <c r="E268" s="4">
        <v>3893.8595781487702</v>
      </c>
      <c r="F268" s="4" t="s">
        <v>397</v>
      </c>
      <c r="G268" s="4">
        <v>12.808497558690229</v>
      </c>
      <c r="H268" s="4">
        <v>2.8893924100245725</v>
      </c>
    </row>
    <row r="269" spans="1:8" x14ac:dyDescent="0.3">
      <c r="A269" s="3" t="s">
        <v>26</v>
      </c>
      <c r="B269">
        <v>2020</v>
      </c>
      <c r="C269" t="str">
        <f t="shared" si="26"/>
        <v>Indonesia2020</v>
      </c>
      <c r="D269" s="4">
        <v>6.5</v>
      </c>
      <c r="E269" s="4">
        <v>4135.2333435120227</v>
      </c>
      <c r="F269" s="4" t="s">
        <v>398</v>
      </c>
      <c r="G269" s="4">
        <v>12.712602657752232</v>
      </c>
      <c r="H269" s="4">
        <v>2.743537753906554</v>
      </c>
    </row>
    <row r="270" spans="1:8" x14ac:dyDescent="0.3">
      <c r="A270" t="s">
        <v>26</v>
      </c>
      <c r="B270">
        <v>2021</v>
      </c>
      <c r="C270" t="s">
        <v>120</v>
      </c>
      <c r="D270" s="4">
        <v>6.0799999999999974</v>
      </c>
      <c r="E270" s="4">
        <v>3870.557619792487</v>
      </c>
      <c r="F270" s="4">
        <v>125.640252</v>
      </c>
      <c r="G270" s="4">
        <v>13.7024660064027</v>
      </c>
      <c r="H270" s="4">
        <v>2.5053702531322068</v>
      </c>
    </row>
    <row r="271" spans="1:8" x14ac:dyDescent="0.3">
      <c r="A271" t="s">
        <v>26</v>
      </c>
      <c r="B271">
        <v>2022</v>
      </c>
      <c r="C271" t="s">
        <v>121</v>
      </c>
      <c r="D271" s="4">
        <v>7.1239999999999988</v>
      </c>
      <c r="E271" s="4">
        <v>4291.8125544912082</v>
      </c>
      <c r="F271" s="4">
        <v>132.68560600000001</v>
      </c>
      <c r="G271" s="4">
        <v>13.28068349349363</v>
      </c>
      <c r="H271" s="4">
        <v>2.6458615441927278</v>
      </c>
    </row>
    <row r="272" spans="1:8" x14ac:dyDescent="0.3">
      <c r="A272" s="3" t="s">
        <v>27</v>
      </c>
      <c r="B272">
        <v>2013</v>
      </c>
      <c r="C272" t="str">
        <f t="shared" ref="C272:C279" si="27">TRIM(A272&amp;B272)</f>
        <v>Italy2013</v>
      </c>
      <c r="D272" s="4">
        <v>0</v>
      </c>
      <c r="E272" s="4">
        <v>35051.521269770259</v>
      </c>
      <c r="F272" s="4" t="s">
        <v>399</v>
      </c>
      <c r="G272" s="4">
        <v>1.9707531347601979</v>
      </c>
      <c r="H272" s="4">
        <v>2.1682173766795088</v>
      </c>
    </row>
    <row r="273" spans="1:8" x14ac:dyDescent="0.3">
      <c r="A273" s="3" t="s">
        <v>27</v>
      </c>
      <c r="B273">
        <v>2014</v>
      </c>
      <c r="C273" t="str">
        <f t="shared" si="27"/>
        <v>Italy2014</v>
      </c>
      <c r="D273" s="4">
        <v>0</v>
      </c>
      <c r="E273" s="4">
        <v>35560.081406228848</v>
      </c>
      <c r="F273" s="4" t="s">
        <v>400</v>
      </c>
      <c r="G273" s="4">
        <v>2.1445898074923271</v>
      </c>
      <c r="H273" s="4">
        <v>2.3640712021088435</v>
      </c>
    </row>
    <row r="274" spans="1:8" x14ac:dyDescent="0.3">
      <c r="A274" s="3" t="s">
        <v>27</v>
      </c>
      <c r="B274">
        <v>2015</v>
      </c>
      <c r="C274" t="str">
        <f t="shared" si="27"/>
        <v>Italy2015</v>
      </c>
      <c r="D274" s="4">
        <v>0</v>
      </c>
      <c r="E274" s="4">
        <v>35565.721377149624</v>
      </c>
      <c r="F274" s="4" t="s">
        <v>401</v>
      </c>
      <c r="G274" s="4">
        <v>1.9978608897499184</v>
      </c>
      <c r="H274" s="4">
        <v>2.3710926259522576</v>
      </c>
    </row>
    <row r="275" spans="1:8" x14ac:dyDescent="0.3">
      <c r="A275" s="3" t="s">
        <v>27</v>
      </c>
      <c r="B275">
        <v>2016</v>
      </c>
      <c r="C275" t="str">
        <f t="shared" si="27"/>
        <v>Italy2016</v>
      </c>
      <c r="D275" s="4">
        <v>0</v>
      </c>
      <c r="E275" s="4">
        <v>30242.386135218429</v>
      </c>
      <c r="F275" s="4" t="s">
        <v>287</v>
      </c>
      <c r="G275" s="4">
        <v>2.0652367619030358</v>
      </c>
      <c r="H275" s="4">
        <v>2.3256136466288058</v>
      </c>
    </row>
    <row r="276" spans="1:8" x14ac:dyDescent="0.3">
      <c r="A276" s="3" t="s">
        <v>27</v>
      </c>
      <c r="B276">
        <v>2017</v>
      </c>
      <c r="C276" t="str">
        <f t="shared" si="27"/>
        <v>Italy2017</v>
      </c>
      <c r="D276" s="4">
        <v>0</v>
      </c>
      <c r="E276" s="4">
        <v>30960.731508890221</v>
      </c>
      <c r="F276" s="4" t="s">
        <v>402</v>
      </c>
      <c r="G276" s="4">
        <v>1.9283733073049041</v>
      </c>
      <c r="H276" s="4">
        <v>2.2319318970835496</v>
      </c>
    </row>
    <row r="277" spans="1:8" x14ac:dyDescent="0.3">
      <c r="A277" s="3" t="s">
        <v>27</v>
      </c>
      <c r="B277">
        <v>2018</v>
      </c>
      <c r="C277" t="str">
        <f t="shared" si="27"/>
        <v>Italy2018</v>
      </c>
      <c r="D277" s="4">
        <v>0</v>
      </c>
      <c r="E277" s="4">
        <v>32406.72031501343</v>
      </c>
      <c r="F277" s="4" t="s">
        <v>289</v>
      </c>
      <c r="G277" s="4">
        <v>1.9726846731139274</v>
      </c>
      <c r="H277" s="4">
        <v>1.9427493687543267</v>
      </c>
    </row>
    <row r="278" spans="1:8" x14ac:dyDescent="0.3">
      <c r="A278" s="3" t="s">
        <v>27</v>
      </c>
      <c r="B278">
        <v>2019</v>
      </c>
      <c r="C278" t="str">
        <f t="shared" si="27"/>
        <v>Italy2019</v>
      </c>
      <c r="D278" s="4">
        <v>0</v>
      </c>
      <c r="E278" s="4">
        <v>34622.169666474118</v>
      </c>
      <c r="F278" s="4" t="s">
        <v>403</v>
      </c>
      <c r="G278" s="4">
        <v>1.9454200743460845</v>
      </c>
      <c r="H278" s="4">
        <v>1.9788865652744667</v>
      </c>
    </row>
    <row r="279" spans="1:8" x14ac:dyDescent="0.3">
      <c r="A279" s="3" t="s">
        <v>27</v>
      </c>
      <c r="B279">
        <v>2020</v>
      </c>
      <c r="C279" t="str">
        <f t="shared" si="27"/>
        <v>Italy2020</v>
      </c>
      <c r="D279" s="4">
        <v>0</v>
      </c>
      <c r="E279" s="4">
        <v>33673.475447448349</v>
      </c>
      <c r="F279" s="4" t="s">
        <v>404</v>
      </c>
      <c r="G279" s="4">
        <v>1.907311328552318</v>
      </c>
      <c r="H279" s="4">
        <v>1.8623722916262575</v>
      </c>
    </row>
    <row r="280" spans="1:8" x14ac:dyDescent="0.3">
      <c r="A280" t="s">
        <v>27</v>
      </c>
      <c r="B280">
        <v>2021</v>
      </c>
      <c r="C280" t="s">
        <v>122</v>
      </c>
      <c r="D280" s="4">
        <v>0</v>
      </c>
      <c r="E280" s="4">
        <v>31834.97261840463</v>
      </c>
      <c r="F280" s="4">
        <v>106.5</v>
      </c>
      <c r="G280" s="4">
        <v>2.0099088650684349</v>
      </c>
      <c r="H280" s="4">
        <v>1.7271094014715891</v>
      </c>
    </row>
    <row r="281" spans="1:8" x14ac:dyDescent="0.3">
      <c r="A281" t="s">
        <v>27</v>
      </c>
      <c r="B281">
        <v>2022</v>
      </c>
      <c r="C281" t="s">
        <v>123</v>
      </c>
      <c r="D281" s="4">
        <v>9.1999999999999998E-2</v>
      </c>
      <c r="E281" s="4">
        <v>35551.28499000708</v>
      </c>
      <c r="F281" s="4">
        <v>114.4</v>
      </c>
      <c r="G281" s="4">
        <v>1.9575919475347019</v>
      </c>
      <c r="H281" s="4">
        <v>1.7547258979426581</v>
      </c>
    </row>
    <row r="282" spans="1:8" x14ac:dyDescent="0.3">
      <c r="A282" s="3" t="s">
        <v>28</v>
      </c>
      <c r="B282">
        <v>2013</v>
      </c>
      <c r="C282" t="str">
        <f t="shared" ref="C282:C289" si="28">TRIM(A282&amp;B282)</f>
        <v>Kyrgyzstan2013</v>
      </c>
      <c r="D282" s="4">
        <v>6.1</v>
      </c>
      <c r="E282" s="4">
        <v>1177.9747348784833</v>
      </c>
      <c r="F282" s="4" t="s">
        <v>405</v>
      </c>
      <c r="G282" s="4">
        <v>16.654196378215957</v>
      </c>
      <c r="H282" s="4">
        <v>1.4504490251304549</v>
      </c>
    </row>
    <row r="283" spans="1:8" x14ac:dyDescent="0.3">
      <c r="A283" s="3" t="s">
        <v>28</v>
      </c>
      <c r="B283">
        <v>2014</v>
      </c>
      <c r="C283" t="str">
        <f t="shared" si="28"/>
        <v>Kyrgyzstan2014</v>
      </c>
      <c r="D283" s="4">
        <v>6.1</v>
      </c>
      <c r="E283" s="4">
        <v>1282.4371620246661</v>
      </c>
      <c r="F283" s="4" t="s">
        <v>406</v>
      </c>
      <c r="G283" s="4">
        <v>14.637872549781195</v>
      </c>
      <c r="H283" s="4">
        <v>1.5474445596175983</v>
      </c>
    </row>
    <row r="284" spans="1:8" x14ac:dyDescent="0.3">
      <c r="A284" s="3" t="s">
        <v>28</v>
      </c>
      <c r="B284">
        <v>2015</v>
      </c>
      <c r="C284" t="str">
        <f t="shared" si="28"/>
        <v>Kyrgyzstan2015</v>
      </c>
      <c r="D284" s="4">
        <v>6.3</v>
      </c>
      <c r="E284" s="4">
        <v>1279.7697826598551</v>
      </c>
      <c r="F284" s="4" t="s">
        <v>407</v>
      </c>
      <c r="G284" s="4">
        <v>14.718663119487688</v>
      </c>
      <c r="H284" s="4">
        <v>1.5612192086481236</v>
      </c>
    </row>
    <row r="285" spans="1:8" x14ac:dyDescent="0.3">
      <c r="A285" s="3" t="s">
        <v>28</v>
      </c>
      <c r="B285">
        <v>2016</v>
      </c>
      <c r="C285" t="str">
        <f t="shared" si="28"/>
        <v>Kyrgyzstan2016</v>
      </c>
      <c r="D285" s="4">
        <v>6.1</v>
      </c>
      <c r="E285" s="4">
        <v>1121.0828351073897</v>
      </c>
      <c r="F285" s="4" t="s">
        <v>408</v>
      </c>
      <c r="G285" s="4">
        <v>14.060764330085712</v>
      </c>
      <c r="H285" s="4">
        <v>0.92285173695852862</v>
      </c>
    </row>
    <row r="286" spans="1:8" x14ac:dyDescent="0.3">
      <c r="A286" s="3" t="s">
        <v>28</v>
      </c>
      <c r="B286">
        <v>2017</v>
      </c>
      <c r="C286" t="str">
        <f t="shared" si="28"/>
        <v>Kyrgyzstan2017</v>
      </c>
      <c r="D286" s="4">
        <v>5.8</v>
      </c>
      <c r="E286" s="4">
        <v>1120.6665130084834</v>
      </c>
      <c r="F286" s="4" t="s">
        <v>409</v>
      </c>
      <c r="G286" s="4">
        <v>12.834473156492793</v>
      </c>
      <c r="H286" s="4">
        <v>1.9059322123282616</v>
      </c>
    </row>
    <row r="287" spans="1:8" x14ac:dyDescent="0.3">
      <c r="A287" s="3" t="s">
        <v>28</v>
      </c>
      <c r="B287">
        <v>2018</v>
      </c>
      <c r="C287" t="str">
        <f t="shared" si="28"/>
        <v>Kyrgyzstan2018</v>
      </c>
      <c r="D287" s="4">
        <v>5.4</v>
      </c>
      <c r="E287" s="4">
        <v>1242.7696428202323</v>
      </c>
      <c r="F287" s="4" t="s">
        <v>410</v>
      </c>
      <c r="G287" s="4">
        <v>12.514578895885336</v>
      </c>
      <c r="H287" s="4">
        <v>0.50633031991778388</v>
      </c>
    </row>
    <row r="288" spans="1:8" x14ac:dyDescent="0.3">
      <c r="A288" s="3" t="s">
        <v>28</v>
      </c>
      <c r="B288">
        <v>2019</v>
      </c>
      <c r="C288" t="str">
        <f t="shared" si="28"/>
        <v>Kyrgyzstan2019</v>
      </c>
      <c r="D288" s="4">
        <v>5.2</v>
      </c>
      <c r="E288" s="4">
        <v>1308.1401654961901</v>
      </c>
      <c r="F288" s="4" t="s">
        <v>411</v>
      </c>
      <c r="G288" s="4">
        <v>11.675286484238448</v>
      </c>
      <c r="H288" s="4">
        <v>0.48695551864626668</v>
      </c>
    </row>
    <row r="289" spans="1:8" x14ac:dyDescent="0.3">
      <c r="A289" s="3" t="s">
        <v>28</v>
      </c>
      <c r="B289">
        <v>2020</v>
      </c>
      <c r="C289" t="str">
        <f t="shared" si="28"/>
        <v>Kyrgyzstan2020</v>
      </c>
      <c r="D289" s="4">
        <v>5.3</v>
      </c>
      <c r="E289" s="4">
        <v>1374.0321046742079</v>
      </c>
      <c r="F289" s="4" t="s">
        <v>412</v>
      </c>
      <c r="G289" s="4">
        <v>11.665108228408631</v>
      </c>
      <c r="H289" s="4">
        <v>0.79666097042547135</v>
      </c>
    </row>
    <row r="290" spans="1:8" x14ac:dyDescent="0.3">
      <c r="A290" t="s">
        <v>28</v>
      </c>
      <c r="B290">
        <v>2021</v>
      </c>
      <c r="C290" t="s">
        <v>124</v>
      </c>
      <c r="D290" s="4">
        <v>7.4929999999999977</v>
      </c>
      <c r="E290" s="4">
        <v>1182.5217004301801</v>
      </c>
      <c r="F290" s="4">
        <v>124.318335</v>
      </c>
      <c r="G290" s="4">
        <v>13.574334398490709</v>
      </c>
      <c r="H290" s="4">
        <v>0.81621265892734651</v>
      </c>
    </row>
    <row r="291" spans="1:8" x14ac:dyDescent="0.3">
      <c r="A291" t="s">
        <v>28</v>
      </c>
      <c r="B291">
        <v>2022</v>
      </c>
      <c r="C291" t="s">
        <v>125</v>
      </c>
      <c r="D291" s="4">
        <v>7.4920000000000009</v>
      </c>
      <c r="E291" s="4">
        <v>1276.242643275282</v>
      </c>
      <c r="F291" s="4">
        <v>146.227058</v>
      </c>
      <c r="G291" s="4">
        <v>14.682207239661571</v>
      </c>
      <c r="H291" s="4">
        <v>0.63236924446824716</v>
      </c>
    </row>
    <row r="292" spans="1:8" x14ac:dyDescent="0.3">
      <c r="A292" s="3" t="s">
        <v>29</v>
      </c>
      <c r="B292">
        <v>2013</v>
      </c>
      <c r="C292" t="str">
        <f t="shared" ref="C292:C299" si="29">TRIM(A292&amp;B292)</f>
        <v>Latvia2013</v>
      </c>
      <c r="D292" s="4">
        <v>0</v>
      </c>
      <c r="E292" s="4">
        <v>13847.33793931943</v>
      </c>
      <c r="F292" s="4" t="s">
        <v>413</v>
      </c>
      <c r="G292" s="4">
        <v>3.4547449412083444</v>
      </c>
      <c r="H292" s="4">
        <v>1.394770650789644</v>
      </c>
    </row>
    <row r="293" spans="1:8" x14ac:dyDescent="0.3">
      <c r="A293" s="3" t="s">
        <v>29</v>
      </c>
      <c r="B293">
        <v>2014</v>
      </c>
      <c r="C293" t="str">
        <f t="shared" si="29"/>
        <v>Latvia2014</v>
      </c>
      <c r="D293" s="4">
        <v>0</v>
      </c>
      <c r="E293" s="4">
        <v>15007.491856171901</v>
      </c>
      <c r="F293" s="4" t="s">
        <v>414</v>
      </c>
      <c r="G293" s="4">
        <v>3.1736633813954982</v>
      </c>
      <c r="H293" s="4">
        <v>1.6033129913842803</v>
      </c>
    </row>
    <row r="294" spans="1:8" x14ac:dyDescent="0.3">
      <c r="A294" s="3" t="s">
        <v>29</v>
      </c>
      <c r="B294">
        <v>2015</v>
      </c>
      <c r="C294" t="str">
        <f t="shared" si="29"/>
        <v>Latvia2015</v>
      </c>
      <c r="D294" s="4">
        <v>0</v>
      </c>
      <c r="E294" s="4">
        <v>15742.391338190771</v>
      </c>
      <c r="F294" s="4" t="s">
        <v>415</v>
      </c>
      <c r="G294" s="4">
        <v>3.5407813880773236</v>
      </c>
      <c r="H294" s="4">
        <v>2.1772643587661555</v>
      </c>
    </row>
    <row r="295" spans="1:8" x14ac:dyDescent="0.3">
      <c r="A295" s="3" t="s">
        <v>29</v>
      </c>
      <c r="B295">
        <v>2016</v>
      </c>
      <c r="C295" t="str">
        <f t="shared" si="29"/>
        <v>Latvia2016</v>
      </c>
      <c r="D295" s="4">
        <v>0</v>
      </c>
      <c r="E295" s="4">
        <v>13786.456795311369</v>
      </c>
      <c r="F295" s="4" t="s">
        <v>416</v>
      </c>
      <c r="G295" s="4">
        <v>3.4946752267182739</v>
      </c>
      <c r="H295" s="4">
        <v>2.4183759710583814</v>
      </c>
    </row>
    <row r="296" spans="1:8" x14ac:dyDescent="0.3">
      <c r="A296" s="3" t="s">
        <v>29</v>
      </c>
      <c r="B296">
        <v>2017</v>
      </c>
      <c r="C296" t="str">
        <f t="shared" si="29"/>
        <v>Latvia2017</v>
      </c>
      <c r="D296" s="4">
        <v>0</v>
      </c>
      <c r="E296" s="4">
        <v>14331.751588504894</v>
      </c>
      <c r="F296" s="4" t="s">
        <v>417</v>
      </c>
      <c r="G296" s="4">
        <v>3.2595421508156219</v>
      </c>
      <c r="H296" s="4">
        <v>2.560096964308439</v>
      </c>
    </row>
    <row r="297" spans="1:8" x14ac:dyDescent="0.3">
      <c r="A297" s="3" t="s">
        <v>29</v>
      </c>
      <c r="B297">
        <v>2018</v>
      </c>
      <c r="C297" t="str">
        <f t="shared" si="29"/>
        <v>Latvia2018</v>
      </c>
      <c r="D297" s="4">
        <v>0</v>
      </c>
      <c r="E297" s="4">
        <v>15695.11515410587</v>
      </c>
      <c r="F297" s="4" t="s">
        <v>418</v>
      </c>
      <c r="G297" s="4">
        <v>3.5523925961312584</v>
      </c>
      <c r="H297" s="4">
        <v>2.4143453373346282</v>
      </c>
    </row>
    <row r="298" spans="1:8" x14ac:dyDescent="0.3">
      <c r="A298" s="3" t="s">
        <v>29</v>
      </c>
      <c r="B298">
        <v>2019</v>
      </c>
      <c r="C298" t="str">
        <f t="shared" si="29"/>
        <v>Latvia2019</v>
      </c>
      <c r="D298" s="4">
        <v>0</v>
      </c>
      <c r="E298" s="4">
        <v>17865.031094764225</v>
      </c>
      <c r="F298" s="4" t="s">
        <v>419</v>
      </c>
      <c r="G298" s="4">
        <v>3.5938051605094077</v>
      </c>
      <c r="H298" s="4">
        <v>3.0164316820241286</v>
      </c>
    </row>
    <row r="299" spans="1:8" x14ac:dyDescent="0.3">
      <c r="A299" s="3" t="s">
        <v>29</v>
      </c>
      <c r="B299">
        <v>2020</v>
      </c>
      <c r="C299" t="str">
        <f t="shared" si="29"/>
        <v>Latvia2020</v>
      </c>
      <c r="D299" s="4">
        <v>0</v>
      </c>
      <c r="E299" s="4">
        <v>17926.841589918971</v>
      </c>
      <c r="F299" s="4" t="s">
        <v>420</v>
      </c>
      <c r="G299" s="4">
        <v>3.9951679796622348</v>
      </c>
      <c r="H299" s="4">
        <v>2.9082977003699613</v>
      </c>
    </row>
    <row r="300" spans="1:8" x14ac:dyDescent="0.3">
      <c r="A300" t="s">
        <v>29</v>
      </c>
      <c r="B300">
        <v>2021</v>
      </c>
      <c r="C300" t="s">
        <v>126</v>
      </c>
      <c r="D300" s="4">
        <v>2.5999999999999999E-2</v>
      </c>
      <c r="E300" s="4">
        <v>17703.953443233149</v>
      </c>
      <c r="F300" s="4">
        <v>116.125</v>
      </c>
      <c r="G300" s="4">
        <v>4.0377785569221061</v>
      </c>
      <c r="H300" s="4">
        <v>3.1697807476790731</v>
      </c>
    </row>
    <row r="301" spans="1:8" x14ac:dyDescent="0.3">
      <c r="A301" t="s">
        <v>29</v>
      </c>
      <c r="B301">
        <v>2022</v>
      </c>
      <c r="C301" t="s">
        <v>127</v>
      </c>
      <c r="D301" s="4">
        <v>0.45899999999999991</v>
      </c>
      <c r="E301" s="4">
        <v>20642.167922125271</v>
      </c>
      <c r="F301" s="4">
        <v>137.21039999999999</v>
      </c>
      <c r="G301" s="4">
        <v>4.0393245282203676</v>
      </c>
      <c r="H301" s="4">
        <v>3.9592598061317279</v>
      </c>
    </row>
    <row r="302" spans="1:8" x14ac:dyDescent="0.3">
      <c r="A302" s="3" t="s">
        <v>30</v>
      </c>
      <c r="B302">
        <v>2013</v>
      </c>
      <c r="C302" t="str">
        <f t="shared" ref="C302:C309" si="30">TRIM(A302&amp;B302)</f>
        <v>Lithuania2013</v>
      </c>
      <c r="D302" s="4">
        <v>0</v>
      </c>
      <c r="E302" s="4">
        <v>14367.70942487197</v>
      </c>
      <c r="F302" s="4" t="s">
        <v>421</v>
      </c>
      <c r="G302" s="4">
        <v>3.9794567898396664</v>
      </c>
      <c r="H302" s="4">
        <v>1.7004390635013151</v>
      </c>
    </row>
    <row r="303" spans="1:8" x14ac:dyDescent="0.3">
      <c r="A303" s="3" t="s">
        <v>30</v>
      </c>
      <c r="B303">
        <v>2014</v>
      </c>
      <c r="C303" t="str">
        <f t="shared" si="30"/>
        <v>Lithuania2014</v>
      </c>
      <c r="D303" s="4">
        <v>0</v>
      </c>
      <c r="E303" s="4">
        <v>15729.652466651236</v>
      </c>
      <c r="F303" s="4" t="s">
        <v>422</v>
      </c>
      <c r="G303" s="4">
        <v>3.5449208652590514</v>
      </c>
      <c r="H303" s="4">
        <v>1.8783718872151536</v>
      </c>
    </row>
    <row r="304" spans="1:8" x14ac:dyDescent="0.3">
      <c r="A304" s="3" t="s">
        <v>30</v>
      </c>
      <c r="B304">
        <v>2015</v>
      </c>
      <c r="C304" t="str">
        <f t="shared" si="30"/>
        <v>Lithuania2015</v>
      </c>
      <c r="D304" s="4">
        <v>0</v>
      </c>
      <c r="E304" s="4">
        <v>16551.018202077976</v>
      </c>
      <c r="F304" s="4" t="s">
        <v>423</v>
      </c>
      <c r="G304" s="4">
        <v>3.423190601342855</v>
      </c>
      <c r="H304" s="4">
        <v>2.0726197064911815</v>
      </c>
    </row>
    <row r="305" spans="1:8" x14ac:dyDescent="0.3">
      <c r="A305" s="3" t="s">
        <v>30</v>
      </c>
      <c r="B305">
        <v>2016</v>
      </c>
      <c r="C305" t="str">
        <f t="shared" si="30"/>
        <v>Lithuania2016</v>
      </c>
      <c r="D305" s="4">
        <v>0</v>
      </c>
      <c r="E305" s="4">
        <v>14263.964577349474</v>
      </c>
      <c r="F305" s="4" t="s">
        <v>424</v>
      </c>
      <c r="G305" s="4">
        <v>3.4206751203311292</v>
      </c>
      <c r="H305" s="4">
        <v>2.262591440768547</v>
      </c>
    </row>
    <row r="306" spans="1:8" x14ac:dyDescent="0.3">
      <c r="A306" s="3" t="s">
        <v>30</v>
      </c>
      <c r="B306">
        <v>2017</v>
      </c>
      <c r="C306" t="str">
        <f t="shared" si="30"/>
        <v>Lithuania2017</v>
      </c>
      <c r="D306" s="4">
        <v>0</v>
      </c>
      <c r="E306" s="4">
        <v>15008.313244552579</v>
      </c>
      <c r="F306" s="4" t="s">
        <v>425</v>
      </c>
      <c r="G306" s="4">
        <v>3.1087613527659217</v>
      </c>
      <c r="H306" s="4">
        <v>2.5583296170421006</v>
      </c>
    </row>
    <row r="307" spans="1:8" x14ac:dyDescent="0.3">
      <c r="A307" s="3" t="s">
        <v>30</v>
      </c>
      <c r="B307">
        <v>2018</v>
      </c>
      <c r="C307" t="str">
        <f t="shared" si="30"/>
        <v>Lithuania2018</v>
      </c>
      <c r="D307" s="4">
        <v>0</v>
      </c>
      <c r="E307" s="4">
        <v>16885.407394837326</v>
      </c>
      <c r="F307" s="4" t="s">
        <v>426</v>
      </c>
      <c r="G307" s="4">
        <v>3.5075115495569542</v>
      </c>
      <c r="H307" s="4">
        <v>2.4222161200466394</v>
      </c>
    </row>
    <row r="308" spans="1:8" x14ac:dyDescent="0.3">
      <c r="A308" s="3" t="s">
        <v>30</v>
      </c>
      <c r="B308">
        <v>2019</v>
      </c>
      <c r="C308" t="str">
        <f t="shared" si="30"/>
        <v>Lithuania2019</v>
      </c>
      <c r="D308" s="4">
        <v>0</v>
      </c>
      <c r="E308" s="4">
        <v>19186.181281417783</v>
      </c>
      <c r="F308" s="4" t="s">
        <v>427</v>
      </c>
      <c r="G308" s="4">
        <v>2.8796301721881563</v>
      </c>
      <c r="H308" s="4">
        <v>2.5011453908891346</v>
      </c>
    </row>
    <row r="309" spans="1:8" x14ac:dyDescent="0.3">
      <c r="A309" s="3" t="s">
        <v>30</v>
      </c>
      <c r="B309">
        <v>2020</v>
      </c>
      <c r="C309" t="str">
        <f t="shared" si="30"/>
        <v>Lithuania2020</v>
      </c>
      <c r="D309" s="4">
        <v>0</v>
      </c>
      <c r="E309" s="4">
        <v>19575.768481407049</v>
      </c>
      <c r="F309" s="4" t="s">
        <v>428</v>
      </c>
      <c r="G309" s="4">
        <v>3.1064859566756935</v>
      </c>
      <c r="H309" s="4">
        <v>2.5415648934956021</v>
      </c>
    </row>
    <row r="310" spans="1:8" x14ac:dyDescent="0.3">
      <c r="A310" t="s">
        <v>30</v>
      </c>
      <c r="B310">
        <v>2021</v>
      </c>
      <c r="C310" t="s">
        <v>128</v>
      </c>
      <c r="D310" s="4">
        <v>7.5999999999999998E-2</v>
      </c>
      <c r="E310" s="4">
        <v>20232.302035858789</v>
      </c>
      <c r="F310" s="4">
        <v>114.2025</v>
      </c>
      <c r="G310" s="4">
        <v>3.2370226057720912</v>
      </c>
      <c r="H310" s="4">
        <v>2.6530518661272748</v>
      </c>
    </row>
    <row r="311" spans="1:8" x14ac:dyDescent="0.3">
      <c r="A311" t="s">
        <v>30</v>
      </c>
      <c r="B311">
        <v>2022</v>
      </c>
      <c r="C311" t="s">
        <v>129</v>
      </c>
      <c r="D311" s="4">
        <v>0.38300000000000001</v>
      </c>
      <c r="E311" s="4">
        <v>23433.39090737691</v>
      </c>
      <c r="F311" s="4">
        <v>142.5241</v>
      </c>
      <c r="G311" s="4">
        <v>3.304976258019118</v>
      </c>
      <c r="H311" s="4">
        <v>2.7362978133934521</v>
      </c>
    </row>
    <row r="312" spans="1:8" x14ac:dyDescent="0.3">
      <c r="A312" s="3" t="s">
        <v>31</v>
      </c>
      <c r="B312">
        <v>2013</v>
      </c>
      <c r="C312" t="str">
        <f t="shared" ref="C312:C319" si="31">TRIM(A312&amp;B312)</f>
        <v>Luxembourg2013</v>
      </c>
      <c r="D312" s="4">
        <v>0</v>
      </c>
      <c r="E312" s="4">
        <v>112584.6762709582</v>
      </c>
      <c r="F312" s="4" t="s">
        <v>429</v>
      </c>
      <c r="G312" s="4">
        <v>0.28795149953881938</v>
      </c>
      <c r="H312" s="4">
        <v>2.7065770682439343</v>
      </c>
    </row>
    <row r="313" spans="1:8" x14ac:dyDescent="0.3">
      <c r="A313" s="3" t="s">
        <v>31</v>
      </c>
      <c r="B313">
        <v>2014</v>
      </c>
      <c r="C313" t="str">
        <f t="shared" si="31"/>
        <v>Luxembourg2014</v>
      </c>
      <c r="D313" s="4">
        <v>0</v>
      </c>
      <c r="E313" s="4">
        <v>120000.14072985915</v>
      </c>
      <c r="F313" s="4" t="s">
        <v>430</v>
      </c>
      <c r="G313" s="4">
        <v>0.26190719695646492</v>
      </c>
      <c r="H313" s="4">
        <v>2.255107153471597</v>
      </c>
    </row>
    <row r="314" spans="1:8" x14ac:dyDescent="0.3">
      <c r="A314" s="3" t="s">
        <v>31</v>
      </c>
      <c r="B314">
        <v>2015</v>
      </c>
      <c r="C314" t="str">
        <f t="shared" si="31"/>
        <v>Luxembourg2015</v>
      </c>
      <c r="D314" s="4">
        <v>0</v>
      </c>
      <c r="E314" s="4">
        <v>123678.70214327476</v>
      </c>
      <c r="F314" s="4" t="s">
        <v>284</v>
      </c>
      <c r="G314" s="4">
        <v>0.28955043858505874</v>
      </c>
      <c r="H314" s="4">
        <v>1.9334924522540768</v>
      </c>
    </row>
    <row r="315" spans="1:8" x14ac:dyDescent="0.3">
      <c r="A315" s="3" t="s">
        <v>31</v>
      </c>
      <c r="B315">
        <v>2016</v>
      </c>
      <c r="C315" t="str">
        <f t="shared" si="31"/>
        <v>Luxembourg2016</v>
      </c>
      <c r="D315" s="4">
        <v>0</v>
      </c>
      <c r="E315" s="4">
        <v>105462.01258442263</v>
      </c>
      <c r="F315" s="4" t="s">
        <v>431</v>
      </c>
      <c r="G315" s="4">
        <v>0.2237326287407348</v>
      </c>
      <c r="H315" s="4">
        <v>1.9669750241141506</v>
      </c>
    </row>
    <row r="316" spans="1:8" x14ac:dyDescent="0.3">
      <c r="A316" s="3" t="s">
        <v>31</v>
      </c>
      <c r="B316">
        <v>2017</v>
      </c>
      <c r="C316" t="str">
        <f t="shared" si="31"/>
        <v>Luxembourg2017</v>
      </c>
      <c r="D316" s="4">
        <v>0</v>
      </c>
      <c r="E316" s="4">
        <v>106899.29354955172</v>
      </c>
      <c r="F316" s="4" t="s">
        <v>432</v>
      </c>
      <c r="G316" s="4">
        <v>0.21419700815904225</v>
      </c>
      <c r="H316" s="4">
        <v>2.0334651401657129</v>
      </c>
    </row>
    <row r="317" spans="1:8" x14ac:dyDescent="0.3">
      <c r="A317" s="3" t="s">
        <v>31</v>
      </c>
      <c r="B317">
        <v>2018</v>
      </c>
      <c r="C317" t="str">
        <f t="shared" si="31"/>
        <v>Luxembourg2018</v>
      </c>
      <c r="D317" s="4">
        <v>0</v>
      </c>
      <c r="E317" s="4">
        <v>110193.21379722781</v>
      </c>
      <c r="F317" s="4" t="s">
        <v>433</v>
      </c>
      <c r="G317" s="4">
        <v>0.23457255011553962</v>
      </c>
      <c r="H317" s="4">
        <v>2.1789525431800136</v>
      </c>
    </row>
    <row r="318" spans="1:8" x14ac:dyDescent="0.3">
      <c r="A318" s="3" t="s">
        <v>31</v>
      </c>
      <c r="B318">
        <v>2019</v>
      </c>
      <c r="C318" t="str">
        <f t="shared" si="31"/>
        <v>Luxembourg2019</v>
      </c>
      <c r="D318" s="4">
        <v>0</v>
      </c>
      <c r="E318" s="4">
        <v>117254.74035268243</v>
      </c>
      <c r="F318" s="4" t="s">
        <v>434</v>
      </c>
      <c r="G318" s="4">
        <v>0.23311937936794425</v>
      </c>
      <c r="H318" s="4">
        <v>2.0348865560603646</v>
      </c>
    </row>
    <row r="319" spans="1:8" x14ac:dyDescent="0.3">
      <c r="A319" s="3" t="s">
        <v>31</v>
      </c>
      <c r="B319">
        <v>2020</v>
      </c>
      <c r="C319" t="str">
        <f t="shared" si="31"/>
        <v>Luxembourg2020</v>
      </c>
      <c r="D319" s="4">
        <v>0</v>
      </c>
      <c r="E319" s="4">
        <v>113218.71334967784</v>
      </c>
      <c r="F319" s="4" t="s">
        <v>435</v>
      </c>
      <c r="G319" s="4">
        <v>0.21874304173027356</v>
      </c>
      <c r="H319" s="4">
        <v>1.8131967866952043</v>
      </c>
    </row>
    <row r="320" spans="1:8" x14ac:dyDescent="0.3">
      <c r="A320" t="s">
        <v>31</v>
      </c>
      <c r="B320">
        <v>2021</v>
      </c>
      <c r="C320" t="s">
        <v>130</v>
      </c>
      <c r="D320" s="4">
        <v>0</v>
      </c>
      <c r="E320" s="4">
        <v>116356.1580372857</v>
      </c>
      <c r="F320" s="4">
        <v>112.15</v>
      </c>
      <c r="G320" s="4">
        <v>0.20438130829106929</v>
      </c>
      <c r="H320" s="4">
        <v>1.43449996575048</v>
      </c>
    </row>
    <row r="321" spans="1:8" x14ac:dyDescent="0.3">
      <c r="A321" t="s">
        <v>31</v>
      </c>
      <c r="B321">
        <v>2022</v>
      </c>
      <c r="C321" t="s">
        <v>131</v>
      </c>
      <c r="D321" s="4">
        <v>7.8E-2</v>
      </c>
      <c r="E321" s="4">
        <v>135682.7942746481</v>
      </c>
      <c r="F321" s="4">
        <v>118.32</v>
      </c>
      <c r="G321" s="4">
        <v>0.18709793544641101</v>
      </c>
      <c r="H321" s="4">
        <v>1.9438755430718011</v>
      </c>
    </row>
    <row r="322" spans="1:8" x14ac:dyDescent="0.3">
      <c r="A322" s="3" t="s">
        <v>32</v>
      </c>
      <c r="B322">
        <v>2013</v>
      </c>
      <c r="C322" t="str">
        <f t="shared" ref="C322:C329" si="32">TRIM(A322&amp;B322)</f>
        <v>Malaysia2013</v>
      </c>
      <c r="D322" s="4">
        <v>3.5</v>
      </c>
      <c r="E322" s="4">
        <v>10817.431710078306</v>
      </c>
      <c r="F322" s="4" t="s">
        <v>436</v>
      </c>
      <c r="G322" s="4">
        <v>9.7937507464592102</v>
      </c>
      <c r="H322" s="4">
        <v>2.5032121830118803</v>
      </c>
    </row>
    <row r="323" spans="1:8" x14ac:dyDescent="0.3">
      <c r="A323" s="3" t="s">
        <v>32</v>
      </c>
      <c r="B323">
        <v>2014</v>
      </c>
      <c r="C323" t="str">
        <f t="shared" si="32"/>
        <v>Malaysia2014</v>
      </c>
      <c r="D323" s="4">
        <v>3.6</v>
      </c>
      <c r="E323" s="4">
        <v>10970.104299603312</v>
      </c>
      <c r="F323" s="4" t="s">
        <v>437</v>
      </c>
      <c r="G323" s="4">
        <v>9.1133638453820573</v>
      </c>
      <c r="H323" s="4">
        <v>2.1169490371334607</v>
      </c>
    </row>
    <row r="324" spans="1:8" x14ac:dyDescent="0.3">
      <c r="A324" s="3" t="s">
        <v>32</v>
      </c>
      <c r="B324">
        <v>2015</v>
      </c>
      <c r="C324" t="str">
        <f t="shared" si="32"/>
        <v>Malaysia2015</v>
      </c>
      <c r="D324" s="4">
        <v>3.8</v>
      </c>
      <c r="E324" s="4">
        <v>11319.061944848245</v>
      </c>
      <c r="F324" s="4" t="s">
        <v>438</v>
      </c>
      <c r="G324" s="4">
        <v>8.8732090130264289</v>
      </c>
      <c r="H324" s="4">
        <v>1.7366886576273051</v>
      </c>
    </row>
    <row r="325" spans="1:8" x14ac:dyDescent="0.3">
      <c r="A325" s="3" t="s">
        <v>32</v>
      </c>
      <c r="B325">
        <v>2016</v>
      </c>
      <c r="C325" t="str">
        <f t="shared" si="32"/>
        <v>Malaysia2016</v>
      </c>
      <c r="D325" s="4">
        <v>3.5</v>
      </c>
      <c r="E325" s="4">
        <v>9955.2427216762644</v>
      </c>
      <c r="F325" s="4" t="s">
        <v>439</v>
      </c>
      <c r="G325" s="4">
        <v>8.2874999258565332</v>
      </c>
      <c r="H325" s="4">
        <v>1.7337306177467264</v>
      </c>
    </row>
    <row r="326" spans="1:8" x14ac:dyDescent="0.3">
      <c r="A326" s="3" t="s">
        <v>32</v>
      </c>
      <c r="B326">
        <v>2017</v>
      </c>
      <c r="C326" t="str">
        <f t="shared" si="32"/>
        <v>Malaysia2017</v>
      </c>
      <c r="D326" s="4">
        <v>3.2</v>
      </c>
      <c r="E326" s="4">
        <v>9817.787090310092</v>
      </c>
      <c r="F326" s="4" t="s">
        <v>440</v>
      </c>
      <c r="G326" s="4">
        <v>8.4625266180574386</v>
      </c>
      <c r="H326" s="4">
        <v>1.7172066630755916</v>
      </c>
    </row>
    <row r="327" spans="1:8" x14ac:dyDescent="0.3">
      <c r="A327" s="3" t="s">
        <v>32</v>
      </c>
      <c r="B327">
        <v>2018</v>
      </c>
      <c r="C327" t="str">
        <f t="shared" si="32"/>
        <v>Malaysia2018</v>
      </c>
      <c r="D327" s="4">
        <v>2.7</v>
      </c>
      <c r="E327" s="4">
        <v>10259.304806481139</v>
      </c>
      <c r="F327" s="4" t="s">
        <v>441</v>
      </c>
      <c r="G327" s="4">
        <v>8.598276952372661</v>
      </c>
      <c r="H327" s="4">
        <v>1.9951346241719654</v>
      </c>
    </row>
    <row r="328" spans="1:8" x14ac:dyDescent="0.3">
      <c r="A328" s="3" t="s">
        <v>32</v>
      </c>
      <c r="B328">
        <v>2019</v>
      </c>
      <c r="C328" t="str">
        <f t="shared" si="32"/>
        <v>Malaysia2019</v>
      </c>
      <c r="D328" s="4">
        <v>2.6</v>
      </c>
      <c r="E328" s="4">
        <v>11380.079220973967</v>
      </c>
      <c r="F328" s="4" t="s">
        <v>442</v>
      </c>
      <c r="G328" s="4">
        <v>7.5120895327351764</v>
      </c>
      <c r="H328" s="4">
        <v>1.7617318566900457</v>
      </c>
    </row>
    <row r="329" spans="1:8" x14ac:dyDescent="0.3">
      <c r="A329" s="3" t="s">
        <v>32</v>
      </c>
      <c r="B329">
        <v>2020</v>
      </c>
      <c r="C329" t="str">
        <f t="shared" si="32"/>
        <v>Malaysia2020</v>
      </c>
      <c r="D329" s="4">
        <v>0</v>
      </c>
      <c r="E329" s="4">
        <v>11432.826034656748</v>
      </c>
      <c r="F329" s="4" t="s">
        <v>443</v>
      </c>
      <c r="G329" s="4">
        <v>7.2397623575184404</v>
      </c>
      <c r="H329" s="4">
        <v>1.8845241398180279</v>
      </c>
    </row>
    <row r="330" spans="1:8" x14ac:dyDescent="0.3">
      <c r="A330" t="s">
        <v>32</v>
      </c>
      <c r="B330">
        <v>2021</v>
      </c>
      <c r="C330" t="s">
        <v>132</v>
      </c>
      <c r="D330" s="4">
        <v>2.416999999999998</v>
      </c>
      <c r="E330" s="4">
        <v>10412.347667749929</v>
      </c>
      <c r="F330" s="4">
        <v>114.203048</v>
      </c>
      <c r="G330" s="4">
        <v>8.1945224440260471</v>
      </c>
      <c r="H330" s="4">
        <v>2.08515399578034</v>
      </c>
    </row>
    <row r="331" spans="1:8" x14ac:dyDescent="0.3">
      <c r="A331" t="s">
        <v>32</v>
      </c>
      <c r="B331">
        <v>2022</v>
      </c>
      <c r="C331" t="s">
        <v>133</v>
      </c>
      <c r="D331" s="4">
        <v>3.1320000000000001</v>
      </c>
      <c r="E331" s="4">
        <v>11371.09901928104</v>
      </c>
      <c r="F331" s="4">
        <v>120.151996</v>
      </c>
      <c r="G331" s="4">
        <v>9.6132429974678253</v>
      </c>
      <c r="H331" s="4">
        <v>2.4973829531057028</v>
      </c>
    </row>
    <row r="332" spans="1:8" x14ac:dyDescent="0.3">
      <c r="A332" s="3" t="s">
        <v>33</v>
      </c>
      <c r="B332">
        <v>2013</v>
      </c>
      <c r="C332" t="str">
        <f t="shared" ref="C332:C339" si="33">TRIM(A332&amp;B332)</f>
        <v>Mauritius2013</v>
      </c>
      <c r="D332" s="4">
        <v>5.2</v>
      </c>
      <c r="E332" s="4">
        <v>9291.2276186189902</v>
      </c>
      <c r="F332" s="4" t="s">
        <v>444</v>
      </c>
      <c r="G332" s="4">
        <v>3.6572706220554183</v>
      </c>
      <c r="H332" s="4">
        <v>1.9920372804632713</v>
      </c>
    </row>
    <row r="333" spans="1:8" x14ac:dyDescent="0.3">
      <c r="A333" s="3" t="s">
        <v>33</v>
      </c>
      <c r="B333">
        <v>2014</v>
      </c>
      <c r="C333" t="str">
        <f t="shared" si="33"/>
        <v>Mauritius2014</v>
      </c>
      <c r="D333" s="4">
        <v>5.3</v>
      </c>
      <c r="E333" s="4">
        <v>9637.0026500095792</v>
      </c>
      <c r="F333" s="4" t="s">
        <v>445</v>
      </c>
      <c r="G333" s="4">
        <v>3.3754299846669014</v>
      </c>
      <c r="H333" s="4">
        <v>2.1770206238024188</v>
      </c>
    </row>
    <row r="334" spans="1:8" x14ac:dyDescent="0.3">
      <c r="A334" s="3" t="s">
        <v>33</v>
      </c>
      <c r="B334">
        <v>2015</v>
      </c>
      <c r="C334" t="str">
        <f t="shared" si="33"/>
        <v>Mauritius2015</v>
      </c>
      <c r="D334" s="4">
        <v>5.6</v>
      </c>
      <c r="E334" s="4">
        <v>10153.938218486741</v>
      </c>
      <c r="F334" s="4" t="s">
        <v>446</v>
      </c>
      <c r="G334" s="4">
        <v>3.2591783952538118</v>
      </c>
      <c r="H334" s="4">
        <v>2.1158070880751998</v>
      </c>
    </row>
    <row r="335" spans="1:8" x14ac:dyDescent="0.3">
      <c r="A335" s="3" t="s">
        <v>33</v>
      </c>
      <c r="B335">
        <v>2016</v>
      </c>
      <c r="C335" t="str">
        <f t="shared" si="33"/>
        <v>Mauritius2016</v>
      </c>
      <c r="D335" s="4">
        <v>5.8</v>
      </c>
      <c r="E335" s="4">
        <v>9260.4473025063544</v>
      </c>
      <c r="F335" s="4" t="s">
        <v>447</v>
      </c>
      <c r="G335" s="4">
        <v>3.1539938471747506</v>
      </c>
      <c r="H335" s="4">
        <v>2.3377170171883082</v>
      </c>
    </row>
    <row r="336" spans="1:8" x14ac:dyDescent="0.3">
      <c r="A336" s="3" t="s">
        <v>33</v>
      </c>
      <c r="B336">
        <v>2017</v>
      </c>
      <c r="C336" t="str">
        <f t="shared" si="33"/>
        <v>Mauritius2017</v>
      </c>
      <c r="D336" s="4">
        <v>6</v>
      </c>
      <c r="E336" s="4">
        <v>9681.6185668967355</v>
      </c>
      <c r="F336" s="4" t="s">
        <v>448</v>
      </c>
      <c r="G336" s="4">
        <v>3.1879291111290007</v>
      </c>
      <c r="H336" s="4">
        <v>2.1926115862499289</v>
      </c>
    </row>
    <row r="337" spans="1:8" x14ac:dyDescent="0.3">
      <c r="A337" s="3" t="s">
        <v>33</v>
      </c>
      <c r="B337">
        <v>2018</v>
      </c>
      <c r="C337" t="str">
        <f t="shared" si="33"/>
        <v>Mauritius2018</v>
      </c>
      <c r="D337" s="4">
        <v>6</v>
      </c>
      <c r="E337" s="4">
        <v>10484.908362041104</v>
      </c>
      <c r="F337" s="4" t="s">
        <v>449</v>
      </c>
      <c r="G337" s="4">
        <v>3.0957937537319471</v>
      </c>
      <c r="H337" s="4">
        <v>2.414473861939392</v>
      </c>
    </row>
    <row r="338" spans="1:8" x14ac:dyDescent="0.3">
      <c r="A338" s="3" t="s">
        <v>33</v>
      </c>
      <c r="B338">
        <v>2019</v>
      </c>
      <c r="C338" t="str">
        <f t="shared" si="33"/>
        <v>Mauritius2019</v>
      </c>
      <c r="D338" s="4">
        <v>7.2</v>
      </c>
      <c r="E338" s="4">
        <v>11208.343818447358</v>
      </c>
      <c r="F338" s="4" t="s">
        <v>450</v>
      </c>
      <c r="G338" s="4">
        <v>2.7845886596738536</v>
      </c>
      <c r="H338" s="4">
        <v>2.1284588922141539</v>
      </c>
    </row>
    <row r="339" spans="1:8" x14ac:dyDescent="0.3">
      <c r="A339" s="3" t="s">
        <v>33</v>
      </c>
      <c r="B339">
        <v>2020</v>
      </c>
      <c r="C339" t="str">
        <f t="shared" si="33"/>
        <v>Mauritius2020</v>
      </c>
      <c r="D339" s="4">
        <v>7.8</v>
      </c>
      <c r="E339" s="4">
        <v>11097.168977136957</v>
      </c>
      <c r="F339" s="4" t="s">
        <v>451</v>
      </c>
      <c r="G339" s="4">
        <v>2.897919535016277</v>
      </c>
      <c r="H339" s="4">
        <v>2.2038061233603847</v>
      </c>
    </row>
    <row r="340" spans="1:8" x14ac:dyDescent="0.3">
      <c r="A340" t="s">
        <v>33</v>
      </c>
      <c r="B340">
        <v>2021</v>
      </c>
      <c r="C340" t="s">
        <v>134</v>
      </c>
      <c r="D340" s="4">
        <v>4.6590000000000016</v>
      </c>
      <c r="E340" s="4">
        <v>8632.7528587245779</v>
      </c>
      <c r="F340" s="4">
        <v>122.306805</v>
      </c>
      <c r="G340" s="4">
        <v>3.4063168399259509</v>
      </c>
      <c r="H340" s="4">
        <v>1.8864152791117139</v>
      </c>
    </row>
    <row r="341" spans="1:8" x14ac:dyDescent="0.3">
      <c r="A341" t="s">
        <v>33</v>
      </c>
      <c r="B341">
        <v>2022</v>
      </c>
      <c r="C341" t="s">
        <v>135</v>
      </c>
      <c r="D341" s="4">
        <v>2.790999999999999</v>
      </c>
      <c r="E341" s="4">
        <v>8812.1082489750697</v>
      </c>
      <c r="F341" s="4">
        <v>136.731694</v>
      </c>
      <c r="G341" s="4">
        <v>3.7554837524622142</v>
      </c>
      <c r="H341" s="4">
        <v>1.7968977138453559</v>
      </c>
    </row>
    <row r="342" spans="1:8" x14ac:dyDescent="0.3">
      <c r="A342" s="3" t="s">
        <v>34</v>
      </c>
      <c r="B342">
        <v>2013</v>
      </c>
      <c r="C342" t="str">
        <f t="shared" ref="C342:C349" si="34">TRIM(A342&amp;B342)</f>
        <v>Mexico2013</v>
      </c>
      <c r="D342" s="4">
        <v>4.2</v>
      </c>
      <c r="E342" s="4">
        <v>10241.727828042969</v>
      </c>
      <c r="F342" s="4" t="s">
        <v>452</v>
      </c>
      <c r="G342" s="4">
        <v>3.1739249672505854</v>
      </c>
      <c r="H342" s="4">
        <v>1.137338867452609</v>
      </c>
    </row>
    <row r="343" spans="1:8" x14ac:dyDescent="0.3">
      <c r="A343" s="3" t="s">
        <v>34</v>
      </c>
      <c r="B343">
        <v>2014</v>
      </c>
      <c r="C343" t="str">
        <f t="shared" si="34"/>
        <v>Mexico2014</v>
      </c>
      <c r="D343" s="4">
        <v>4.4000000000000004</v>
      </c>
      <c r="E343" s="4">
        <v>10725.183587379641</v>
      </c>
      <c r="F343" s="4" t="s">
        <v>453</v>
      </c>
      <c r="G343" s="4">
        <v>3.1387836949452552</v>
      </c>
      <c r="H343" s="4">
        <v>1.0724830778458243</v>
      </c>
    </row>
    <row r="344" spans="1:8" x14ac:dyDescent="0.3">
      <c r="A344" s="3" t="s">
        <v>34</v>
      </c>
      <c r="B344">
        <v>2015</v>
      </c>
      <c r="C344" t="str">
        <f t="shared" si="34"/>
        <v>Mexico2015</v>
      </c>
      <c r="D344" s="4">
        <v>5</v>
      </c>
      <c r="E344" s="4">
        <v>10928.916008998802</v>
      </c>
      <c r="F344" s="4" t="s">
        <v>454</v>
      </c>
      <c r="G344" s="4">
        <v>3.1320894023995653</v>
      </c>
      <c r="H344" s="4">
        <v>1.0250028441151859</v>
      </c>
    </row>
    <row r="345" spans="1:8" x14ac:dyDescent="0.3">
      <c r="A345" s="3" t="s">
        <v>34</v>
      </c>
      <c r="B345">
        <v>2016</v>
      </c>
      <c r="C345" t="str">
        <f t="shared" si="34"/>
        <v>Mexico2016</v>
      </c>
      <c r="D345" s="4">
        <v>5.8</v>
      </c>
      <c r="E345" s="4">
        <v>9616.6455581060709</v>
      </c>
      <c r="F345" s="4" t="s">
        <v>455</v>
      </c>
      <c r="G345" s="4">
        <v>3.1919236568852614</v>
      </c>
      <c r="H345" s="4">
        <v>1.008826291975387</v>
      </c>
    </row>
    <row r="346" spans="1:8" x14ac:dyDescent="0.3">
      <c r="A346" s="3" t="s">
        <v>34</v>
      </c>
      <c r="B346">
        <v>2017</v>
      </c>
      <c r="C346" t="str">
        <f t="shared" si="34"/>
        <v>Mexico2017</v>
      </c>
      <c r="D346" s="4">
        <v>6.1</v>
      </c>
      <c r="E346" s="4">
        <v>8744.5155591278562</v>
      </c>
      <c r="F346" s="4" t="s">
        <v>456</v>
      </c>
      <c r="G346" s="4">
        <v>3.3464644199905491</v>
      </c>
      <c r="H346" s="4">
        <v>0.94238199766961428</v>
      </c>
    </row>
    <row r="347" spans="1:8" x14ac:dyDescent="0.3">
      <c r="A347" s="3" t="s">
        <v>34</v>
      </c>
      <c r="B347">
        <v>2018</v>
      </c>
      <c r="C347" t="str">
        <f t="shared" si="34"/>
        <v>Mexico2018</v>
      </c>
      <c r="D347" s="4">
        <v>6</v>
      </c>
      <c r="E347" s="4">
        <v>9287.8495873230222</v>
      </c>
      <c r="F347" s="4" t="s">
        <v>457</v>
      </c>
      <c r="G347" s="4">
        <v>3.3810738819498245</v>
      </c>
      <c r="H347" s="4">
        <v>0.90409887158682933</v>
      </c>
    </row>
    <row r="348" spans="1:8" x14ac:dyDescent="0.3">
      <c r="A348" s="3" t="s">
        <v>34</v>
      </c>
      <c r="B348">
        <v>2019</v>
      </c>
      <c r="C348" t="str">
        <f t="shared" si="34"/>
        <v>Mexico2019</v>
      </c>
      <c r="D348" s="4">
        <v>6</v>
      </c>
      <c r="E348" s="4">
        <v>9686.9849265558551</v>
      </c>
      <c r="F348" s="4" t="s">
        <v>458</v>
      </c>
      <c r="G348" s="4">
        <v>3.3838003825291341</v>
      </c>
      <c r="H348" s="4">
        <v>0.98619097686772539</v>
      </c>
    </row>
    <row r="349" spans="1:8" x14ac:dyDescent="0.3">
      <c r="A349" s="3" t="s">
        <v>34</v>
      </c>
      <c r="B349">
        <v>2020</v>
      </c>
      <c r="C349" t="str">
        <f t="shared" si="34"/>
        <v>Mexico2020</v>
      </c>
      <c r="D349" s="4">
        <v>6.1</v>
      </c>
      <c r="E349" s="4">
        <v>9950.2176218348031</v>
      </c>
      <c r="F349" s="4" t="s">
        <v>459</v>
      </c>
      <c r="G349" s="4">
        <v>3.3943129765772788</v>
      </c>
      <c r="H349" s="4">
        <v>0.93102943956022111</v>
      </c>
    </row>
    <row r="350" spans="1:8" x14ac:dyDescent="0.3">
      <c r="A350" t="s">
        <v>34</v>
      </c>
      <c r="B350">
        <v>2021</v>
      </c>
      <c r="C350" t="s">
        <v>136</v>
      </c>
      <c r="D350" s="4">
        <v>5.1500000000000021</v>
      </c>
      <c r="E350" s="4">
        <v>8431.6650174476163</v>
      </c>
      <c r="F350" s="4">
        <v>138.10319999999999</v>
      </c>
      <c r="G350" s="4">
        <v>3.798496419750514</v>
      </c>
      <c r="H350" s="4">
        <v>0.91905833177836604</v>
      </c>
    </row>
    <row r="351" spans="1:8" x14ac:dyDescent="0.3">
      <c r="A351" t="s">
        <v>34</v>
      </c>
      <c r="B351">
        <v>2022</v>
      </c>
      <c r="C351" t="s">
        <v>137</v>
      </c>
      <c r="D351" s="4">
        <v>4.3540000000000036</v>
      </c>
      <c r="E351" s="4">
        <v>9926.4227675543552</v>
      </c>
      <c r="F351" s="4">
        <v>155.3904</v>
      </c>
      <c r="G351" s="4">
        <v>3.8439935811707562</v>
      </c>
      <c r="H351" s="4">
        <v>0.93222733898374577</v>
      </c>
    </row>
    <row r="352" spans="1:8" x14ac:dyDescent="0.3">
      <c r="A352" s="3" t="s">
        <v>35</v>
      </c>
      <c r="B352">
        <v>2013</v>
      </c>
      <c r="C352" t="str">
        <f t="shared" ref="C352:C359" si="35">TRIM(A352&amp;B352)</f>
        <v>Montenegro2013</v>
      </c>
      <c r="D352" s="4">
        <v>0</v>
      </c>
      <c r="E352" s="4">
        <v>6586.7212793222006</v>
      </c>
      <c r="F352" s="4" t="s">
        <v>460</v>
      </c>
      <c r="G352" s="4">
        <v>7.4524505441969247</v>
      </c>
      <c r="H352" s="4">
        <v>0.768647219490596</v>
      </c>
    </row>
    <row r="353" spans="1:8" x14ac:dyDescent="0.3">
      <c r="A353" s="3" t="s">
        <v>35</v>
      </c>
      <c r="B353">
        <v>2014</v>
      </c>
      <c r="C353" t="str">
        <f t="shared" si="35"/>
        <v>Montenegro2014</v>
      </c>
      <c r="D353" s="4">
        <v>0</v>
      </c>
      <c r="E353" s="4">
        <v>7188.8624445958412</v>
      </c>
      <c r="F353" s="4" t="s">
        <v>461</v>
      </c>
      <c r="G353" s="4">
        <v>8.0346625006951715</v>
      </c>
      <c r="H353" s="4">
        <v>0.77085873687785056</v>
      </c>
    </row>
    <row r="354" spans="1:8" x14ac:dyDescent="0.3">
      <c r="A354" s="3" t="s">
        <v>35</v>
      </c>
      <c r="B354">
        <v>2015</v>
      </c>
      <c r="C354" t="str">
        <f t="shared" si="35"/>
        <v>Montenegro2015</v>
      </c>
      <c r="D354" s="4">
        <v>0</v>
      </c>
      <c r="E354" s="4">
        <v>7387.8710363223445</v>
      </c>
      <c r="F354" s="4" t="s">
        <v>462</v>
      </c>
      <c r="G354" s="4">
        <v>8.099835681660835</v>
      </c>
      <c r="H354" s="4">
        <v>0.79863461114982659</v>
      </c>
    </row>
    <row r="355" spans="1:8" x14ac:dyDescent="0.3">
      <c r="A355" s="3" t="s">
        <v>35</v>
      </c>
      <c r="B355">
        <v>2016</v>
      </c>
      <c r="C355" t="str">
        <f t="shared" si="35"/>
        <v>Montenegro2016</v>
      </c>
      <c r="D355" s="4">
        <v>0</v>
      </c>
      <c r="E355" s="4">
        <v>6517.1896138185703</v>
      </c>
      <c r="F355" s="4" t="s">
        <v>463</v>
      </c>
      <c r="G355" s="4">
        <v>8.0611857342375668</v>
      </c>
      <c r="H355" s="4">
        <v>0.68230571951263497</v>
      </c>
    </row>
    <row r="356" spans="1:8" x14ac:dyDescent="0.3">
      <c r="A356" s="3" t="s">
        <v>35</v>
      </c>
      <c r="B356">
        <v>2017</v>
      </c>
      <c r="C356" t="str">
        <f t="shared" si="35"/>
        <v>Montenegro2017</v>
      </c>
      <c r="D356" s="4">
        <v>0</v>
      </c>
      <c r="E356" s="4">
        <v>7033.4380062947794</v>
      </c>
      <c r="F356" s="4" t="s">
        <v>464</v>
      </c>
      <c r="G356" s="4">
        <v>7.4682389310436568</v>
      </c>
      <c r="H356" s="4">
        <v>0.59456521751035607</v>
      </c>
    </row>
    <row r="357" spans="1:8" x14ac:dyDescent="0.3">
      <c r="A357" s="3" t="s">
        <v>35</v>
      </c>
      <c r="B357">
        <v>2018</v>
      </c>
      <c r="C357" t="str">
        <f t="shared" si="35"/>
        <v>Montenegro2018</v>
      </c>
      <c r="D357" s="4">
        <v>0</v>
      </c>
      <c r="E357" s="4">
        <v>7803.362579408441</v>
      </c>
      <c r="F357" s="4" t="s">
        <v>465</v>
      </c>
      <c r="G357" s="4">
        <v>6.8538907410892209</v>
      </c>
      <c r="H357" s="4">
        <v>0.53314503800294699</v>
      </c>
    </row>
    <row r="358" spans="1:8" x14ac:dyDescent="0.3">
      <c r="A358" s="3" t="s">
        <v>35</v>
      </c>
      <c r="B358">
        <v>2019</v>
      </c>
      <c r="C358" t="str">
        <f t="shared" si="35"/>
        <v>Montenegro2019</v>
      </c>
      <c r="D358" s="4">
        <v>0</v>
      </c>
      <c r="E358" s="4">
        <v>8850.3784041866693</v>
      </c>
      <c r="F358" s="4" t="s">
        <v>466</v>
      </c>
      <c r="G358" s="4">
        <v>6.7322377887813545</v>
      </c>
      <c r="H358" s="4">
        <v>0.4988627564834418</v>
      </c>
    </row>
    <row r="359" spans="1:8" x14ac:dyDescent="0.3">
      <c r="A359" s="3" t="s">
        <v>35</v>
      </c>
      <c r="B359">
        <v>2020</v>
      </c>
      <c r="C359" t="str">
        <f t="shared" si="35"/>
        <v>Montenegro2020</v>
      </c>
      <c r="D359" s="4">
        <v>0</v>
      </c>
      <c r="E359" s="4">
        <v>8909.8901511032946</v>
      </c>
      <c r="F359" s="4" t="s">
        <v>467</v>
      </c>
      <c r="G359" s="4">
        <v>6.3938419259579122</v>
      </c>
      <c r="H359" s="4">
        <v>0.73338030151508626</v>
      </c>
    </row>
    <row r="360" spans="1:8" x14ac:dyDescent="0.3">
      <c r="A360" t="s">
        <v>35</v>
      </c>
      <c r="B360">
        <v>2021</v>
      </c>
      <c r="C360" t="s">
        <v>138</v>
      </c>
      <c r="D360" s="4">
        <v>1.02</v>
      </c>
      <c r="E360" s="4">
        <v>7694.6337585059</v>
      </c>
      <c r="F360" s="4">
        <v>109.85873599999999</v>
      </c>
      <c r="G360" s="4">
        <v>7.5548921518801517</v>
      </c>
      <c r="H360" s="4">
        <v>0.68994911762954236</v>
      </c>
    </row>
    <row r="361" spans="1:8" x14ac:dyDescent="0.3">
      <c r="A361" t="s">
        <v>35</v>
      </c>
      <c r="B361">
        <v>2022</v>
      </c>
      <c r="C361" t="s">
        <v>139</v>
      </c>
      <c r="D361" s="4">
        <v>1.2250000000000001</v>
      </c>
      <c r="E361" s="4">
        <v>9367.0168836483572</v>
      </c>
      <c r="F361" s="4">
        <v>132.64829599999999</v>
      </c>
      <c r="G361" s="4">
        <v>6.3134159401582366</v>
      </c>
      <c r="H361" s="4">
        <v>0.64459128472757421</v>
      </c>
    </row>
    <row r="362" spans="1:8" x14ac:dyDescent="0.3">
      <c r="A362" s="3" t="s">
        <v>36</v>
      </c>
      <c r="B362">
        <v>2013</v>
      </c>
      <c r="C362" t="str">
        <f t="shared" ref="C362:C369" si="36">TRIM(A362&amp;B362)</f>
        <v>Myanmar2013</v>
      </c>
      <c r="D362" s="4">
        <v>6.1</v>
      </c>
      <c r="E362" s="4">
        <v>1134.3022237660882</v>
      </c>
      <c r="F362" s="4" t="s">
        <v>468</v>
      </c>
      <c r="G362" s="4">
        <v>31.494828356040994</v>
      </c>
      <c r="H362" s="4">
        <v>1.0867191957217959</v>
      </c>
    </row>
    <row r="363" spans="1:8" x14ac:dyDescent="0.3">
      <c r="A363" s="3" t="s">
        <v>36</v>
      </c>
      <c r="B363">
        <v>2014</v>
      </c>
      <c r="C363" t="str">
        <f t="shared" si="36"/>
        <v>Myanmar2014</v>
      </c>
      <c r="D363" s="4">
        <v>5.0999999999999996</v>
      </c>
      <c r="E363" s="4">
        <v>1168.1654534738448</v>
      </c>
      <c r="F363" s="4" t="s">
        <v>469</v>
      </c>
      <c r="G363" s="4">
        <v>30.029320252789017</v>
      </c>
      <c r="H363" s="4">
        <v>0.29774623124996402</v>
      </c>
    </row>
    <row r="364" spans="1:8" x14ac:dyDescent="0.3">
      <c r="A364" s="3" t="s">
        <v>36</v>
      </c>
      <c r="B364">
        <v>2015</v>
      </c>
      <c r="C364" t="str">
        <f t="shared" si="36"/>
        <v>Myanmar2015</v>
      </c>
      <c r="D364" s="4">
        <v>4.2</v>
      </c>
      <c r="E364" s="4">
        <v>1210.0976535709126</v>
      </c>
      <c r="F364" s="4" t="s">
        <v>470</v>
      </c>
      <c r="G364" s="4">
        <v>28.631656326519224</v>
      </c>
      <c r="H364" s="4">
        <v>0.21928478511441546</v>
      </c>
    </row>
    <row r="365" spans="1:8" x14ac:dyDescent="0.3">
      <c r="A365" s="3" t="s">
        <v>36</v>
      </c>
      <c r="B365">
        <v>2016</v>
      </c>
      <c r="C365" t="str">
        <f t="shared" si="36"/>
        <v>Myanmar2016</v>
      </c>
      <c r="D365" s="4">
        <v>3.5</v>
      </c>
      <c r="E365" s="4">
        <v>1196.7433330852591</v>
      </c>
      <c r="F365" s="4" t="s">
        <v>471</v>
      </c>
      <c r="G365" s="4">
        <v>27.272218475086657</v>
      </c>
      <c r="H365" s="4">
        <v>0.16428410590007272</v>
      </c>
    </row>
    <row r="366" spans="1:8" x14ac:dyDescent="0.3">
      <c r="A366" s="3" t="s">
        <v>36</v>
      </c>
      <c r="B366">
        <v>2017</v>
      </c>
      <c r="C366" t="str">
        <f t="shared" si="36"/>
        <v>Myanmar2017</v>
      </c>
      <c r="D366" s="4">
        <v>3</v>
      </c>
      <c r="E366" s="4">
        <v>1136.6106269851052</v>
      </c>
      <c r="F366" s="4" t="s">
        <v>472</v>
      </c>
      <c r="G366" s="4">
        <v>26.734418012635814</v>
      </c>
      <c r="H366" s="4">
        <v>0.3536150572211974</v>
      </c>
    </row>
    <row r="367" spans="1:8" x14ac:dyDescent="0.3">
      <c r="A367" s="3" t="s">
        <v>36</v>
      </c>
      <c r="B367">
        <v>2018</v>
      </c>
      <c r="C367" t="str">
        <f t="shared" si="36"/>
        <v>Myanmar2018</v>
      </c>
      <c r="D367" s="4">
        <v>2.6</v>
      </c>
      <c r="E367" s="4">
        <v>1151.1144641548276</v>
      </c>
      <c r="F367" s="4" t="s">
        <v>473</v>
      </c>
      <c r="G367" s="4">
        <v>24.917624690980137</v>
      </c>
      <c r="H367" s="4">
        <v>0.48750327540104016</v>
      </c>
    </row>
    <row r="368" spans="1:8" x14ac:dyDescent="0.3">
      <c r="A368" s="3" t="s">
        <v>36</v>
      </c>
      <c r="B368">
        <v>2019</v>
      </c>
      <c r="C368" t="str">
        <f t="shared" si="36"/>
        <v>Myanmar2019</v>
      </c>
      <c r="D368" s="4">
        <v>0</v>
      </c>
      <c r="E368" s="4">
        <v>1250.1736850253862</v>
      </c>
      <c r="F368" s="4" t="s">
        <v>474</v>
      </c>
      <c r="G368" s="4">
        <v>23.002785597700949</v>
      </c>
      <c r="H368" s="4">
        <v>0.55956409634484583</v>
      </c>
    </row>
    <row r="369" spans="1:8" x14ac:dyDescent="0.3">
      <c r="A369" s="3" t="s">
        <v>36</v>
      </c>
      <c r="B369">
        <v>2020</v>
      </c>
      <c r="C369" t="str">
        <f t="shared" si="36"/>
        <v>Myanmar2020</v>
      </c>
      <c r="D369" s="4">
        <v>3.1</v>
      </c>
      <c r="E369" s="4">
        <v>1271.111535797259</v>
      </c>
      <c r="F369" s="4" t="s">
        <v>475</v>
      </c>
      <c r="G369" s="4">
        <v>21.354050769455764</v>
      </c>
      <c r="H369" s="4">
        <v>0.53330558965805952</v>
      </c>
    </row>
    <row r="370" spans="1:8" x14ac:dyDescent="0.3">
      <c r="A370" t="s">
        <v>36</v>
      </c>
      <c r="B370">
        <v>2021</v>
      </c>
      <c r="C370" t="s">
        <v>140</v>
      </c>
      <c r="D370" s="4">
        <v>6.6610000000000058</v>
      </c>
      <c r="E370" s="4">
        <v>1450.662673471817</v>
      </c>
      <c r="F370" s="4">
        <v>136.52199400000001</v>
      </c>
      <c r="G370" s="4">
        <v>20.933777920219601</v>
      </c>
      <c r="H370" s="4">
        <v>0.38716621403959361</v>
      </c>
    </row>
    <row r="371" spans="1:8" x14ac:dyDescent="0.3">
      <c r="A371" t="s">
        <v>36</v>
      </c>
      <c r="B371">
        <v>2022</v>
      </c>
      <c r="C371" t="s">
        <v>141</v>
      </c>
      <c r="D371" s="4">
        <v>4.128000000000001</v>
      </c>
      <c r="E371" s="4">
        <v>1187.2384841685291</v>
      </c>
      <c r="F371" s="4">
        <v>161.25200699999999</v>
      </c>
      <c r="G371" s="4">
        <v>23.459383250767829</v>
      </c>
      <c r="H371" s="4">
        <v>0.31067343414978971</v>
      </c>
    </row>
    <row r="372" spans="1:8" x14ac:dyDescent="0.3">
      <c r="A372" s="3" t="s">
        <v>37</v>
      </c>
      <c r="B372">
        <v>2013</v>
      </c>
      <c r="C372" t="str">
        <f t="shared" ref="C372:C379" si="37">TRIM(A372&amp;B372)</f>
        <v>Netherlands2013</v>
      </c>
      <c r="D372" s="4">
        <v>0</v>
      </c>
      <c r="E372" s="4">
        <v>50070.141604590419</v>
      </c>
      <c r="F372" s="4" t="s">
        <v>476</v>
      </c>
      <c r="G372" s="4">
        <v>1.6595044764964793</v>
      </c>
      <c r="H372" s="4">
        <v>1.5552578433387234</v>
      </c>
    </row>
    <row r="373" spans="1:8" x14ac:dyDescent="0.3">
      <c r="A373" s="3" t="s">
        <v>37</v>
      </c>
      <c r="B373">
        <v>2014</v>
      </c>
      <c r="C373" t="str">
        <f t="shared" si="37"/>
        <v>Netherlands2014</v>
      </c>
      <c r="D373" s="4">
        <v>0</v>
      </c>
      <c r="E373" s="4">
        <v>52198.897560745419</v>
      </c>
      <c r="F373" s="4" t="s">
        <v>477</v>
      </c>
      <c r="G373" s="4">
        <v>1.7908648932642706</v>
      </c>
      <c r="H373" s="4">
        <v>1.4865554705314372</v>
      </c>
    </row>
    <row r="374" spans="1:8" x14ac:dyDescent="0.3">
      <c r="A374" s="3" t="s">
        <v>37</v>
      </c>
      <c r="B374">
        <v>2015</v>
      </c>
      <c r="C374" t="str">
        <f t="shared" si="37"/>
        <v>Netherlands2015</v>
      </c>
      <c r="D374" s="4">
        <v>0</v>
      </c>
      <c r="E374" s="4">
        <v>52900.537415323044</v>
      </c>
      <c r="F374" s="4" t="s">
        <v>478</v>
      </c>
      <c r="G374" s="4">
        <v>1.7383405801417597</v>
      </c>
      <c r="H374" s="4">
        <v>1.5311535491093882</v>
      </c>
    </row>
    <row r="375" spans="1:8" x14ac:dyDescent="0.3">
      <c r="A375" s="3" t="s">
        <v>37</v>
      </c>
      <c r="B375">
        <v>2016</v>
      </c>
      <c r="C375" t="str">
        <f t="shared" si="37"/>
        <v>Netherlands2016</v>
      </c>
      <c r="D375" s="4">
        <v>0</v>
      </c>
      <c r="E375" s="4">
        <v>45193.403218797073</v>
      </c>
      <c r="F375" s="4" t="s">
        <v>479</v>
      </c>
      <c r="G375" s="4">
        <v>1.7243278338801868</v>
      </c>
      <c r="H375" s="4">
        <v>1.6439900621855679</v>
      </c>
    </row>
    <row r="376" spans="1:8" x14ac:dyDescent="0.3">
      <c r="A376" s="3" t="s">
        <v>37</v>
      </c>
      <c r="B376">
        <v>2017</v>
      </c>
      <c r="C376" t="str">
        <f t="shared" si="37"/>
        <v>Netherlands2017</v>
      </c>
      <c r="D376" s="4">
        <v>0</v>
      </c>
      <c r="E376" s="4">
        <v>46039.105928409757</v>
      </c>
      <c r="F376" s="4" t="s">
        <v>343</v>
      </c>
      <c r="G376" s="4">
        <v>1.7665320320694808</v>
      </c>
      <c r="H376" s="4">
        <v>1.6903091366206733</v>
      </c>
    </row>
    <row r="377" spans="1:8" x14ac:dyDescent="0.3">
      <c r="A377" s="3" t="s">
        <v>37</v>
      </c>
      <c r="B377">
        <v>2018</v>
      </c>
      <c r="C377" t="str">
        <f t="shared" si="37"/>
        <v>Netherlands2018</v>
      </c>
      <c r="D377" s="4">
        <v>0</v>
      </c>
      <c r="E377" s="4">
        <v>48675.222335021259</v>
      </c>
      <c r="F377" s="4" t="s">
        <v>480</v>
      </c>
      <c r="G377" s="4">
        <v>1.8555949635979876</v>
      </c>
      <c r="H377" s="4">
        <v>1.634660291194598</v>
      </c>
    </row>
    <row r="378" spans="1:8" x14ac:dyDescent="0.3">
      <c r="A378" s="3" t="s">
        <v>37</v>
      </c>
      <c r="B378">
        <v>2019</v>
      </c>
      <c r="C378" t="str">
        <f t="shared" si="37"/>
        <v>Netherlands2019</v>
      </c>
      <c r="D378" s="4">
        <v>0</v>
      </c>
      <c r="E378" s="4">
        <v>53044.532435225323</v>
      </c>
      <c r="F378" s="4" t="s">
        <v>481</v>
      </c>
      <c r="G378" s="4">
        <v>1.6506737193260352</v>
      </c>
      <c r="H378" s="4">
        <v>1.6596073207541635</v>
      </c>
    </row>
    <row r="379" spans="1:8" x14ac:dyDescent="0.3">
      <c r="A379" s="3" t="s">
        <v>37</v>
      </c>
      <c r="B379">
        <v>2020</v>
      </c>
      <c r="C379" t="str">
        <f t="shared" si="37"/>
        <v>Netherlands2020</v>
      </c>
      <c r="D379" s="4">
        <v>0</v>
      </c>
      <c r="E379" s="4">
        <v>52476.273253332714</v>
      </c>
      <c r="F379" s="4" t="s">
        <v>482</v>
      </c>
      <c r="G379" s="4">
        <v>1.6358056958016371</v>
      </c>
      <c r="H379" s="4">
        <v>1.5875952768970221</v>
      </c>
    </row>
    <row r="380" spans="1:8" x14ac:dyDescent="0.3">
      <c r="A380" t="s">
        <v>37</v>
      </c>
      <c r="B380">
        <v>2021</v>
      </c>
      <c r="C380" t="s">
        <v>142</v>
      </c>
      <c r="D380" s="4">
        <v>0</v>
      </c>
      <c r="E380" s="4">
        <v>52396.032209952456</v>
      </c>
      <c r="F380" s="4">
        <v>109.91</v>
      </c>
      <c r="G380" s="4">
        <v>1.5823121004380729</v>
      </c>
      <c r="H380" s="4">
        <v>1.73097583157678</v>
      </c>
    </row>
    <row r="381" spans="1:8" x14ac:dyDescent="0.3">
      <c r="A381" t="s">
        <v>37</v>
      </c>
      <c r="B381">
        <v>2022</v>
      </c>
      <c r="C381" t="s">
        <v>143</v>
      </c>
      <c r="D381" s="4">
        <v>0</v>
      </c>
      <c r="E381" s="4">
        <v>58061.001667935932</v>
      </c>
      <c r="F381" s="4">
        <v>120.05</v>
      </c>
      <c r="G381" s="4">
        <v>1.571012142174159</v>
      </c>
      <c r="H381" s="4">
        <v>1.72192338142434</v>
      </c>
    </row>
    <row r="382" spans="1:8" x14ac:dyDescent="0.3">
      <c r="A382" s="3" t="s">
        <v>38</v>
      </c>
      <c r="B382">
        <v>2013</v>
      </c>
      <c r="C382" t="str">
        <f t="shared" ref="C382:C389" si="38">TRIM(A382&amp;B382)</f>
        <v>Nicaragua2013</v>
      </c>
      <c r="D382" s="4">
        <v>19.3</v>
      </c>
      <c r="E382" s="4">
        <v>1760.4603082884105</v>
      </c>
      <c r="F382" s="4" t="s">
        <v>483</v>
      </c>
      <c r="G382" s="4">
        <v>17.612119648056002</v>
      </c>
      <c r="H382" s="4">
        <v>0.73733740273594095</v>
      </c>
    </row>
    <row r="383" spans="1:8" x14ac:dyDescent="0.3">
      <c r="A383" s="3" t="s">
        <v>38</v>
      </c>
      <c r="B383">
        <v>2014</v>
      </c>
      <c r="C383" t="str">
        <f t="shared" si="38"/>
        <v>Nicaragua2014</v>
      </c>
      <c r="D383" s="4">
        <v>19.7</v>
      </c>
      <c r="E383" s="4">
        <v>1811.6368027036283</v>
      </c>
      <c r="F383" s="4" t="s">
        <v>484</v>
      </c>
      <c r="G383" s="4">
        <v>16.490995470113802</v>
      </c>
      <c r="H383" s="4">
        <v>0.84381223078028278</v>
      </c>
    </row>
    <row r="384" spans="1:8" x14ac:dyDescent="0.3">
      <c r="A384" s="3" t="s">
        <v>38</v>
      </c>
      <c r="B384">
        <v>2015</v>
      </c>
      <c r="C384" t="str">
        <f t="shared" si="38"/>
        <v>Nicaragua2015</v>
      </c>
      <c r="D384" s="4">
        <v>19</v>
      </c>
      <c r="E384" s="4">
        <v>1934.0629222722521</v>
      </c>
      <c r="F384" s="4" t="s">
        <v>485</v>
      </c>
      <c r="G384" s="4">
        <v>16.708332928019505</v>
      </c>
      <c r="H384" s="4">
        <v>0.88150198822421788</v>
      </c>
    </row>
    <row r="385" spans="1:8" x14ac:dyDescent="0.3">
      <c r="A385" s="3" t="s">
        <v>38</v>
      </c>
      <c r="B385">
        <v>2016</v>
      </c>
      <c r="C385" t="str">
        <f t="shared" si="38"/>
        <v>Nicaragua2016</v>
      </c>
      <c r="D385" s="4">
        <v>18</v>
      </c>
      <c r="E385" s="4">
        <v>2049.8516660809028</v>
      </c>
      <c r="F385" s="4" t="s">
        <v>486</v>
      </c>
      <c r="G385" s="4">
        <v>16.110115700863084</v>
      </c>
      <c r="H385" s="4">
        <v>0.97463482618436736</v>
      </c>
    </row>
    <row r="386" spans="1:8" x14ac:dyDescent="0.3">
      <c r="A386" s="3" t="s">
        <v>38</v>
      </c>
      <c r="B386">
        <v>2017</v>
      </c>
      <c r="C386" t="str">
        <f t="shared" si="38"/>
        <v>Nicaragua2017</v>
      </c>
      <c r="D386" s="4">
        <v>17.2</v>
      </c>
      <c r="E386" s="4">
        <v>2107.5740596602045</v>
      </c>
      <c r="F386" s="4" t="s">
        <v>487</v>
      </c>
      <c r="G386" s="4">
        <v>14.915018894916912</v>
      </c>
      <c r="H386" s="4">
        <v>0.99790059622381844</v>
      </c>
    </row>
    <row r="387" spans="1:8" x14ac:dyDescent="0.3">
      <c r="A387" s="3" t="s">
        <v>38</v>
      </c>
      <c r="B387">
        <v>2018</v>
      </c>
      <c r="C387" t="str">
        <f t="shared" si="38"/>
        <v>Nicaragua2018</v>
      </c>
      <c r="D387" s="4">
        <v>17.399999999999999</v>
      </c>
      <c r="E387" s="4">
        <v>2159.161925546563</v>
      </c>
      <c r="F387" s="4" t="s">
        <v>488</v>
      </c>
      <c r="G387" s="4">
        <v>14.996174075924678</v>
      </c>
      <c r="H387" s="4">
        <v>1.1054474917638824</v>
      </c>
    </row>
    <row r="388" spans="1:8" x14ac:dyDescent="0.3">
      <c r="A388" s="3" t="s">
        <v>38</v>
      </c>
      <c r="B388">
        <v>2019</v>
      </c>
      <c r="C388" t="str">
        <f t="shared" si="38"/>
        <v>Nicaragua2019</v>
      </c>
      <c r="D388" s="4">
        <v>17.5</v>
      </c>
      <c r="E388" s="4">
        <v>2014.5751887904669</v>
      </c>
      <c r="F388" s="4" t="s">
        <v>489</v>
      </c>
      <c r="G388" s="4">
        <v>15.321858545748293</v>
      </c>
      <c r="H388" s="4">
        <v>1.0852807514030993</v>
      </c>
    </row>
    <row r="389" spans="1:8" x14ac:dyDescent="0.3">
      <c r="A389" s="3" t="s">
        <v>38</v>
      </c>
      <c r="B389">
        <v>2020</v>
      </c>
      <c r="C389" t="str">
        <f t="shared" si="38"/>
        <v>Nicaragua2020</v>
      </c>
      <c r="D389" s="4">
        <v>18.600000000000001</v>
      </c>
      <c r="E389" s="4">
        <v>1924.4718155704968</v>
      </c>
      <c r="F389" s="4" t="s">
        <v>490</v>
      </c>
      <c r="G389" s="4">
        <v>15.24823714952711</v>
      </c>
      <c r="H389" s="4">
        <v>1.1713475023751294</v>
      </c>
    </row>
    <row r="390" spans="1:8" x14ac:dyDescent="0.3">
      <c r="A390" t="s">
        <v>38</v>
      </c>
      <c r="B390">
        <v>2021</v>
      </c>
      <c r="C390" t="s">
        <v>144</v>
      </c>
      <c r="D390" s="4">
        <v>15.813999999999989</v>
      </c>
      <c r="E390" s="4">
        <v>1900.0435942758861</v>
      </c>
      <c r="F390" s="4">
        <v>120.02135699999999</v>
      </c>
      <c r="G390" s="4">
        <v>15.56000758799062</v>
      </c>
      <c r="H390" s="4">
        <v>1.4336922036853019</v>
      </c>
    </row>
    <row r="391" spans="1:8" x14ac:dyDescent="0.3">
      <c r="A391" t="s">
        <v>38</v>
      </c>
      <c r="B391">
        <v>2022</v>
      </c>
      <c r="C391" t="s">
        <v>145</v>
      </c>
      <c r="D391" s="4">
        <v>14.891999999999991</v>
      </c>
      <c r="E391" s="4">
        <v>2090.7534611314109</v>
      </c>
      <c r="F391" s="4">
        <v>140.30956</v>
      </c>
      <c r="G391" s="4">
        <v>15.484770275863751</v>
      </c>
      <c r="H391" s="4">
        <v>1.632303825364857</v>
      </c>
    </row>
    <row r="392" spans="1:8" x14ac:dyDescent="0.3">
      <c r="A392" s="3" t="s">
        <v>39</v>
      </c>
      <c r="B392">
        <v>2013</v>
      </c>
      <c r="C392" t="str">
        <f t="shared" ref="C392:C399" si="39">TRIM(A392&amp;B392)</f>
        <v>Nigeria2013</v>
      </c>
      <c r="D392" s="4">
        <v>9.1</v>
      </c>
      <c r="E392" s="4">
        <v>2723.8221909385916</v>
      </c>
      <c r="F392" s="4" t="s">
        <v>491</v>
      </c>
      <c r="G392" s="4">
        <v>21.859958616467249</v>
      </c>
      <c r="H392" s="4">
        <v>0.75800424689424828</v>
      </c>
    </row>
    <row r="393" spans="1:8" x14ac:dyDescent="0.3">
      <c r="A393" s="3" t="s">
        <v>39</v>
      </c>
      <c r="B393">
        <v>2014</v>
      </c>
      <c r="C393" t="str">
        <f t="shared" si="39"/>
        <v>Nigeria2014</v>
      </c>
      <c r="D393" s="4">
        <v>9.1999999999999993</v>
      </c>
      <c r="E393" s="4">
        <v>2961.5494217594737</v>
      </c>
      <c r="F393" s="4" t="s">
        <v>492</v>
      </c>
      <c r="G393" s="4">
        <v>20.758622832341686</v>
      </c>
      <c r="H393" s="4">
        <v>2.8068493516852411</v>
      </c>
    </row>
    <row r="394" spans="1:8" x14ac:dyDescent="0.3">
      <c r="A394" s="3" t="s">
        <v>39</v>
      </c>
      <c r="B394">
        <v>2015</v>
      </c>
      <c r="C394" t="str">
        <f t="shared" si="39"/>
        <v>Nigeria2015</v>
      </c>
      <c r="D394" s="4">
        <v>9.1999999999999993</v>
      </c>
      <c r="E394" s="4">
        <v>3098.9857906393822</v>
      </c>
      <c r="F394" s="4" t="s">
        <v>493</v>
      </c>
      <c r="G394" s="4">
        <v>19.990254767592344</v>
      </c>
      <c r="H394" s="4">
        <v>0.6769085008891913</v>
      </c>
    </row>
    <row r="395" spans="1:8" x14ac:dyDescent="0.3">
      <c r="A395" s="3" t="s">
        <v>39</v>
      </c>
      <c r="B395">
        <v>2016</v>
      </c>
      <c r="C395" t="str">
        <f t="shared" si="39"/>
        <v>Nigeria2016</v>
      </c>
      <c r="D395" s="4">
        <v>9.4</v>
      </c>
      <c r="E395" s="4">
        <v>2687.4800564321158</v>
      </c>
      <c r="F395" s="4" t="s">
        <v>494</v>
      </c>
      <c r="G395" s="4">
        <v>20.631893480276396</v>
      </c>
      <c r="H395" s="4">
        <v>0.77074722373922921</v>
      </c>
    </row>
    <row r="396" spans="1:8" x14ac:dyDescent="0.3">
      <c r="A396" s="3" t="s">
        <v>39</v>
      </c>
      <c r="B396">
        <v>2017</v>
      </c>
      <c r="C396" t="str">
        <f t="shared" si="39"/>
        <v>Nigeria2017</v>
      </c>
      <c r="D396" s="4">
        <v>10</v>
      </c>
      <c r="E396" s="4">
        <v>2176.0027720151456</v>
      </c>
      <c r="F396" s="4" t="s">
        <v>495</v>
      </c>
      <c r="G396" s="4">
        <v>20.983109707083859</v>
      </c>
      <c r="H396" s="4">
        <v>0.81880416361354547</v>
      </c>
    </row>
    <row r="397" spans="1:8" x14ac:dyDescent="0.3">
      <c r="A397" s="3" t="s">
        <v>39</v>
      </c>
      <c r="B397">
        <v>2018</v>
      </c>
      <c r="C397" t="str">
        <f t="shared" si="39"/>
        <v>Nigeria2018</v>
      </c>
      <c r="D397" s="4">
        <v>10.4</v>
      </c>
      <c r="E397" s="4">
        <v>1968.565398474444</v>
      </c>
      <c r="F397" s="4" t="s">
        <v>496</v>
      </c>
      <c r="G397" s="4">
        <v>20.846571430819647</v>
      </c>
      <c r="H397" s="4">
        <v>0.90882661863656111</v>
      </c>
    </row>
    <row r="398" spans="1:8" x14ac:dyDescent="0.3">
      <c r="A398" s="3" t="s">
        <v>39</v>
      </c>
      <c r="B398">
        <v>2019</v>
      </c>
      <c r="C398" t="str">
        <f t="shared" si="39"/>
        <v>Nigeria2019</v>
      </c>
      <c r="D398" s="4">
        <v>12</v>
      </c>
      <c r="E398" s="4">
        <v>2027.7785486384198</v>
      </c>
      <c r="F398" s="4" t="s">
        <v>497</v>
      </c>
      <c r="G398" s="4">
        <v>21.203773719585818</v>
      </c>
      <c r="H398" s="4">
        <v>0.79153229774775835</v>
      </c>
    </row>
    <row r="399" spans="1:8" x14ac:dyDescent="0.3">
      <c r="A399" s="3" t="s">
        <v>39</v>
      </c>
      <c r="B399">
        <v>2020</v>
      </c>
      <c r="C399" t="str">
        <f t="shared" si="39"/>
        <v>Nigeria2020</v>
      </c>
      <c r="D399" s="4">
        <v>12.7</v>
      </c>
      <c r="E399" s="4">
        <v>2229.8586518612988</v>
      </c>
      <c r="F399" s="4" t="s">
        <v>498</v>
      </c>
      <c r="G399" s="4">
        <v>21.906295930280962</v>
      </c>
      <c r="H399" s="4">
        <v>0.75791793170672883</v>
      </c>
    </row>
    <row r="400" spans="1:8" x14ac:dyDescent="0.3">
      <c r="A400" t="s">
        <v>39</v>
      </c>
      <c r="B400">
        <v>2021</v>
      </c>
      <c r="C400" t="s">
        <v>146</v>
      </c>
      <c r="D400" s="4">
        <v>11.26700000000001</v>
      </c>
      <c r="E400" s="4">
        <v>2097.092472890216</v>
      </c>
      <c r="F400" s="4">
        <v>245.250519</v>
      </c>
      <c r="G400" s="4">
        <v>24.143305867609239</v>
      </c>
      <c r="H400" s="4">
        <v>0.82298015422425064</v>
      </c>
    </row>
    <row r="401" spans="1:8" x14ac:dyDescent="0.3">
      <c r="A401" t="s">
        <v>39</v>
      </c>
      <c r="B401">
        <v>2022</v>
      </c>
      <c r="C401" t="s">
        <v>147</v>
      </c>
      <c r="D401" s="4">
        <v>10.58100000000001</v>
      </c>
      <c r="E401" s="4">
        <v>2085.0307647793579</v>
      </c>
      <c r="F401" s="4">
        <v>292.92170700000003</v>
      </c>
      <c r="G401" s="4">
        <v>23.35705876230578</v>
      </c>
      <c r="H401" s="4">
        <v>0.65908851411233305</v>
      </c>
    </row>
    <row r="402" spans="1:8" x14ac:dyDescent="0.3">
      <c r="A402" s="3" t="s">
        <v>40</v>
      </c>
      <c r="B402">
        <v>2013</v>
      </c>
      <c r="C402" t="str">
        <f t="shared" ref="C402:C409" si="40">TRIM(A402&amp;B402)</f>
        <v>Norway2013</v>
      </c>
      <c r="D402" s="4">
        <v>0</v>
      </c>
      <c r="E402" s="4">
        <v>101524.14185198475</v>
      </c>
      <c r="F402" s="4" t="s">
        <v>499</v>
      </c>
      <c r="G402" s="4">
        <v>1.1279487917388791</v>
      </c>
      <c r="H402" s="4">
        <v>1.2832470047640967</v>
      </c>
    </row>
    <row r="403" spans="1:8" x14ac:dyDescent="0.3">
      <c r="A403" s="3" t="s">
        <v>40</v>
      </c>
      <c r="B403">
        <v>2014</v>
      </c>
      <c r="C403" t="str">
        <f t="shared" si="40"/>
        <v>Norway2014</v>
      </c>
      <c r="D403" s="4">
        <v>0</v>
      </c>
      <c r="E403" s="4">
        <v>102913.45084367356</v>
      </c>
      <c r="F403" s="4" t="s">
        <v>500</v>
      </c>
      <c r="G403" s="4">
        <v>1.3153062101624629</v>
      </c>
      <c r="H403" s="4">
        <v>1.2478980847208043</v>
      </c>
    </row>
    <row r="404" spans="1:8" x14ac:dyDescent="0.3">
      <c r="A404" s="3" t="s">
        <v>40</v>
      </c>
      <c r="B404">
        <v>2015</v>
      </c>
      <c r="C404" t="str">
        <f t="shared" si="40"/>
        <v>Norway2015</v>
      </c>
      <c r="D404" s="4">
        <v>0</v>
      </c>
      <c r="E404" s="4">
        <v>97019.182752746216</v>
      </c>
      <c r="F404" s="4" t="s">
        <v>501</v>
      </c>
      <c r="G404" s="4">
        <v>1.4428425242628184</v>
      </c>
      <c r="H404" s="4">
        <v>1.2896555600700661</v>
      </c>
    </row>
    <row r="405" spans="1:8" x14ac:dyDescent="0.3">
      <c r="A405" s="3" t="s">
        <v>40</v>
      </c>
      <c r="B405">
        <v>2016</v>
      </c>
      <c r="C405" t="str">
        <f t="shared" si="40"/>
        <v>Norway2016</v>
      </c>
      <c r="D405" s="4">
        <v>0</v>
      </c>
      <c r="E405" s="4">
        <v>74355.515857564344</v>
      </c>
      <c r="F405" s="4" t="s">
        <v>502</v>
      </c>
      <c r="G405" s="4">
        <v>1.537557598946762</v>
      </c>
      <c r="H405" s="4">
        <v>1.2646319253181229</v>
      </c>
    </row>
    <row r="406" spans="1:8" x14ac:dyDescent="0.3">
      <c r="A406" s="3" t="s">
        <v>40</v>
      </c>
      <c r="B406">
        <v>2017</v>
      </c>
      <c r="C406" t="str">
        <f t="shared" si="40"/>
        <v>Norway2017</v>
      </c>
      <c r="D406" s="4">
        <v>0</v>
      </c>
      <c r="E406" s="4">
        <v>70460.560532332165</v>
      </c>
      <c r="F406" s="4" t="s">
        <v>503</v>
      </c>
      <c r="G406" s="4">
        <v>2.0923145053109145</v>
      </c>
      <c r="H406" s="4">
        <v>1.3379737379229006</v>
      </c>
    </row>
    <row r="407" spans="1:8" x14ac:dyDescent="0.3">
      <c r="A407" s="3" t="s">
        <v>40</v>
      </c>
      <c r="B407">
        <v>2018</v>
      </c>
      <c r="C407" t="str">
        <f t="shared" si="40"/>
        <v>Norway2018</v>
      </c>
      <c r="D407" s="4">
        <v>0</v>
      </c>
      <c r="E407" s="4">
        <v>75496.754058199775</v>
      </c>
      <c r="F407" s="4" t="s">
        <v>260</v>
      </c>
      <c r="G407" s="4">
        <v>1.9764628197884191</v>
      </c>
      <c r="H407" s="4">
        <v>1.2398603195447062</v>
      </c>
    </row>
    <row r="408" spans="1:8" x14ac:dyDescent="0.3">
      <c r="A408" s="3" t="s">
        <v>40</v>
      </c>
      <c r="B408">
        <v>2019</v>
      </c>
      <c r="C408" t="str">
        <f t="shared" si="40"/>
        <v>Norway2019</v>
      </c>
      <c r="D408" s="4">
        <v>0</v>
      </c>
      <c r="E408" s="4">
        <v>82267.809316158993</v>
      </c>
      <c r="F408" s="4" t="s">
        <v>209</v>
      </c>
      <c r="G408" s="4">
        <v>1.8629955823180171</v>
      </c>
      <c r="H408" s="4">
        <v>1.2282989630452816</v>
      </c>
    </row>
    <row r="409" spans="1:8" x14ac:dyDescent="0.3">
      <c r="A409" s="3" t="s">
        <v>40</v>
      </c>
      <c r="B409">
        <v>2020</v>
      </c>
      <c r="C409" t="str">
        <f t="shared" si="40"/>
        <v>Norway2020</v>
      </c>
      <c r="D409" s="4">
        <v>0</v>
      </c>
      <c r="E409" s="4">
        <v>75719.752896534192</v>
      </c>
      <c r="F409" s="4" t="s">
        <v>504</v>
      </c>
      <c r="G409" s="4">
        <v>1.8441222129803303</v>
      </c>
      <c r="H409" s="4">
        <v>1.2074906482544068</v>
      </c>
    </row>
    <row r="410" spans="1:8" x14ac:dyDescent="0.3">
      <c r="A410" t="s">
        <v>40</v>
      </c>
      <c r="B410">
        <v>2021</v>
      </c>
      <c r="C410" t="s">
        <v>148</v>
      </c>
      <c r="D410" s="4">
        <v>0</v>
      </c>
      <c r="E410" s="4">
        <v>67329.677791096692</v>
      </c>
      <c r="F410" s="4">
        <v>107.6</v>
      </c>
      <c r="G410" s="4">
        <v>1.8053899265159301</v>
      </c>
      <c r="H410" s="4">
        <v>1.2561378499325859</v>
      </c>
    </row>
    <row r="411" spans="1:8" x14ac:dyDescent="0.3">
      <c r="A411" t="s">
        <v>40</v>
      </c>
      <c r="B411">
        <v>2022</v>
      </c>
      <c r="C411" t="s">
        <v>149</v>
      </c>
      <c r="D411" s="4">
        <v>0</v>
      </c>
      <c r="E411" s="4">
        <v>89202.750538143824</v>
      </c>
      <c r="F411" s="4">
        <v>110.4</v>
      </c>
      <c r="G411" s="4">
        <v>1.5880760612470539</v>
      </c>
      <c r="H411" s="4">
        <v>1.423154793084507</v>
      </c>
    </row>
    <row r="412" spans="1:8" x14ac:dyDescent="0.3">
      <c r="A412" s="3" t="s">
        <v>41</v>
      </c>
      <c r="B412">
        <v>2013</v>
      </c>
      <c r="C412" t="str">
        <f t="shared" ref="C412:C419" si="41">TRIM(A412&amp;B412)</f>
        <v>Pakistan2013</v>
      </c>
      <c r="D412" s="4">
        <v>14.2</v>
      </c>
      <c r="E412" s="4">
        <v>1198.1176370400738</v>
      </c>
      <c r="F412" s="4" t="s">
        <v>505</v>
      </c>
      <c r="G412" s="4">
        <v>23.710248671837977</v>
      </c>
      <c r="H412" s="4">
        <v>3.8303953137677573</v>
      </c>
    </row>
    <row r="413" spans="1:8" x14ac:dyDescent="0.3">
      <c r="A413" s="3" t="s">
        <v>41</v>
      </c>
      <c r="B413">
        <v>2014</v>
      </c>
      <c r="C413" t="str">
        <f t="shared" si="41"/>
        <v>Pakistan2014</v>
      </c>
      <c r="D413" s="4">
        <v>13.4</v>
      </c>
      <c r="E413" s="4">
        <v>1208.9177102045812</v>
      </c>
      <c r="F413" s="4" t="s">
        <v>506</v>
      </c>
      <c r="G413" s="4">
        <v>23.832116464860661</v>
      </c>
      <c r="H413" s="4">
        <v>4.2617121511881111</v>
      </c>
    </row>
    <row r="414" spans="1:8" x14ac:dyDescent="0.3">
      <c r="A414" s="3" t="s">
        <v>41</v>
      </c>
      <c r="B414">
        <v>2015</v>
      </c>
      <c r="C414" t="str">
        <f t="shared" si="41"/>
        <v>Pakistan2015</v>
      </c>
      <c r="D414" s="4">
        <v>12.8</v>
      </c>
      <c r="E414" s="4">
        <v>1251.1757186794932</v>
      </c>
      <c r="F414" s="4" t="s">
        <v>507</v>
      </c>
      <c r="G414" s="4">
        <v>23.74454011622721</v>
      </c>
      <c r="H414" s="4">
        <v>3.8590415628295474</v>
      </c>
    </row>
    <row r="415" spans="1:8" x14ac:dyDescent="0.3">
      <c r="A415" s="3" t="s">
        <v>41</v>
      </c>
      <c r="B415">
        <v>2016</v>
      </c>
      <c r="C415" t="str">
        <f t="shared" si="41"/>
        <v>Pakistan2016</v>
      </c>
      <c r="D415" s="4">
        <v>12.4</v>
      </c>
      <c r="E415" s="4">
        <v>1356.6678306576289</v>
      </c>
      <c r="F415" s="4" t="s">
        <v>508</v>
      </c>
      <c r="G415" s="4">
        <v>23.817063157555026</v>
      </c>
      <c r="H415" s="4">
        <v>4.1235550770591054</v>
      </c>
    </row>
    <row r="416" spans="1:8" x14ac:dyDescent="0.3">
      <c r="A416" s="3" t="s">
        <v>41</v>
      </c>
      <c r="B416">
        <v>2017</v>
      </c>
      <c r="C416" t="str">
        <f t="shared" si="41"/>
        <v>Pakistan2017</v>
      </c>
      <c r="D416" s="4">
        <v>12.1</v>
      </c>
      <c r="E416" s="4">
        <v>1540.1845031154583</v>
      </c>
      <c r="F416" s="4" t="s">
        <v>509</v>
      </c>
      <c r="G416" s="4">
        <v>22.328330203569749</v>
      </c>
      <c r="H416" s="4">
        <v>3.825212885462796</v>
      </c>
    </row>
    <row r="417" spans="1:8" x14ac:dyDescent="0.3">
      <c r="A417" s="3" t="s">
        <v>41</v>
      </c>
      <c r="B417">
        <v>2018</v>
      </c>
      <c r="C417" t="str">
        <f t="shared" si="41"/>
        <v>Pakistan2018</v>
      </c>
      <c r="D417" s="4">
        <v>12.3</v>
      </c>
      <c r="E417" s="4">
        <v>1631.5319093604119</v>
      </c>
      <c r="F417" s="4" t="s">
        <v>510</v>
      </c>
      <c r="G417" s="4">
        <v>21.963203536687203</v>
      </c>
      <c r="H417" s="4">
        <v>3.7758986688994858</v>
      </c>
    </row>
    <row r="418" spans="1:8" x14ac:dyDescent="0.3">
      <c r="A418" s="3" t="s">
        <v>41</v>
      </c>
      <c r="B418">
        <v>2019</v>
      </c>
      <c r="C418" t="str">
        <f t="shared" si="41"/>
        <v>Pakistan2019</v>
      </c>
      <c r="D418" s="4">
        <v>14.1</v>
      </c>
      <c r="E418" s="4">
        <v>1678.043150200059</v>
      </c>
      <c r="F418" s="4" t="s">
        <v>511</v>
      </c>
      <c r="G418" s="4">
        <v>21.65123535939572</v>
      </c>
      <c r="H418" s="4">
        <v>4.359260905092829</v>
      </c>
    </row>
    <row r="419" spans="1:8" x14ac:dyDescent="0.3">
      <c r="A419" s="3" t="s">
        <v>41</v>
      </c>
      <c r="B419">
        <v>2020</v>
      </c>
      <c r="C419" t="str">
        <f t="shared" si="41"/>
        <v>Pakistan2020</v>
      </c>
      <c r="D419" s="4">
        <v>16.899999999999999</v>
      </c>
      <c r="E419" s="4">
        <v>1481.8138641734731</v>
      </c>
      <c r="F419" s="4" t="s">
        <v>512</v>
      </c>
      <c r="G419" s="4">
        <v>20.677871322288681</v>
      </c>
      <c r="H419" s="4">
        <v>4.1582984665112237</v>
      </c>
    </row>
    <row r="420" spans="1:8" x14ac:dyDescent="0.3">
      <c r="A420" t="s">
        <v>41</v>
      </c>
      <c r="B420">
        <v>2021</v>
      </c>
      <c r="C420" t="s">
        <v>150</v>
      </c>
      <c r="D420" s="4">
        <v>14.375</v>
      </c>
      <c r="E420" s="4">
        <v>1359.5145215687389</v>
      </c>
      <c r="F420" s="4">
        <v>150.726159</v>
      </c>
      <c r="G420" s="4">
        <v>21.86300418599782</v>
      </c>
      <c r="H420" s="4">
        <v>5.8965402150294697</v>
      </c>
    </row>
    <row r="421" spans="1:8" x14ac:dyDescent="0.3">
      <c r="A421" t="s">
        <v>41</v>
      </c>
      <c r="B421">
        <v>2022</v>
      </c>
      <c r="C421" t="s">
        <v>151</v>
      </c>
      <c r="D421" s="4">
        <v>14.031000000000001</v>
      </c>
      <c r="E421" s="4">
        <v>1537.9364106552271</v>
      </c>
      <c r="F421" s="4">
        <v>176.731908</v>
      </c>
      <c r="G421" s="4">
        <v>22.964465656634651</v>
      </c>
      <c r="H421" s="4">
        <v>5.1843093763057704</v>
      </c>
    </row>
    <row r="422" spans="1:8" x14ac:dyDescent="0.3">
      <c r="A422" s="3" t="s">
        <v>42</v>
      </c>
      <c r="B422">
        <v>2013</v>
      </c>
      <c r="C422" t="str">
        <f t="shared" ref="C422:C429" si="42">TRIM(A422&amp;B422)</f>
        <v>Panama2013</v>
      </c>
      <c r="D422" s="4">
        <v>8.1999999999999993</v>
      </c>
      <c r="E422" s="4">
        <v>10722.26147585221</v>
      </c>
      <c r="F422" s="4" t="s">
        <v>513</v>
      </c>
      <c r="G422" s="4">
        <v>3.0475095082494534</v>
      </c>
      <c r="H422" s="4">
        <v>4.5431247881741965E-2</v>
      </c>
    </row>
    <row r="423" spans="1:8" x14ac:dyDescent="0.3">
      <c r="A423" s="3" t="s">
        <v>42</v>
      </c>
      <c r="B423">
        <v>2014</v>
      </c>
      <c r="C423" t="str">
        <f t="shared" si="42"/>
        <v>Panama2014</v>
      </c>
      <c r="D423" s="4">
        <v>8.3000000000000007</v>
      </c>
      <c r="E423" s="4">
        <v>11889.095065060214</v>
      </c>
      <c r="F423" s="4" t="s">
        <v>514</v>
      </c>
      <c r="G423" s="4">
        <v>2.9445179312962191</v>
      </c>
      <c r="H423" s="4">
        <v>3.3174875499968434E-2</v>
      </c>
    </row>
    <row r="424" spans="1:8" x14ac:dyDescent="0.3">
      <c r="A424" s="3" t="s">
        <v>42</v>
      </c>
      <c r="B424">
        <v>2015</v>
      </c>
      <c r="C424" t="str">
        <f t="shared" si="42"/>
        <v>Panama2015</v>
      </c>
      <c r="D424" s="4">
        <v>8.1</v>
      </c>
      <c r="E424" s="4">
        <v>12796.074037676053</v>
      </c>
      <c r="F424" s="4" t="s">
        <v>515</v>
      </c>
      <c r="G424" s="4">
        <v>2.849876334957834</v>
      </c>
      <c r="H424" s="4">
        <v>4.0340716424053152E-2</v>
      </c>
    </row>
    <row r="425" spans="1:8" x14ac:dyDescent="0.3">
      <c r="A425" s="3" t="s">
        <v>42</v>
      </c>
      <c r="B425">
        <v>2016</v>
      </c>
      <c r="C425" t="str">
        <f t="shared" si="42"/>
        <v>Panama2016</v>
      </c>
      <c r="D425" s="4">
        <v>7.8</v>
      </c>
      <c r="E425" s="4">
        <v>13630.301147287759</v>
      </c>
      <c r="F425" s="4" t="s">
        <v>516</v>
      </c>
      <c r="G425" s="4">
        <v>2.7860089727828146</v>
      </c>
      <c r="H425" s="4">
        <v>3.8365949589762777E-2</v>
      </c>
    </row>
    <row r="426" spans="1:8" x14ac:dyDescent="0.3">
      <c r="A426" s="3" t="s">
        <v>42</v>
      </c>
      <c r="B426">
        <v>2017</v>
      </c>
      <c r="C426" t="str">
        <f t="shared" si="42"/>
        <v>Panama2017</v>
      </c>
      <c r="D426" s="4">
        <v>6.7</v>
      </c>
      <c r="E426" s="4">
        <v>14343.980255001581</v>
      </c>
      <c r="F426" s="4" t="s">
        <v>517</v>
      </c>
      <c r="G426" s="4">
        <v>2.6005179270180383</v>
      </c>
      <c r="H426" s="4">
        <v>4.1412080124806336E-2</v>
      </c>
    </row>
    <row r="427" spans="1:8" x14ac:dyDescent="0.3">
      <c r="A427" s="3" t="s">
        <v>42</v>
      </c>
      <c r="B427">
        <v>2018</v>
      </c>
      <c r="C427" t="str">
        <f t="shared" si="42"/>
        <v>Panama2018</v>
      </c>
      <c r="D427" s="4">
        <v>6</v>
      </c>
      <c r="E427" s="4">
        <v>15146.408510447642</v>
      </c>
      <c r="F427" s="4" t="s">
        <v>518</v>
      </c>
      <c r="G427" s="4">
        <v>2.3847041994230826</v>
      </c>
      <c r="H427" s="4">
        <v>0.22820209922783199</v>
      </c>
    </row>
    <row r="428" spans="1:8" x14ac:dyDescent="0.3">
      <c r="A428" s="3" t="s">
        <v>42</v>
      </c>
      <c r="B428">
        <v>2019</v>
      </c>
      <c r="C428" t="str">
        <f t="shared" si="42"/>
        <v>Panama2019</v>
      </c>
      <c r="D428" s="4">
        <v>5.4</v>
      </c>
      <c r="E428" s="4">
        <v>15544.999075862585</v>
      </c>
      <c r="F428" s="4" t="s">
        <v>519</v>
      </c>
      <c r="G428" s="4">
        <v>2.2484624733040079</v>
      </c>
      <c r="H428" s="4">
        <v>0.20753799324436309</v>
      </c>
    </row>
    <row r="429" spans="1:8" x14ac:dyDescent="0.3">
      <c r="A429" s="3" t="s">
        <v>42</v>
      </c>
      <c r="B429">
        <v>2020</v>
      </c>
      <c r="C429" t="str">
        <f t="shared" si="42"/>
        <v>Panama2020</v>
      </c>
      <c r="D429" s="4">
        <v>5.8</v>
      </c>
      <c r="E429" s="4">
        <v>15774.254952383646</v>
      </c>
      <c r="F429" s="4" t="s">
        <v>520</v>
      </c>
      <c r="G429" s="4">
        <v>2.1869214401522865</v>
      </c>
      <c r="H429" s="4">
        <v>0.1843657883134788</v>
      </c>
    </row>
    <row r="430" spans="1:8" x14ac:dyDescent="0.3">
      <c r="A430" t="s">
        <v>42</v>
      </c>
      <c r="B430">
        <v>2021</v>
      </c>
      <c r="C430" t="s">
        <v>152</v>
      </c>
      <c r="D430" s="4">
        <v>6.0699999999999994</v>
      </c>
      <c r="E430" s="4">
        <v>12509.835291260149</v>
      </c>
      <c r="F430" s="4">
        <v>100.99861</v>
      </c>
      <c r="G430" s="4">
        <v>2.7697081631212921</v>
      </c>
      <c r="H430" s="4">
        <v>0.2204440742709827</v>
      </c>
    </row>
    <row r="431" spans="1:8" x14ac:dyDescent="0.3">
      <c r="A431" t="s">
        <v>42</v>
      </c>
      <c r="B431">
        <v>2022</v>
      </c>
      <c r="C431" t="s">
        <v>153</v>
      </c>
      <c r="D431" s="4">
        <v>4.2639999999999976</v>
      </c>
      <c r="E431" s="4">
        <v>14516.458047239999</v>
      </c>
      <c r="F431" s="4">
        <v>104.581489</v>
      </c>
      <c r="G431" s="4">
        <v>2.5988628094462252</v>
      </c>
      <c r="H431" s="4">
        <v>0.37050115225038571</v>
      </c>
    </row>
    <row r="432" spans="1:8" x14ac:dyDescent="0.3">
      <c r="A432" s="3" t="s">
        <v>43</v>
      </c>
      <c r="B432">
        <v>2013</v>
      </c>
      <c r="C432" t="str">
        <f t="shared" ref="C432:C439" si="43">TRIM(A432&amp;B432)</f>
        <v>Paraguay2013</v>
      </c>
      <c r="D432" s="4">
        <v>7.4</v>
      </c>
      <c r="E432" s="4">
        <v>5185.1415487127906</v>
      </c>
      <c r="F432" s="4" t="s">
        <v>521</v>
      </c>
      <c r="G432" s="4">
        <v>10.371313677453665</v>
      </c>
      <c r="H432" s="4">
        <v>0.67222932365291455</v>
      </c>
    </row>
    <row r="433" spans="1:8" x14ac:dyDescent="0.3">
      <c r="A433" s="3" t="s">
        <v>43</v>
      </c>
      <c r="B433">
        <v>2014</v>
      </c>
      <c r="C433" t="str">
        <f t="shared" si="43"/>
        <v>Paraguay2014</v>
      </c>
      <c r="D433" s="4">
        <v>7.1</v>
      </c>
      <c r="E433" s="4">
        <v>5936.975959022483</v>
      </c>
      <c r="F433" s="4" t="s">
        <v>522</v>
      </c>
      <c r="G433" s="4">
        <v>13.185185533563198</v>
      </c>
      <c r="H433" s="4">
        <v>0.63643794702226719</v>
      </c>
    </row>
    <row r="434" spans="1:8" x14ac:dyDescent="0.3">
      <c r="A434" s="3" t="s">
        <v>43</v>
      </c>
      <c r="B434">
        <v>2015</v>
      </c>
      <c r="C434" t="str">
        <f t="shared" si="43"/>
        <v>Paraguay2015</v>
      </c>
      <c r="D434" s="4">
        <v>7.4</v>
      </c>
      <c r="E434" s="4">
        <v>6118.3181103196202</v>
      </c>
      <c r="F434" s="4" t="s">
        <v>523</v>
      </c>
      <c r="G434" s="4">
        <v>12.098565955667345</v>
      </c>
      <c r="H434" s="4">
        <v>0.8403118304608308</v>
      </c>
    </row>
    <row r="435" spans="1:8" x14ac:dyDescent="0.3">
      <c r="A435" s="3" t="s">
        <v>43</v>
      </c>
      <c r="B435">
        <v>2016</v>
      </c>
      <c r="C435" t="str">
        <f t="shared" si="43"/>
        <v>Paraguay2016</v>
      </c>
      <c r="D435" s="4">
        <v>7.7</v>
      </c>
      <c r="E435" s="4">
        <v>5413.7760206185831</v>
      </c>
      <c r="F435" s="4" t="s">
        <v>524</v>
      </c>
      <c r="G435" s="4">
        <v>9.773175310847197</v>
      </c>
      <c r="H435" s="4">
        <v>0.90569873474852269</v>
      </c>
    </row>
    <row r="436" spans="1:8" x14ac:dyDescent="0.3">
      <c r="A436" s="3" t="s">
        <v>43</v>
      </c>
      <c r="B436">
        <v>2017</v>
      </c>
      <c r="C436" t="str">
        <f t="shared" si="43"/>
        <v>Paraguay2017</v>
      </c>
      <c r="D436" s="4">
        <v>7.8</v>
      </c>
      <c r="E436" s="4">
        <v>5324.6090677777684</v>
      </c>
      <c r="F436" s="4" t="s">
        <v>525</v>
      </c>
      <c r="G436" s="4">
        <v>11.04138737451877</v>
      </c>
      <c r="H436" s="4">
        <v>0.82663408261734095</v>
      </c>
    </row>
    <row r="437" spans="1:8" x14ac:dyDescent="0.3">
      <c r="A437" s="3" t="s">
        <v>43</v>
      </c>
      <c r="B437">
        <v>2018</v>
      </c>
      <c r="C437" t="str">
        <f t="shared" si="43"/>
        <v>Paraguay2018</v>
      </c>
      <c r="D437" s="4">
        <v>7.8</v>
      </c>
      <c r="E437" s="4">
        <v>5678.869972200001</v>
      </c>
      <c r="F437" s="4" t="s">
        <v>526</v>
      </c>
      <c r="G437" s="4">
        <v>10.526743402977583</v>
      </c>
      <c r="H437" s="4">
        <v>0.72793250548024735</v>
      </c>
    </row>
    <row r="438" spans="1:8" x14ac:dyDescent="0.3">
      <c r="A438" s="3" t="s">
        <v>43</v>
      </c>
      <c r="B438">
        <v>2019</v>
      </c>
      <c r="C438" t="str">
        <f t="shared" si="43"/>
        <v>Paraguay2019</v>
      </c>
      <c r="D438" s="4">
        <v>8.1999999999999993</v>
      </c>
      <c r="E438" s="4">
        <v>5782.7845498128563</v>
      </c>
      <c r="F438" s="4" t="s">
        <v>527</v>
      </c>
      <c r="G438" s="4">
        <v>10.252701356943403</v>
      </c>
      <c r="H438" s="4">
        <v>0.72003191231078856</v>
      </c>
    </row>
    <row r="439" spans="1:8" x14ac:dyDescent="0.3">
      <c r="A439" s="3" t="s">
        <v>43</v>
      </c>
      <c r="B439">
        <v>2020</v>
      </c>
      <c r="C439" t="str">
        <f t="shared" si="43"/>
        <v>Paraguay2020</v>
      </c>
      <c r="D439" s="4">
        <v>8.6999999999999993</v>
      </c>
      <c r="E439" s="4">
        <v>5383.5744215077611</v>
      </c>
      <c r="F439" s="4" t="s">
        <v>528</v>
      </c>
      <c r="G439" s="4">
        <v>9.9950112421457806</v>
      </c>
      <c r="H439" s="4">
        <v>0.7323720719780652</v>
      </c>
    </row>
    <row r="440" spans="1:8" x14ac:dyDescent="0.3">
      <c r="A440" t="s">
        <v>43</v>
      </c>
      <c r="B440">
        <v>2021</v>
      </c>
      <c r="C440" t="s">
        <v>154</v>
      </c>
      <c r="D440" s="4">
        <v>7.6750000000000016</v>
      </c>
      <c r="E440" s="4">
        <v>4967.6872117152861</v>
      </c>
      <c r="F440" s="4">
        <v>125.70786699999999</v>
      </c>
      <c r="G440" s="4">
        <v>11.08346079383589</v>
      </c>
      <c r="H440" s="4">
        <v>0.96995358965785028</v>
      </c>
    </row>
    <row r="441" spans="1:8" x14ac:dyDescent="0.3">
      <c r="A441" t="s">
        <v>43</v>
      </c>
      <c r="B441">
        <v>2022</v>
      </c>
      <c r="C441" t="s">
        <v>155</v>
      </c>
      <c r="D441" s="4">
        <v>7.6420000000000039</v>
      </c>
      <c r="E441" s="4">
        <v>5400.1038263538403</v>
      </c>
      <c r="F441" s="4">
        <v>148.818939</v>
      </c>
      <c r="G441" s="4">
        <v>10.114002093368031</v>
      </c>
      <c r="H441" s="4">
        <v>0.80139612582312103</v>
      </c>
    </row>
    <row r="442" spans="1:8" x14ac:dyDescent="0.3">
      <c r="A442" s="3" t="s">
        <v>44</v>
      </c>
      <c r="B442">
        <v>2013</v>
      </c>
      <c r="C442" t="str">
        <f t="shared" ref="C442:C449" si="44">TRIM(A442&amp;B442)</f>
        <v>Philippines2013</v>
      </c>
      <c r="D442" s="4">
        <v>11.6</v>
      </c>
      <c r="E442" s="4">
        <v>2694.3051093444246</v>
      </c>
      <c r="F442" s="4" t="s">
        <v>529</v>
      </c>
      <c r="G442" s="4">
        <v>13.095807010678156</v>
      </c>
      <c r="H442" s="4">
        <v>0.64463652002347571</v>
      </c>
    </row>
    <row r="443" spans="1:8" x14ac:dyDescent="0.3">
      <c r="A443" s="3" t="s">
        <v>44</v>
      </c>
      <c r="B443">
        <v>2014</v>
      </c>
      <c r="C443" t="str">
        <f t="shared" si="44"/>
        <v>Philippines2014</v>
      </c>
      <c r="D443" s="4">
        <v>11.1</v>
      </c>
      <c r="E443" s="4">
        <v>2871.4297013577548</v>
      </c>
      <c r="F443" s="4" t="s">
        <v>530</v>
      </c>
      <c r="G443" s="4">
        <v>12.473425104412527</v>
      </c>
      <c r="H443" s="4">
        <v>0.6607777695483904</v>
      </c>
    </row>
    <row r="444" spans="1:8" x14ac:dyDescent="0.3">
      <c r="A444" s="3" t="s">
        <v>44</v>
      </c>
      <c r="B444">
        <v>2015</v>
      </c>
      <c r="C444" t="str">
        <f t="shared" si="44"/>
        <v>Philippines2015</v>
      </c>
      <c r="D444" s="4">
        <v>10.199999999999999</v>
      </c>
      <c r="E444" s="4">
        <v>2959.6454352134874</v>
      </c>
      <c r="F444" s="4" t="s">
        <v>531</v>
      </c>
      <c r="G444" s="4">
        <v>12.271681621144587</v>
      </c>
      <c r="H444" s="4">
        <v>0.62771443365261537</v>
      </c>
    </row>
    <row r="445" spans="1:8" x14ac:dyDescent="0.3">
      <c r="A445" s="3" t="s">
        <v>44</v>
      </c>
      <c r="B445">
        <v>2016</v>
      </c>
      <c r="C445" t="str">
        <f t="shared" si="44"/>
        <v>Philippines2016</v>
      </c>
      <c r="D445" s="4">
        <v>8.8000000000000007</v>
      </c>
      <c r="E445" s="4">
        <v>3001.0431817086278</v>
      </c>
      <c r="F445" s="4" t="s">
        <v>532</v>
      </c>
      <c r="G445" s="4">
        <v>10.996499154862333</v>
      </c>
      <c r="H445" s="4">
        <v>0.62428182088479911</v>
      </c>
    </row>
    <row r="446" spans="1:8" x14ac:dyDescent="0.3">
      <c r="A446" s="3" t="s">
        <v>44</v>
      </c>
      <c r="B446">
        <v>2017</v>
      </c>
      <c r="C446" t="str">
        <f t="shared" si="44"/>
        <v>Philippines2017</v>
      </c>
      <c r="D446" s="4">
        <v>7.5</v>
      </c>
      <c r="E446" s="4">
        <v>3073.6546857148887</v>
      </c>
      <c r="F446" s="4" t="s">
        <v>533</v>
      </c>
      <c r="G446" s="4">
        <v>10.205125532561595</v>
      </c>
      <c r="H446" s="4">
        <v>0.6833891921836025</v>
      </c>
    </row>
    <row r="447" spans="1:8" x14ac:dyDescent="0.3">
      <c r="A447" s="3" t="s">
        <v>44</v>
      </c>
      <c r="B447">
        <v>2018</v>
      </c>
      <c r="C447" t="str">
        <f t="shared" si="44"/>
        <v>Philippines2018</v>
      </c>
      <c r="D447" s="4">
        <v>6.2</v>
      </c>
      <c r="E447" s="4">
        <v>3123.2456417435619</v>
      </c>
      <c r="F447" s="4" t="s">
        <v>534</v>
      </c>
      <c r="G447" s="4">
        <v>10.182954131410888</v>
      </c>
      <c r="H447" s="4">
        <v>0.52590474169961776</v>
      </c>
    </row>
    <row r="448" spans="1:8" x14ac:dyDescent="0.3">
      <c r="A448" s="3" t="s">
        <v>44</v>
      </c>
      <c r="B448">
        <v>2019</v>
      </c>
      <c r="C448" t="str">
        <f t="shared" si="44"/>
        <v>Philippines2019</v>
      </c>
      <c r="D448" s="4">
        <v>5.5</v>
      </c>
      <c r="E448" s="4">
        <v>3252.1102741070622</v>
      </c>
      <c r="F448" s="4" t="s">
        <v>535</v>
      </c>
      <c r="G448" s="4">
        <v>9.6501403581530649</v>
      </c>
      <c r="H448" s="4">
        <v>0.66346443507964958</v>
      </c>
    </row>
    <row r="449" spans="1:8" x14ac:dyDescent="0.3">
      <c r="A449" s="3" t="s">
        <v>44</v>
      </c>
      <c r="B449">
        <v>2020</v>
      </c>
      <c r="C449" t="str">
        <f t="shared" si="44"/>
        <v>Philippines2020</v>
      </c>
      <c r="D449" s="4">
        <v>5.2</v>
      </c>
      <c r="E449" s="4">
        <v>3485.340843900914</v>
      </c>
      <c r="F449" s="4" t="s">
        <v>536</v>
      </c>
      <c r="G449" s="4">
        <v>8.8203237473052454</v>
      </c>
      <c r="H449" s="4">
        <v>0.67579937463120565</v>
      </c>
    </row>
    <row r="450" spans="1:8" x14ac:dyDescent="0.3">
      <c r="A450" t="s">
        <v>44</v>
      </c>
      <c r="B450">
        <v>2021</v>
      </c>
      <c r="C450" t="s">
        <v>156</v>
      </c>
      <c r="D450" s="4">
        <v>7.1700000000000044</v>
      </c>
      <c r="E450" s="4">
        <v>3301.2186025767251</v>
      </c>
      <c r="F450" s="4">
        <v>122.254593</v>
      </c>
      <c r="G450" s="4">
        <v>10.185311031910871</v>
      </c>
      <c r="H450" s="4">
        <v>0.60263714742929175</v>
      </c>
    </row>
    <row r="451" spans="1:8" x14ac:dyDescent="0.3">
      <c r="A451" t="s">
        <v>44</v>
      </c>
      <c r="B451">
        <v>2022</v>
      </c>
      <c r="C451" t="s">
        <v>157</v>
      </c>
      <c r="D451" s="4">
        <v>7.6890000000000036</v>
      </c>
      <c r="E451" s="4">
        <v>3548.8283225805731</v>
      </c>
      <c r="F451" s="4">
        <v>126.58797199999999</v>
      </c>
      <c r="G451" s="4">
        <v>10.068456720823541</v>
      </c>
      <c r="H451" s="4">
        <v>0.78110656705413939</v>
      </c>
    </row>
    <row r="452" spans="1:8" x14ac:dyDescent="0.3">
      <c r="A452" s="3" t="s">
        <v>45</v>
      </c>
      <c r="B452">
        <v>2013</v>
      </c>
      <c r="C452" t="str">
        <f t="shared" ref="C452:C459" si="45">TRIM(A452&amp;B452)</f>
        <v>Poland2013</v>
      </c>
      <c r="D452" s="4">
        <v>0</v>
      </c>
      <c r="E452" s="4">
        <v>13097.270848217429</v>
      </c>
      <c r="F452" s="4" t="s">
        <v>537</v>
      </c>
      <c r="G452" s="4">
        <v>2.9143634327558359</v>
      </c>
      <c r="H452" s="4">
        <v>1.8739098420465701</v>
      </c>
    </row>
    <row r="453" spans="1:8" x14ac:dyDescent="0.3">
      <c r="A453" s="3" t="s">
        <v>45</v>
      </c>
      <c r="B453">
        <v>2014</v>
      </c>
      <c r="C453" t="str">
        <f t="shared" si="45"/>
        <v>Poland2014</v>
      </c>
      <c r="D453" s="4">
        <v>0</v>
      </c>
      <c r="E453" s="4">
        <v>13696.466304614301</v>
      </c>
      <c r="F453" s="4" t="s">
        <v>538</v>
      </c>
      <c r="G453" s="4">
        <v>3.0911676759432667</v>
      </c>
      <c r="H453" s="4">
        <v>1.8113415709220253</v>
      </c>
    </row>
    <row r="454" spans="1:8" x14ac:dyDescent="0.3">
      <c r="A454" s="3" t="s">
        <v>45</v>
      </c>
      <c r="B454">
        <v>2015</v>
      </c>
      <c r="C454" t="str">
        <f t="shared" si="45"/>
        <v>Poland2015</v>
      </c>
      <c r="D454" s="4">
        <v>0</v>
      </c>
      <c r="E454" s="4">
        <v>14271.30585362023</v>
      </c>
      <c r="F454" s="4" t="s">
        <v>539</v>
      </c>
      <c r="G454" s="4">
        <v>2.8481619219702159</v>
      </c>
      <c r="H454" s="4">
        <v>1.7524223635385794</v>
      </c>
    </row>
    <row r="455" spans="1:8" x14ac:dyDescent="0.3">
      <c r="A455" s="3" t="s">
        <v>45</v>
      </c>
      <c r="B455">
        <v>2016</v>
      </c>
      <c r="C455" t="str">
        <f t="shared" si="45"/>
        <v>Poland2016</v>
      </c>
      <c r="D455" s="4">
        <v>0</v>
      </c>
      <c r="E455" s="4">
        <v>12578.495473436242</v>
      </c>
      <c r="F455" s="4" t="s">
        <v>540</v>
      </c>
      <c r="G455" s="4">
        <v>2.3746441087505938</v>
      </c>
      <c r="H455" s="4">
        <v>1.6578108718726829</v>
      </c>
    </row>
    <row r="456" spans="1:8" x14ac:dyDescent="0.3">
      <c r="A456" s="3" t="s">
        <v>45</v>
      </c>
      <c r="B456">
        <v>2017</v>
      </c>
      <c r="C456" t="str">
        <f t="shared" si="45"/>
        <v>Poland2017</v>
      </c>
      <c r="D456" s="4">
        <v>0</v>
      </c>
      <c r="E456" s="4">
        <v>12447.439591280814</v>
      </c>
      <c r="F456" s="4" t="s">
        <v>541</v>
      </c>
      <c r="G456" s="4">
        <v>2.5372326182044738</v>
      </c>
      <c r="H456" s="4">
        <v>1.6245055158888819</v>
      </c>
    </row>
    <row r="457" spans="1:8" x14ac:dyDescent="0.3">
      <c r="A457" s="3" t="s">
        <v>45</v>
      </c>
      <c r="B457">
        <v>2018</v>
      </c>
      <c r="C457" t="str">
        <f t="shared" si="45"/>
        <v>Poland2018</v>
      </c>
      <c r="D457" s="4">
        <v>0</v>
      </c>
      <c r="E457" s="4">
        <v>13864.681757997289</v>
      </c>
      <c r="F457" s="4" t="s">
        <v>542</v>
      </c>
      <c r="G457" s="4">
        <v>2.872298456907231</v>
      </c>
      <c r="H457" s="4">
        <v>1.5360267042841445</v>
      </c>
    </row>
    <row r="458" spans="1:8" x14ac:dyDescent="0.3">
      <c r="A458" s="3" t="s">
        <v>45</v>
      </c>
      <c r="B458">
        <v>2019</v>
      </c>
      <c r="C458" t="str">
        <f t="shared" si="45"/>
        <v>Poland2019</v>
      </c>
      <c r="D458" s="4">
        <v>0</v>
      </c>
      <c r="E458" s="4">
        <v>15468.482219410484</v>
      </c>
      <c r="F458" s="4" t="s">
        <v>543</v>
      </c>
      <c r="G458" s="4">
        <v>2.3384262958066135</v>
      </c>
      <c r="H458" s="4">
        <v>1.603569363598345</v>
      </c>
    </row>
    <row r="459" spans="1:8" x14ac:dyDescent="0.3">
      <c r="A459" s="3" t="s">
        <v>45</v>
      </c>
      <c r="B459">
        <v>2020</v>
      </c>
      <c r="C459" t="str">
        <f t="shared" si="45"/>
        <v>Poland2020</v>
      </c>
      <c r="D459" s="4">
        <v>0</v>
      </c>
      <c r="E459" s="4">
        <v>15732.203131175449</v>
      </c>
      <c r="F459" s="4" t="s">
        <v>544</v>
      </c>
      <c r="G459" s="4">
        <v>2.3167200055468364</v>
      </c>
      <c r="H459" s="4">
        <v>1.3929836906382693</v>
      </c>
    </row>
    <row r="460" spans="1:8" x14ac:dyDescent="0.3">
      <c r="A460" t="s">
        <v>45</v>
      </c>
      <c r="B460">
        <v>2021</v>
      </c>
      <c r="C460" t="s">
        <v>158</v>
      </c>
      <c r="D460" s="4">
        <v>0.22800000000000001</v>
      </c>
      <c r="E460" s="4">
        <v>15742.45372563682</v>
      </c>
      <c r="F460" s="4">
        <v>122.2752</v>
      </c>
      <c r="G460" s="4">
        <v>2.5021747950706938</v>
      </c>
      <c r="H460" s="4">
        <v>1.410576656148659</v>
      </c>
    </row>
    <row r="461" spans="1:8" x14ac:dyDescent="0.3">
      <c r="A461" t="s">
        <v>45</v>
      </c>
      <c r="B461">
        <v>2022</v>
      </c>
      <c r="C461" t="s">
        <v>159</v>
      </c>
      <c r="D461" s="4">
        <v>1.613</v>
      </c>
      <c r="E461" s="4">
        <v>17840.92105066737</v>
      </c>
      <c r="F461" s="4">
        <v>138.8366</v>
      </c>
      <c r="G461" s="4">
        <v>2.370282896554003</v>
      </c>
      <c r="H461" s="4">
        <v>1.425636186958652</v>
      </c>
    </row>
    <row r="462" spans="1:8" x14ac:dyDescent="0.3">
      <c r="A462" s="3" t="s">
        <v>46</v>
      </c>
      <c r="B462">
        <v>2013</v>
      </c>
      <c r="C462" t="str">
        <f t="shared" ref="C462:C469" si="46">TRIM(A462&amp;B462)</f>
        <v>Portugal2013</v>
      </c>
      <c r="D462" s="4">
        <v>0</v>
      </c>
      <c r="E462" s="4">
        <v>20563.713601262887</v>
      </c>
      <c r="F462" s="4" t="s">
        <v>545</v>
      </c>
      <c r="G462" s="4">
        <v>1.9241076988782753</v>
      </c>
      <c r="H462" s="4">
        <v>1.8053358318947628</v>
      </c>
    </row>
    <row r="463" spans="1:8" x14ac:dyDescent="0.3">
      <c r="A463" s="3" t="s">
        <v>46</v>
      </c>
      <c r="B463">
        <v>2014</v>
      </c>
      <c r="C463" t="str">
        <f t="shared" si="46"/>
        <v>Portugal2014</v>
      </c>
      <c r="D463" s="4">
        <v>0</v>
      </c>
      <c r="E463" s="4">
        <v>21653.195975222461</v>
      </c>
      <c r="F463" s="4" t="s">
        <v>546</v>
      </c>
      <c r="G463" s="4">
        <v>2.0954826989838469</v>
      </c>
      <c r="H463" s="4">
        <v>1.9240087295158705</v>
      </c>
    </row>
    <row r="464" spans="1:8" x14ac:dyDescent="0.3">
      <c r="A464" s="3" t="s">
        <v>46</v>
      </c>
      <c r="B464">
        <v>2015</v>
      </c>
      <c r="C464" t="str">
        <f t="shared" si="46"/>
        <v>Portugal2015</v>
      </c>
      <c r="D464" s="4">
        <v>0</v>
      </c>
      <c r="E464" s="4">
        <v>22103.700970332095</v>
      </c>
      <c r="F464" s="4" t="s">
        <v>547</v>
      </c>
      <c r="G464" s="4">
        <v>2.0761111648291859</v>
      </c>
      <c r="H464" s="4">
        <v>1.8446691262383987</v>
      </c>
    </row>
    <row r="465" spans="1:8" x14ac:dyDescent="0.3">
      <c r="A465" s="3" t="s">
        <v>46</v>
      </c>
      <c r="B465">
        <v>2016</v>
      </c>
      <c r="C465" t="str">
        <f t="shared" si="46"/>
        <v>Portugal2016</v>
      </c>
      <c r="D465" s="4">
        <v>0</v>
      </c>
      <c r="E465" s="4">
        <v>19250.106537685195</v>
      </c>
      <c r="F465" s="4" t="s">
        <v>548</v>
      </c>
      <c r="G465" s="4">
        <v>2.0994439255280133</v>
      </c>
      <c r="H465" s="4">
        <v>1.8418955920386546</v>
      </c>
    </row>
    <row r="466" spans="1:8" x14ac:dyDescent="0.3">
      <c r="A466" s="3" t="s">
        <v>46</v>
      </c>
      <c r="B466">
        <v>2017</v>
      </c>
      <c r="C466" t="str">
        <f t="shared" si="46"/>
        <v>Portugal2017</v>
      </c>
      <c r="D466" s="4">
        <v>0</v>
      </c>
      <c r="E466" s="4">
        <v>19991.972487880517</v>
      </c>
      <c r="F466" s="4" t="s">
        <v>549</v>
      </c>
      <c r="G466" s="4">
        <v>2.065810984172213</v>
      </c>
      <c r="H466" s="4">
        <v>1.9351751265426405</v>
      </c>
    </row>
    <row r="467" spans="1:8" x14ac:dyDescent="0.3">
      <c r="A467" s="3" t="s">
        <v>46</v>
      </c>
      <c r="B467">
        <v>2018</v>
      </c>
      <c r="C467" t="str">
        <f t="shared" si="46"/>
        <v>Portugal2018</v>
      </c>
      <c r="D467" s="4">
        <v>0</v>
      </c>
      <c r="E467" s="4">
        <v>21490.429863103967</v>
      </c>
      <c r="F467" s="4" t="s">
        <v>550</v>
      </c>
      <c r="G467" s="4">
        <v>2.0958685760312687</v>
      </c>
      <c r="H467" s="4">
        <v>1.8531408909429461</v>
      </c>
    </row>
    <row r="468" spans="1:8" x14ac:dyDescent="0.3">
      <c r="A468" s="3" t="s">
        <v>46</v>
      </c>
      <c r="B468">
        <v>2019</v>
      </c>
      <c r="C468" t="str">
        <f t="shared" si="46"/>
        <v>Portugal2019</v>
      </c>
      <c r="D468" s="4">
        <v>0</v>
      </c>
      <c r="E468" s="4">
        <v>23562.554522819133</v>
      </c>
      <c r="F468" s="4" t="s">
        <v>551</v>
      </c>
      <c r="G468" s="4">
        <v>2.0365298827895675</v>
      </c>
      <c r="H468" s="4">
        <v>1.7896995627884333</v>
      </c>
    </row>
    <row r="469" spans="1:8" x14ac:dyDescent="0.3">
      <c r="A469" s="3" t="s">
        <v>46</v>
      </c>
      <c r="B469">
        <v>2020</v>
      </c>
      <c r="C469" t="str">
        <f t="shared" si="46"/>
        <v>Portugal2020</v>
      </c>
      <c r="D469" s="4">
        <v>0</v>
      </c>
      <c r="E469" s="4">
        <v>23330.817288932005</v>
      </c>
      <c r="F469" s="4" t="s">
        <v>552</v>
      </c>
      <c r="G469" s="4">
        <v>2.0885485418003307</v>
      </c>
      <c r="H469" s="4">
        <v>1.6960133645050768</v>
      </c>
    </row>
    <row r="470" spans="1:8" x14ac:dyDescent="0.3">
      <c r="A470" t="s">
        <v>46</v>
      </c>
      <c r="B470">
        <v>2021</v>
      </c>
      <c r="C470" t="s">
        <v>160</v>
      </c>
      <c r="D470" s="4">
        <v>5.8000000000000003E-2</v>
      </c>
      <c r="E470" s="4">
        <v>22194.566114934969</v>
      </c>
      <c r="F470" s="4">
        <v>106.0881</v>
      </c>
      <c r="G470" s="4">
        <v>2.105402638927532</v>
      </c>
      <c r="H470" s="4">
        <v>1.644089832971783</v>
      </c>
    </row>
    <row r="471" spans="1:8" x14ac:dyDescent="0.3">
      <c r="A471" t="s">
        <v>46</v>
      </c>
      <c r="B471">
        <v>2022</v>
      </c>
      <c r="C471" t="s">
        <v>161</v>
      </c>
      <c r="D471" s="4">
        <v>0.28199999999999997</v>
      </c>
      <c r="E471" s="4">
        <v>24262.18093525742</v>
      </c>
      <c r="F471" s="4">
        <v>119.1671</v>
      </c>
      <c r="G471" s="4">
        <v>2.192753180519079</v>
      </c>
      <c r="H471" s="4">
        <v>1.7784497516291859</v>
      </c>
    </row>
    <row r="472" spans="1:8" x14ac:dyDescent="0.3">
      <c r="A472" s="3" t="s">
        <v>47</v>
      </c>
      <c r="B472">
        <v>2013</v>
      </c>
      <c r="C472" t="str">
        <f t="shared" ref="C472:C479" si="47">TRIM(A472&amp;B472)</f>
        <v>Romania2013</v>
      </c>
      <c r="D472" s="4">
        <v>0</v>
      </c>
      <c r="E472" s="4">
        <v>8507.1047745643627</v>
      </c>
      <c r="F472" s="4" t="s">
        <v>553</v>
      </c>
      <c r="G472" s="4">
        <v>4.6843937410516503</v>
      </c>
      <c r="H472" s="4">
        <v>1.7493305922416464</v>
      </c>
    </row>
    <row r="473" spans="1:8" x14ac:dyDescent="0.3">
      <c r="A473" s="3" t="s">
        <v>47</v>
      </c>
      <c r="B473">
        <v>2014</v>
      </c>
      <c r="C473" t="str">
        <f t="shared" si="47"/>
        <v>Romania2014</v>
      </c>
      <c r="D473" s="4">
        <v>0</v>
      </c>
      <c r="E473" s="4">
        <v>9547.8521509661241</v>
      </c>
      <c r="F473" s="4" t="s">
        <v>554</v>
      </c>
      <c r="G473" s="4">
        <v>5.3821626860448673</v>
      </c>
      <c r="H473" s="4">
        <v>1.6840955376706643</v>
      </c>
    </row>
    <row r="474" spans="1:8" x14ac:dyDescent="0.3">
      <c r="A474" s="3" t="s">
        <v>47</v>
      </c>
      <c r="B474">
        <v>2015</v>
      </c>
      <c r="C474" t="str">
        <f t="shared" si="47"/>
        <v>Romania2015</v>
      </c>
      <c r="D474" s="4">
        <v>0</v>
      </c>
      <c r="E474" s="4">
        <v>10043.677449761379</v>
      </c>
      <c r="F474" s="4" t="s">
        <v>555</v>
      </c>
      <c r="G474" s="4">
        <v>4.7126498740712126</v>
      </c>
      <c r="H474" s="4">
        <v>1.6271571713581141</v>
      </c>
    </row>
    <row r="475" spans="1:8" x14ac:dyDescent="0.3">
      <c r="A475" s="3" t="s">
        <v>47</v>
      </c>
      <c r="B475">
        <v>2016</v>
      </c>
      <c r="C475" t="str">
        <f t="shared" si="47"/>
        <v>Romania2016</v>
      </c>
      <c r="D475" s="4">
        <v>0</v>
      </c>
      <c r="E475" s="4">
        <v>8969.1489214619342</v>
      </c>
      <c r="F475" s="4" t="s">
        <v>556</v>
      </c>
      <c r="G475" s="4">
        <v>4.1867886150026852</v>
      </c>
      <c r="H475" s="4">
        <v>1.5834150760787753</v>
      </c>
    </row>
    <row r="476" spans="1:8" x14ac:dyDescent="0.3">
      <c r="A476" s="3" t="s">
        <v>47</v>
      </c>
      <c r="B476">
        <v>2017</v>
      </c>
      <c r="C476" t="str">
        <f t="shared" si="47"/>
        <v>Romania2017</v>
      </c>
      <c r="D476" s="4">
        <v>0</v>
      </c>
      <c r="E476" s="4">
        <v>9548.5874029826755</v>
      </c>
      <c r="F476" s="4" t="s">
        <v>557</v>
      </c>
      <c r="G476" s="4">
        <v>4.0696128147292132</v>
      </c>
      <c r="H476" s="4">
        <v>1.6897093740048326</v>
      </c>
    </row>
    <row r="477" spans="1:8" x14ac:dyDescent="0.3">
      <c r="A477" s="3" t="s">
        <v>47</v>
      </c>
      <c r="B477">
        <v>2018</v>
      </c>
      <c r="C477" t="str">
        <f t="shared" si="47"/>
        <v>Romania2018</v>
      </c>
      <c r="D477" s="4">
        <v>0</v>
      </c>
      <c r="E477" s="4">
        <v>10807.009167199336</v>
      </c>
      <c r="F477" s="4" t="s">
        <v>558</v>
      </c>
      <c r="G477" s="4">
        <v>4.313298224947391</v>
      </c>
      <c r="H477" s="4">
        <v>1.703393944197487</v>
      </c>
    </row>
    <row r="478" spans="1:8" x14ac:dyDescent="0.3">
      <c r="A478" s="3" t="s">
        <v>47</v>
      </c>
      <c r="B478">
        <v>2019</v>
      </c>
      <c r="C478" t="str">
        <f t="shared" si="47"/>
        <v>Romania2019</v>
      </c>
      <c r="D478" s="4">
        <v>0</v>
      </c>
      <c r="E478" s="4">
        <v>12398.981978766609</v>
      </c>
      <c r="F478" s="4" t="s">
        <v>559</v>
      </c>
      <c r="G478" s="4">
        <v>4.3318341312674775</v>
      </c>
      <c r="H478" s="4">
        <v>1.7233588482445483</v>
      </c>
    </row>
    <row r="479" spans="1:8" x14ac:dyDescent="0.3">
      <c r="A479" s="3" t="s">
        <v>47</v>
      </c>
      <c r="B479">
        <v>2020</v>
      </c>
      <c r="C479" t="str">
        <f t="shared" si="47"/>
        <v>Romania2020</v>
      </c>
      <c r="D479" s="4">
        <v>0</v>
      </c>
      <c r="E479" s="4">
        <v>12899.346111289662</v>
      </c>
      <c r="F479" s="4" t="s">
        <v>560</v>
      </c>
      <c r="G479" s="4">
        <v>4.123626546923</v>
      </c>
      <c r="H479" s="4">
        <v>1.5601702760615401</v>
      </c>
    </row>
    <row r="480" spans="1:8" x14ac:dyDescent="0.3">
      <c r="A480" t="s">
        <v>47</v>
      </c>
      <c r="B480">
        <v>2021</v>
      </c>
      <c r="C480" t="s">
        <v>162</v>
      </c>
      <c r="D480" s="4">
        <v>0.27200000000000002</v>
      </c>
      <c r="E480" s="4">
        <v>12956.566247756849</v>
      </c>
      <c r="F480" s="4">
        <v>117.231904</v>
      </c>
      <c r="G480" s="4">
        <v>3.967406224098168</v>
      </c>
      <c r="H480" s="4">
        <v>1.4502110394271841</v>
      </c>
    </row>
    <row r="481" spans="1:8" x14ac:dyDescent="0.3">
      <c r="A481" t="s">
        <v>47</v>
      </c>
      <c r="B481">
        <v>2022</v>
      </c>
      <c r="C481" t="s">
        <v>163</v>
      </c>
      <c r="D481" s="4">
        <v>0.70200000000000007</v>
      </c>
      <c r="E481" s="4">
        <v>14861.90917379331</v>
      </c>
      <c r="F481" s="4">
        <v>133.93579600000001</v>
      </c>
      <c r="G481" s="4">
        <v>4.3497014471140512</v>
      </c>
      <c r="H481" s="4">
        <v>1.593870864929918</v>
      </c>
    </row>
    <row r="482" spans="1:8" x14ac:dyDescent="0.3">
      <c r="A482" s="3" t="s">
        <v>48</v>
      </c>
      <c r="B482">
        <v>2013</v>
      </c>
      <c r="C482" t="str">
        <f t="shared" ref="C482:C489" si="48">TRIM(A482&amp;B482)</f>
        <v>Sao Tome and Principe2013</v>
      </c>
      <c r="D482" s="4">
        <v>12.9</v>
      </c>
      <c r="E482" s="4">
        <v>1330.6201139518096</v>
      </c>
      <c r="F482" s="4" t="s">
        <v>561</v>
      </c>
      <c r="G482" s="4">
        <v>11.502494845232384</v>
      </c>
      <c r="H482" s="4">
        <v>0.80434411861132116</v>
      </c>
    </row>
    <row r="483" spans="1:8" x14ac:dyDescent="0.3">
      <c r="A483" s="3" t="s">
        <v>48</v>
      </c>
      <c r="B483">
        <v>2014</v>
      </c>
      <c r="C483" t="str">
        <f t="shared" si="48"/>
        <v>Sao Tome and Principe2014</v>
      </c>
      <c r="D483" s="4">
        <v>13</v>
      </c>
      <c r="E483" s="4">
        <v>1564.7685479269999</v>
      </c>
      <c r="F483" s="4" t="s">
        <v>562</v>
      </c>
      <c r="G483" s="4">
        <v>12.033959657867708</v>
      </c>
      <c r="H483" s="4">
        <v>0.86650487206689197</v>
      </c>
    </row>
    <row r="484" spans="1:8" x14ac:dyDescent="0.3">
      <c r="A484" s="3" t="s">
        <v>48</v>
      </c>
      <c r="B484">
        <v>2015</v>
      </c>
      <c r="C484" t="str">
        <f t="shared" si="48"/>
        <v>Sao Tome and Principe2015</v>
      </c>
      <c r="D484" s="4">
        <v>12.9</v>
      </c>
      <c r="E484" s="4">
        <v>1770.4676880717873</v>
      </c>
      <c r="F484" s="4" t="s">
        <v>563</v>
      </c>
      <c r="G484" s="4">
        <v>11.375886731315292</v>
      </c>
      <c r="H484" s="4">
        <v>0.80569923981157965</v>
      </c>
    </row>
    <row r="485" spans="1:8" x14ac:dyDescent="0.3">
      <c r="A485" s="3" t="s">
        <v>48</v>
      </c>
      <c r="B485">
        <v>2016</v>
      </c>
      <c r="C485" t="str">
        <f t="shared" si="48"/>
        <v>Sao Tome and Principe2016</v>
      </c>
      <c r="D485" s="4">
        <v>12.9</v>
      </c>
      <c r="E485" s="4">
        <v>1584.7756574378843</v>
      </c>
      <c r="F485" s="4" t="s">
        <v>564</v>
      </c>
      <c r="G485" s="4">
        <v>11.946169485131982</v>
      </c>
      <c r="H485" s="4">
        <v>0.69689051768330079</v>
      </c>
    </row>
    <row r="486" spans="1:8" x14ac:dyDescent="0.3">
      <c r="A486" s="3" t="s">
        <v>48</v>
      </c>
      <c r="B486">
        <v>2017</v>
      </c>
      <c r="C486" t="str">
        <f t="shared" si="48"/>
        <v>Sao Tome and Principe2017</v>
      </c>
      <c r="D486" s="4">
        <v>12.5</v>
      </c>
      <c r="E486" s="4">
        <v>1700.0979966636439</v>
      </c>
      <c r="F486" s="4" t="s">
        <v>565</v>
      </c>
      <c r="G486" s="4">
        <v>11.397678850416689</v>
      </c>
      <c r="H486" s="4">
        <v>1.6062867031810992</v>
      </c>
    </row>
    <row r="487" spans="1:8" x14ac:dyDescent="0.3">
      <c r="A487" s="3" t="s">
        <v>48</v>
      </c>
      <c r="B487">
        <v>2018</v>
      </c>
      <c r="C487" t="str">
        <f t="shared" si="48"/>
        <v>Sao Tome and Principe2018</v>
      </c>
      <c r="D487" s="4">
        <v>12.8</v>
      </c>
      <c r="E487" s="4">
        <v>1813.8074335970416</v>
      </c>
      <c r="F487" s="4" t="s">
        <v>566</v>
      </c>
      <c r="G487" s="4">
        <v>10.878902470540519</v>
      </c>
      <c r="H487" s="4">
        <v>1.630838399068113</v>
      </c>
    </row>
    <row r="488" spans="1:8" x14ac:dyDescent="0.3">
      <c r="A488" s="3" t="s">
        <v>48</v>
      </c>
      <c r="B488">
        <v>2019</v>
      </c>
      <c r="C488" t="str">
        <f t="shared" si="48"/>
        <v>Sao Tome and Principe2019</v>
      </c>
      <c r="D488" s="4">
        <v>13</v>
      </c>
      <c r="E488" s="4">
        <v>1953.5132573675983</v>
      </c>
      <c r="F488" s="4" t="s">
        <v>567</v>
      </c>
      <c r="G488" s="4">
        <v>11.115383073172932</v>
      </c>
      <c r="H488" s="4">
        <v>1.1230555570427225</v>
      </c>
    </row>
    <row r="489" spans="1:8" x14ac:dyDescent="0.3">
      <c r="A489" s="3" t="s">
        <v>48</v>
      </c>
      <c r="B489">
        <v>2020</v>
      </c>
      <c r="C489" t="str">
        <f t="shared" si="48"/>
        <v>Sao Tome and Principe2020</v>
      </c>
      <c r="D489" s="4">
        <v>13.5</v>
      </c>
      <c r="E489" s="4">
        <v>1987.5797016681831</v>
      </c>
      <c r="F489" s="4" t="s">
        <v>568</v>
      </c>
      <c r="G489" s="4">
        <v>12.289811989856386</v>
      </c>
      <c r="H489" s="4">
        <v>1.5686462532288454</v>
      </c>
    </row>
    <row r="490" spans="1:8" x14ac:dyDescent="0.3">
      <c r="A490" t="s">
        <v>48</v>
      </c>
      <c r="B490">
        <v>2021</v>
      </c>
      <c r="C490" t="s">
        <v>164</v>
      </c>
      <c r="D490" s="4">
        <v>10.114000000000001</v>
      </c>
      <c r="E490" s="4">
        <v>2157.8404456966782</v>
      </c>
      <c r="F490" s="4">
        <v>153.04809</v>
      </c>
      <c r="G490" s="4">
        <v>13.991797000105359</v>
      </c>
      <c r="H490" s="4">
        <v>1.422926311087749</v>
      </c>
    </row>
    <row r="491" spans="1:8" x14ac:dyDescent="0.3">
      <c r="A491" t="s">
        <v>48</v>
      </c>
      <c r="B491">
        <v>2022</v>
      </c>
      <c r="C491" t="s">
        <v>165</v>
      </c>
      <c r="D491" s="4">
        <v>9.988999999999999</v>
      </c>
      <c r="E491" s="4">
        <v>2449.3334424362661</v>
      </c>
      <c r="F491" s="4">
        <v>177.83291299999999</v>
      </c>
      <c r="G491" s="4">
        <v>14.94635406653984</v>
      </c>
      <c r="H491" s="4">
        <v>1.6990226318258399</v>
      </c>
    </row>
    <row r="492" spans="1:8" x14ac:dyDescent="0.3">
      <c r="A492" s="3" t="s">
        <v>49</v>
      </c>
      <c r="B492">
        <v>2013</v>
      </c>
      <c r="C492" t="str">
        <f t="shared" ref="C492:C499" si="49">TRIM(A492&amp;B492)</f>
        <v>Senegal2013</v>
      </c>
      <c r="D492" s="4">
        <v>12</v>
      </c>
      <c r="E492" s="4">
        <v>1317.7798018053811</v>
      </c>
      <c r="F492" s="4" t="s">
        <v>569</v>
      </c>
      <c r="G492" s="4">
        <v>14.097692352370411</v>
      </c>
      <c r="H492" s="4">
        <v>1.5218973147054675</v>
      </c>
    </row>
    <row r="493" spans="1:8" x14ac:dyDescent="0.3">
      <c r="A493" s="3" t="s">
        <v>49</v>
      </c>
      <c r="B493">
        <v>2014</v>
      </c>
      <c r="C493" t="str">
        <f t="shared" si="49"/>
        <v>Senegal2014</v>
      </c>
      <c r="D493" s="4">
        <v>11.8</v>
      </c>
      <c r="E493" s="4">
        <v>1372.6657793190216</v>
      </c>
      <c r="F493" s="4" t="s">
        <v>570</v>
      </c>
      <c r="G493" s="4">
        <v>13.724880375540085</v>
      </c>
      <c r="H493" s="4">
        <v>1.4853051107020625</v>
      </c>
    </row>
    <row r="494" spans="1:8" x14ac:dyDescent="0.3">
      <c r="A494" s="3" t="s">
        <v>49</v>
      </c>
      <c r="B494">
        <v>2015</v>
      </c>
      <c r="C494" t="str">
        <f t="shared" si="49"/>
        <v>Senegal2015</v>
      </c>
      <c r="D494" s="4">
        <v>10.7</v>
      </c>
      <c r="E494" s="4">
        <v>1396.6573385558554</v>
      </c>
      <c r="F494" s="4" t="s">
        <v>571</v>
      </c>
      <c r="G494" s="4">
        <v>13.368765076026806</v>
      </c>
      <c r="H494" s="4">
        <v>1.4891826724436383</v>
      </c>
    </row>
    <row r="495" spans="1:8" x14ac:dyDescent="0.3">
      <c r="A495" s="3" t="s">
        <v>49</v>
      </c>
      <c r="B495">
        <v>2016</v>
      </c>
      <c r="C495" t="str">
        <f t="shared" si="49"/>
        <v>Senegal2016</v>
      </c>
      <c r="D495" s="4">
        <v>9.5</v>
      </c>
      <c r="E495" s="4">
        <v>1219.2494151330177</v>
      </c>
      <c r="F495" s="4" t="s">
        <v>572</v>
      </c>
      <c r="G495" s="4">
        <v>14.282576734404515</v>
      </c>
      <c r="H495" s="4">
        <v>1.7520980071921968</v>
      </c>
    </row>
    <row r="496" spans="1:8" x14ac:dyDescent="0.3">
      <c r="A496" s="3" t="s">
        <v>49</v>
      </c>
      <c r="B496">
        <v>2017</v>
      </c>
      <c r="C496" t="str">
        <f t="shared" si="49"/>
        <v>Senegal2017</v>
      </c>
      <c r="D496" s="4">
        <v>8.5</v>
      </c>
      <c r="E496" s="4">
        <v>1269.9032938598457</v>
      </c>
      <c r="F496" s="4" t="s">
        <v>573</v>
      </c>
      <c r="G496" s="4">
        <v>14.4140203888971</v>
      </c>
      <c r="H496" s="4">
        <v>1.8397673512178006</v>
      </c>
    </row>
    <row r="497" spans="1:8" x14ac:dyDescent="0.3">
      <c r="A497" s="3" t="s">
        <v>49</v>
      </c>
      <c r="B497">
        <v>2018</v>
      </c>
      <c r="C497" t="str">
        <f t="shared" si="49"/>
        <v>Senegal2018</v>
      </c>
      <c r="D497" s="4">
        <v>7.8</v>
      </c>
      <c r="E497" s="4">
        <v>1361.7019721837473</v>
      </c>
      <c r="F497" s="4" t="s">
        <v>574</v>
      </c>
      <c r="G497" s="4">
        <v>14.982033820119694</v>
      </c>
      <c r="H497" s="4">
        <v>1.5622117877083346</v>
      </c>
    </row>
    <row r="498" spans="1:8" x14ac:dyDescent="0.3">
      <c r="A498" s="3" t="s">
        <v>49</v>
      </c>
      <c r="B498">
        <v>2019</v>
      </c>
      <c r="C498" t="str">
        <f t="shared" si="49"/>
        <v>Senegal2019</v>
      </c>
      <c r="D498" s="4">
        <v>7.4</v>
      </c>
      <c r="E498" s="4">
        <v>1458.0815837400178</v>
      </c>
      <c r="F498" s="4" t="s">
        <v>575</v>
      </c>
      <c r="G498" s="4">
        <v>14.98824784660675</v>
      </c>
      <c r="H498" s="4">
        <v>1.5011955922170444</v>
      </c>
    </row>
    <row r="499" spans="1:8" x14ac:dyDescent="0.3">
      <c r="A499" s="3" t="s">
        <v>49</v>
      </c>
      <c r="B499">
        <v>2020</v>
      </c>
      <c r="C499" t="str">
        <f t="shared" si="49"/>
        <v>Senegal2020</v>
      </c>
      <c r="D499" s="4">
        <v>7.5</v>
      </c>
      <c r="E499" s="4">
        <v>1435.8303665307624</v>
      </c>
      <c r="F499" s="4" t="s">
        <v>576</v>
      </c>
      <c r="G499" s="4">
        <v>14.899573080831338</v>
      </c>
      <c r="H499" s="4">
        <v>1.5553825634104501</v>
      </c>
    </row>
    <row r="500" spans="1:8" x14ac:dyDescent="0.3">
      <c r="A500" t="s">
        <v>49</v>
      </c>
      <c r="B500">
        <v>2021</v>
      </c>
      <c r="C500" t="s">
        <v>166</v>
      </c>
      <c r="D500" s="4">
        <v>10.952999999999999</v>
      </c>
      <c r="E500" s="4">
        <v>1462.808168884379</v>
      </c>
      <c r="F500" s="4">
        <v>110.075633</v>
      </c>
      <c r="G500" s="4">
        <v>16.2158547282752</v>
      </c>
      <c r="H500" s="4">
        <v>1.4731256721104029</v>
      </c>
    </row>
    <row r="501" spans="1:8" x14ac:dyDescent="0.3">
      <c r="A501" t="s">
        <v>49</v>
      </c>
      <c r="B501">
        <v>2022</v>
      </c>
      <c r="C501" t="s">
        <v>167</v>
      </c>
      <c r="D501" s="4">
        <v>12.85</v>
      </c>
      <c r="E501" s="4">
        <v>1606.472060873112</v>
      </c>
      <c r="F501" s="4">
        <v>123.31145600000001</v>
      </c>
      <c r="G501" s="4">
        <v>15.323680280369411</v>
      </c>
      <c r="H501" s="4">
        <v>1.412339823314986</v>
      </c>
    </row>
    <row r="502" spans="1:8" x14ac:dyDescent="0.3">
      <c r="A502" s="3" t="s">
        <v>50</v>
      </c>
      <c r="B502">
        <v>2013</v>
      </c>
      <c r="C502" t="str">
        <f t="shared" ref="C502:C509" si="50">TRIM(A502&amp;B502)</f>
        <v>Slovakia2013</v>
      </c>
      <c r="D502" s="4">
        <v>5.4</v>
      </c>
      <c r="E502" s="4">
        <v>17429.829750132005</v>
      </c>
      <c r="F502" s="4" t="s">
        <v>577</v>
      </c>
      <c r="G502" s="4">
        <v>1.9051089434031048</v>
      </c>
      <c r="H502" s="4">
        <v>1.440934396624181</v>
      </c>
    </row>
    <row r="503" spans="1:8" x14ac:dyDescent="0.3">
      <c r="A503" s="3" t="s">
        <v>50</v>
      </c>
      <c r="B503">
        <v>2014</v>
      </c>
      <c r="C503" t="str">
        <f t="shared" si="50"/>
        <v>Slovakia2014</v>
      </c>
      <c r="D503" s="4">
        <v>5.8</v>
      </c>
      <c r="E503" s="4">
        <v>18208.417593657839</v>
      </c>
      <c r="F503" s="4" t="s">
        <v>578</v>
      </c>
      <c r="G503" s="4">
        <v>2.2265243345118684</v>
      </c>
      <c r="H503" s="4">
        <v>1.4050172095636244</v>
      </c>
    </row>
    <row r="504" spans="1:8" x14ac:dyDescent="0.3">
      <c r="A504" s="3" t="s">
        <v>50</v>
      </c>
      <c r="B504">
        <v>2015</v>
      </c>
      <c r="C504" t="str">
        <f t="shared" si="50"/>
        <v>Slovakia2015</v>
      </c>
      <c r="D504" s="4">
        <v>5.8</v>
      </c>
      <c r="E504" s="4">
        <v>18655.79010894211</v>
      </c>
      <c r="F504" s="4" t="s">
        <v>579</v>
      </c>
      <c r="G504" s="4">
        <v>2.7533228395505875</v>
      </c>
      <c r="H504" s="4">
        <v>1.1045023200889357</v>
      </c>
    </row>
    <row r="505" spans="1:8" x14ac:dyDescent="0.3">
      <c r="A505" s="3" t="s">
        <v>50</v>
      </c>
      <c r="B505">
        <v>2016</v>
      </c>
      <c r="C505" t="str">
        <f t="shared" si="50"/>
        <v>Slovakia2016</v>
      </c>
      <c r="D505" s="4">
        <v>5.6</v>
      </c>
      <c r="E505" s="4">
        <v>16342.216262109338</v>
      </c>
      <c r="F505" s="4" t="s">
        <v>580</v>
      </c>
      <c r="G505" s="4">
        <v>2.1979843893487727</v>
      </c>
      <c r="H505" s="4">
        <v>1.018972745683534</v>
      </c>
    </row>
    <row r="506" spans="1:8" x14ac:dyDescent="0.3">
      <c r="A506" s="3" t="s">
        <v>50</v>
      </c>
      <c r="B506">
        <v>2017</v>
      </c>
      <c r="C506" t="str">
        <f t="shared" si="50"/>
        <v>Slovakia2017</v>
      </c>
      <c r="D506" s="4">
        <v>4.4000000000000004</v>
      </c>
      <c r="E506" s="4">
        <v>16512.292985900462</v>
      </c>
      <c r="F506" s="4" t="s">
        <v>581</v>
      </c>
      <c r="G506" s="4">
        <v>2.2445742015861603</v>
      </c>
      <c r="H506" s="4">
        <v>0.97475184860501685</v>
      </c>
    </row>
    <row r="507" spans="1:8" x14ac:dyDescent="0.3">
      <c r="A507" s="3" t="s">
        <v>50</v>
      </c>
      <c r="B507">
        <v>2018</v>
      </c>
      <c r="C507" t="str">
        <f t="shared" si="50"/>
        <v>Slovakia2018</v>
      </c>
      <c r="D507" s="4">
        <v>3.9</v>
      </c>
      <c r="E507" s="4">
        <v>17538.048584386037</v>
      </c>
      <c r="F507" s="4" t="s">
        <v>582</v>
      </c>
      <c r="G507" s="4">
        <v>2.0906550245541764</v>
      </c>
      <c r="H507" s="4">
        <v>1.0732614534851368</v>
      </c>
    </row>
    <row r="508" spans="1:8" x14ac:dyDescent="0.3">
      <c r="A508" s="3" t="s">
        <v>50</v>
      </c>
      <c r="B508">
        <v>2019</v>
      </c>
      <c r="C508" t="str">
        <f t="shared" si="50"/>
        <v>Slovakia2019</v>
      </c>
      <c r="D508" s="4">
        <v>3.7</v>
      </c>
      <c r="E508" s="4">
        <v>19389.982159444902</v>
      </c>
      <c r="F508" s="4" t="s">
        <v>583</v>
      </c>
      <c r="G508" s="4">
        <v>2.1498584826532423</v>
      </c>
      <c r="H508" s="4">
        <v>1.0397630726763869</v>
      </c>
    </row>
    <row r="509" spans="1:8" x14ac:dyDescent="0.3">
      <c r="A509" s="3" t="s">
        <v>50</v>
      </c>
      <c r="B509">
        <v>2020</v>
      </c>
      <c r="C509" t="str">
        <f t="shared" si="50"/>
        <v>Slovakia2020</v>
      </c>
      <c r="D509" s="4">
        <v>3.8</v>
      </c>
      <c r="E509" s="4">
        <v>19303.545658138271</v>
      </c>
      <c r="F509" s="4" t="s">
        <v>584</v>
      </c>
      <c r="G509" s="4">
        <v>1.6674607112729298</v>
      </c>
      <c r="H509" s="4">
        <v>1.0761747574260629</v>
      </c>
    </row>
    <row r="510" spans="1:8" x14ac:dyDescent="0.3">
      <c r="A510" t="s">
        <v>50</v>
      </c>
      <c r="B510">
        <v>2021</v>
      </c>
      <c r="C510" t="s">
        <v>168</v>
      </c>
      <c r="D510" s="4">
        <v>3.1220000000000021</v>
      </c>
      <c r="E510" s="4">
        <v>19266.513573624728</v>
      </c>
      <c r="F510" s="4">
        <v>113.87479999999999</v>
      </c>
      <c r="G510" s="4">
        <v>1.757702139481953</v>
      </c>
      <c r="H510" s="4">
        <v>1.052119114844839</v>
      </c>
    </row>
    <row r="511" spans="1:8" x14ac:dyDescent="0.3">
      <c r="A511" t="s">
        <v>50</v>
      </c>
      <c r="B511">
        <v>2022</v>
      </c>
      <c r="C511" t="s">
        <v>169</v>
      </c>
      <c r="D511" s="4">
        <v>1.034999999999999</v>
      </c>
      <c r="E511" s="4">
        <v>21087.846101005671</v>
      </c>
      <c r="F511" s="4">
        <v>132.0523</v>
      </c>
      <c r="G511" s="4">
        <v>1.7735312006818109</v>
      </c>
      <c r="H511" s="4">
        <v>1.205314369875903</v>
      </c>
    </row>
    <row r="512" spans="1:8" x14ac:dyDescent="0.3">
      <c r="A512" s="3" t="s">
        <v>51</v>
      </c>
      <c r="B512">
        <v>2013</v>
      </c>
      <c r="C512" t="str">
        <f t="shared" ref="C512:C519" si="51">TRIM(A512&amp;B512)</f>
        <v>Slovenia2013</v>
      </c>
      <c r="D512" s="4">
        <v>0</v>
      </c>
      <c r="E512" s="4">
        <v>22641.805122502992</v>
      </c>
      <c r="F512" s="4" t="s">
        <v>585</v>
      </c>
      <c r="G512" s="4">
        <v>1.9635055285492575</v>
      </c>
      <c r="H512" s="4">
        <v>2.9965889621078814</v>
      </c>
    </row>
    <row r="513" spans="1:8" x14ac:dyDescent="0.3">
      <c r="A513" s="3" t="s">
        <v>51</v>
      </c>
      <c r="B513">
        <v>2014</v>
      </c>
      <c r="C513" t="str">
        <f t="shared" si="51"/>
        <v>Slovenia2014</v>
      </c>
      <c r="D513" s="4">
        <v>0</v>
      </c>
      <c r="E513" s="4">
        <v>23503.282485025542</v>
      </c>
      <c r="F513" s="4" t="s">
        <v>262</v>
      </c>
      <c r="G513" s="4">
        <v>1.9712252038735698</v>
      </c>
      <c r="H513" s="4">
        <v>3.070648781007848</v>
      </c>
    </row>
    <row r="514" spans="1:8" x14ac:dyDescent="0.3">
      <c r="A514" s="3" t="s">
        <v>51</v>
      </c>
      <c r="B514">
        <v>2015</v>
      </c>
      <c r="C514" t="str">
        <f t="shared" si="51"/>
        <v>Slovenia2015</v>
      </c>
      <c r="D514" s="4">
        <v>0</v>
      </c>
      <c r="E514" s="4">
        <v>24247.17331840832</v>
      </c>
      <c r="F514" s="4" t="s">
        <v>277</v>
      </c>
      <c r="G514" s="4">
        <v>2.0170965352556651</v>
      </c>
      <c r="H514" s="4">
        <v>2.9427233714926233</v>
      </c>
    </row>
    <row r="515" spans="1:8" x14ac:dyDescent="0.3">
      <c r="A515" s="3" t="s">
        <v>51</v>
      </c>
      <c r="B515">
        <v>2016</v>
      </c>
      <c r="C515" t="str">
        <f t="shared" si="51"/>
        <v>Slovenia2016</v>
      </c>
      <c r="D515" s="4">
        <v>0</v>
      </c>
      <c r="E515" s="4">
        <v>20890.166430417266</v>
      </c>
      <c r="F515" s="4" t="s">
        <v>586</v>
      </c>
      <c r="G515" s="4">
        <v>2.0965962133693821</v>
      </c>
      <c r="H515" s="4">
        <v>2.8591828178245549</v>
      </c>
    </row>
    <row r="516" spans="1:8" x14ac:dyDescent="0.3">
      <c r="A516" s="3" t="s">
        <v>51</v>
      </c>
      <c r="B516">
        <v>2017</v>
      </c>
      <c r="C516" t="str">
        <f t="shared" si="51"/>
        <v>Slovenia2017</v>
      </c>
      <c r="D516" s="4">
        <v>0</v>
      </c>
      <c r="E516" s="4">
        <v>21678.359467062946</v>
      </c>
      <c r="F516" s="4" t="s">
        <v>587</v>
      </c>
      <c r="G516" s="4">
        <v>1.98017135976102</v>
      </c>
      <c r="H516" s="4">
        <v>2.7234608453406661</v>
      </c>
    </row>
    <row r="517" spans="1:8" x14ac:dyDescent="0.3">
      <c r="A517" s="3" t="s">
        <v>51</v>
      </c>
      <c r="B517">
        <v>2018</v>
      </c>
      <c r="C517" t="str">
        <f t="shared" si="51"/>
        <v>Slovenia2018</v>
      </c>
      <c r="D517" s="4">
        <v>0</v>
      </c>
      <c r="E517" s="4">
        <v>23514.025460414683</v>
      </c>
      <c r="F517" s="4" t="s">
        <v>588</v>
      </c>
      <c r="G517" s="4">
        <v>1.8397241713400274</v>
      </c>
      <c r="H517" s="4">
        <v>2.4476745461723377</v>
      </c>
    </row>
    <row r="518" spans="1:8" x14ac:dyDescent="0.3">
      <c r="A518" s="3" t="s">
        <v>51</v>
      </c>
      <c r="B518">
        <v>2019</v>
      </c>
      <c r="C518" t="str">
        <f t="shared" si="51"/>
        <v>Slovenia2019</v>
      </c>
      <c r="D518" s="4">
        <v>0</v>
      </c>
      <c r="E518" s="4">
        <v>26116.856355879307</v>
      </c>
      <c r="F518" s="4" t="s">
        <v>589</v>
      </c>
      <c r="G518" s="4">
        <v>2.2455485971219109</v>
      </c>
      <c r="H518" s="4">
        <v>2.5034158151871613</v>
      </c>
    </row>
    <row r="519" spans="1:8" x14ac:dyDescent="0.3">
      <c r="A519" s="3" t="s">
        <v>51</v>
      </c>
      <c r="B519">
        <v>2020</v>
      </c>
      <c r="C519" t="str">
        <f t="shared" si="51"/>
        <v>Slovenia2020</v>
      </c>
      <c r="D519" s="4">
        <v>0</v>
      </c>
      <c r="E519" s="4">
        <v>25942.954774143614</v>
      </c>
      <c r="F519" s="4" t="s">
        <v>590</v>
      </c>
      <c r="G519" s="4">
        <v>1.9568088364693421</v>
      </c>
      <c r="H519" s="4">
        <v>2.1583767241852421</v>
      </c>
    </row>
    <row r="520" spans="1:8" x14ac:dyDescent="0.3">
      <c r="A520" t="s">
        <v>51</v>
      </c>
      <c r="B520">
        <v>2021</v>
      </c>
      <c r="C520" t="s">
        <v>170</v>
      </c>
      <c r="D520" s="4">
        <v>0.109</v>
      </c>
      <c r="E520" s="4">
        <v>25489.500228408269</v>
      </c>
      <c r="F520" s="4">
        <v>111.28</v>
      </c>
      <c r="G520" s="4">
        <v>2.1222068796300682</v>
      </c>
      <c r="H520" s="4">
        <v>2.0632724310807</v>
      </c>
    </row>
    <row r="521" spans="1:8" x14ac:dyDescent="0.3">
      <c r="A521" t="s">
        <v>51</v>
      </c>
      <c r="B521">
        <v>2022</v>
      </c>
      <c r="C521" t="s">
        <v>171</v>
      </c>
      <c r="D521" s="4">
        <v>0.156</v>
      </c>
      <c r="E521" s="4">
        <v>29200.819878386261</v>
      </c>
      <c r="F521" s="4">
        <v>123.35</v>
      </c>
      <c r="G521" s="4">
        <v>1.8445947285083919</v>
      </c>
      <c r="H521" s="4">
        <v>1.925538784956383</v>
      </c>
    </row>
    <row r="522" spans="1:8" x14ac:dyDescent="0.3">
      <c r="A522" s="3" t="s">
        <v>52</v>
      </c>
      <c r="B522">
        <v>2013</v>
      </c>
      <c r="C522" t="str">
        <f t="shared" ref="C522:C529" si="52">TRIM(A522&amp;B522)</f>
        <v>Spain2013</v>
      </c>
      <c r="D522" s="4">
        <v>0</v>
      </c>
      <c r="E522" s="4">
        <v>28322.809249505743</v>
      </c>
      <c r="F522" s="4" t="s">
        <v>591</v>
      </c>
      <c r="G522" s="4">
        <v>2.408304149262098</v>
      </c>
      <c r="H522" s="4">
        <v>1.3017980160930884</v>
      </c>
    </row>
    <row r="523" spans="1:8" x14ac:dyDescent="0.3">
      <c r="A523" s="3" t="s">
        <v>52</v>
      </c>
      <c r="B523">
        <v>2014</v>
      </c>
      <c r="C523" t="str">
        <f t="shared" si="52"/>
        <v>Spain2014</v>
      </c>
      <c r="D523" s="4">
        <v>0</v>
      </c>
      <c r="E523" s="4">
        <v>29067.809460021988</v>
      </c>
      <c r="F523" s="4" t="s">
        <v>592</v>
      </c>
      <c r="G523" s="4">
        <v>2.6223406132025544</v>
      </c>
      <c r="H523" s="4">
        <v>1.3192419970536142</v>
      </c>
    </row>
    <row r="524" spans="1:8" x14ac:dyDescent="0.3">
      <c r="A524" s="3" t="s">
        <v>52</v>
      </c>
      <c r="B524">
        <v>2015</v>
      </c>
      <c r="C524" t="str">
        <f t="shared" si="52"/>
        <v>Spain2015</v>
      </c>
      <c r="D524" s="4">
        <v>0</v>
      </c>
      <c r="E524" s="4">
        <v>29500.789432861482</v>
      </c>
      <c r="F524" s="4" t="s">
        <v>593</v>
      </c>
      <c r="G524" s="4">
        <v>2.5363364911186079</v>
      </c>
      <c r="H524" s="4">
        <v>1.1822427365046473</v>
      </c>
    </row>
    <row r="525" spans="1:8" x14ac:dyDescent="0.3">
      <c r="A525" s="3" t="s">
        <v>52</v>
      </c>
      <c r="B525">
        <v>2016</v>
      </c>
      <c r="C525" t="str">
        <f t="shared" si="52"/>
        <v>Spain2016</v>
      </c>
      <c r="D525" s="4">
        <v>0</v>
      </c>
      <c r="E525" s="4">
        <v>25742.368834676654</v>
      </c>
      <c r="F525" s="4" t="s">
        <v>594</v>
      </c>
      <c r="G525" s="4">
        <v>2.735363171521636</v>
      </c>
      <c r="H525" s="4">
        <v>1.2190052496318016</v>
      </c>
    </row>
    <row r="526" spans="1:8" x14ac:dyDescent="0.3">
      <c r="A526" s="3" t="s">
        <v>52</v>
      </c>
      <c r="B526">
        <v>2017</v>
      </c>
      <c r="C526" t="str">
        <f t="shared" si="52"/>
        <v>Spain2017</v>
      </c>
      <c r="D526" s="4">
        <v>0</v>
      </c>
      <c r="E526" s="4">
        <v>26523.348222154698</v>
      </c>
      <c r="F526" s="4" t="s">
        <v>595</v>
      </c>
      <c r="G526" s="4">
        <v>2.8257200316023847</v>
      </c>
      <c r="H526" s="4">
        <v>1.2278968176817098</v>
      </c>
    </row>
    <row r="527" spans="1:8" x14ac:dyDescent="0.3">
      <c r="A527" s="3" t="s">
        <v>52</v>
      </c>
      <c r="B527">
        <v>2018</v>
      </c>
      <c r="C527" t="str">
        <f t="shared" si="52"/>
        <v>Spain2018</v>
      </c>
      <c r="D527" s="4">
        <v>0</v>
      </c>
      <c r="E527" s="4">
        <v>28170.167864330248</v>
      </c>
      <c r="F527" s="4" t="s">
        <v>596</v>
      </c>
      <c r="G527" s="4">
        <v>2.7885291517875972</v>
      </c>
      <c r="H527" s="4">
        <v>1.160429471031166</v>
      </c>
    </row>
    <row r="528" spans="1:8" x14ac:dyDescent="0.3">
      <c r="A528" s="3" t="s">
        <v>52</v>
      </c>
      <c r="B528">
        <v>2019</v>
      </c>
      <c r="C528" t="str">
        <f t="shared" si="52"/>
        <v>Spain2019</v>
      </c>
      <c r="D528" s="4">
        <v>0</v>
      </c>
      <c r="E528" s="4">
        <v>30364.579943562159</v>
      </c>
      <c r="F528" s="4" t="s">
        <v>597</v>
      </c>
      <c r="G528" s="4">
        <v>2.7575941671743158</v>
      </c>
      <c r="H528" s="4">
        <v>1.0901756674762604</v>
      </c>
    </row>
    <row r="529" spans="1:8" x14ac:dyDescent="0.3">
      <c r="A529" s="3" t="s">
        <v>52</v>
      </c>
      <c r="B529">
        <v>2020</v>
      </c>
      <c r="C529" t="str">
        <f t="shared" si="52"/>
        <v>Spain2020</v>
      </c>
      <c r="D529" s="4">
        <v>0</v>
      </c>
      <c r="E529" s="4">
        <v>29554.49051700874</v>
      </c>
      <c r="F529" s="4" t="s">
        <v>598</v>
      </c>
      <c r="G529" s="4">
        <v>2.5946358613761928</v>
      </c>
      <c r="H529" s="4">
        <v>1.0578301985868379</v>
      </c>
    </row>
    <row r="530" spans="1:8" x14ac:dyDescent="0.3">
      <c r="A530" t="s">
        <v>52</v>
      </c>
      <c r="B530">
        <v>2021</v>
      </c>
      <c r="C530" t="s">
        <v>172</v>
      </c>
      <c r="D530" s="4">
        <v>0.28299999999999997</v>
      </c>
      <c r="E530" s="4">
        <v>27056.421751216549</v>
      </c>
      <c r="F530" s="4">
        <v>109.5697</v>
      </c>
      <c r="G530" s="4">
        <v>3.1480068594979449</v>
      </c>
      <c r="H530" s="4">
        <v>1.0654615698523151</v>
      </c>
    </row>
    <row r="531" spans="1:8" x14ac:dyDescent="0.3">
      <c r="A531" t="s">
        <v>52</v>
      </c>
      <c r="B531">
        <v>2022</v>
      </c>
      <c r="C531" t="s">
        <v>173</v>
      </c>
      <c r="D531" s="4">
        <v>5.8000000000000003E-2</v>
      </c>
      <c r="E531" s="4">
        <v>30115.705886679181</v>
      </c>
      <c r="F531" s="4">
        <v>121.6052</v>
      </c>
      <c r="G531" s="4">
        <v>2.728073138084897</v>
      </c>
      <c r="H531" s="4">
        <v>1.134608331501026</v>
      </c>
    </row>
    <row r="532" spans="1:8" x14ac:dyDescent="0.3">
      <c r="A532" s="3" t="s">
        <v>53</v>
      </c>
      <c r="B532">
        <v>2013</v>
      </c>
      <c r="C532" t="str">
        <f t="shared" ref="C532:C539" si="53">TRIM(A532&amp;B532)</f>
        <v>Sweden2013</v>
      </c>
      <c r="D532" s="4">
        <v>0</v>
      </c>
      <c r="E532" s="4">
        <v>58037.821319217262</v>
      </c>
      <c r="F532" s="4" t="s">
        <v>599</v>
      </c>
      <c r="G532" s="4">
        <v>1.5471458577227453</v>
      </c>
      <c r="H532" s="4">
        <v>1.3896942371791405</v>
      </c>
    </row>
    <row r="533" spans="1:8" x14ac:dyDescent="0.3">
      <c r="A533" s="3" t="s">
        <v>53</v>
      </c>
      <c r="B533">
        <v>2014</v>
      </c>
      <c r="C533" t="str">
        <f t="shared" si="53"/>
        <v>Sweden2014</v>
      </c>
      <c r="D533" s="4">
        <v>0</v>
      </c>
      <c r="E533" s="4">
        <v>61126.943196397886</v>
      </c>
      <c r="F533" s="4" t="s">
        <v>600</v>
      </c>
      <c r="G533" s="4">
        <v>1.4665400187460547</v>
      </c>
      <c r="H533" s="4">
        <v>1.3991214212534198</v>
      </c>
    </row>
    <row r="534" spans="1:8" x14ac:dyDescent="0.3">
      <c r="A534" s="3" t="s">
        <v>53</v>
      </c>
      <c r="B534">
        <v>2015</v>
      </c>
      <c r="C534" t="str">
        <f t="shared" si="53"/>
        <v>Sweden2015</v>
      </c>
      <c r="D534" s="4">
        <v>0</v>
      </c>
      <c r="E534" s="4">
        <v>60020.360457657203</v>
      </c>
      <c r="F534" s="4" t="s">
        <v>601</v>
      </c>
      <c r="G534" s="4">
        <v>1.4432981944684464</v>
      </c>
      <c r="H534" s="4">
        <v>1.3440123922048621</v>
      </c>
    </row>
    <row r="535" spans="1:8" x14ac:dyDescent="0.3">
      <c r="A535" s="3" t="s">
        <v>53</v>
      </c>
      <c r="B535">
        <v>2016</v>
      </c>
      <c r="C535" t="str">
        <f t="shared" si="53"/>
        <v>Sweden2016</v>
      </c>
      <c r="D535" s="4">
        <v>0</v>
      </c>
      <c r="E535" s="4">
        <v>51545.483609532152</v>
      </c>
      <c r="F535" s="4" t="s">
        <v>602</v>
      </c>
      <c r="G535" s="4">
        <v>1.4495583820564397</v>
      </c>
      <c r="H535" s="4">
        <v>1.2097309593930834</v>
      </c>
    </row>
    <row r="536" spans="1:8" x14ac:dyDescent="0.3">
      <c r="A536" s="3" t="s">
        <v>53</v>
      </c>
      <c r="B536">
        <v>2017</v>
      </c>
      <c r="C536" t="str">
        <f t="shared" si="53"/>
        <v>Sweden2017</v>
      </c>
      <c r="D536" s="4">
        <v>0</v>
      </c>
      <c r="E536" s="4">
        <v>51965.157153198517</v>
      </c>
      <c r="F536" s="4" t="s">
        <v>603</v>
      </c>
      <c r="G536" s="4">
        <v>1.3987444255770798</v>
      </c>
      <c r="H536" s="4">
        <v>1.2024987814825763</v>
      </c>
    </row>
    <row r="537" spans="1:8" x14ac:dyDescent="0.3">
      <c r="A537" s="3" t="s">
        <v>53</v>
      </c>
      <c r="B537">
        <v>2018</v>
      </c>
      <c r="C537" t="str">
        <f t="shared" si="53"/>
        <v>Sweden2018</v>
      </c>
      <c r="D537" s="4">
        <v>0</v>
      </c>
      <c r="E537" s="4">
        <v>53791.50872984028</v>
      </c>
      <c r="F537" s="4" t="s">
        <v>604</v>
      </c>
      <c r="G537" s="4">
        <v>1.4435382286284344</v>
      </c>
      <c r="H537" s="4">
        <v>1.1541387766802766</v>
      </c>
    </row>
    <row r="538" spans="1:8" x14ac:dyDescent="0.3">
      <c r="A538" s="3" t="s">
        <v>53</v>
      </c>
      <c r="B538">
        <v>2019</v>
      </c>
      <c r="C538" t="str">
        <f t="shared" si="53"/>
        <v>Sweden2019</v>
      </c>
      <c r="D538" s="4">
        <v>0</v>
      </c>
      <c r="E538" s="4">
        <v>54589.060386060613</v>
      </c>
      <c r="F538" s="4" t="s">
        <v>605</v>
      </c>
      <c r="G538" s="4">
        <v>1.3927866212290605</v>
      </c>
      <c r="H538" s="4">
        <v>1.3270558512854624</v>
      </c>
    </row>
    <row r="539" spans="1:8" x14ac:dyDescent="0.3">
      <c r="A539" s="3" t="s">
        <v>53</v>
      </c>
      <c r="B539">
        <v>2020</v>
      </c>
      <c r="C539" t="str">
        <f t="shared" si="53"/>
        <v>Sweden2020</v>
      </c>
      <c r="D539" s="4">
        <v>0</v>
      </c>
      <c r="E539" s="4">
        <v>51939.429744529123</v>
      </c>
      <c r="F539" s="4" t="s">
        <v>606</v>
      </c>
      <c r="G539" s="4">
        <v>1.3921248315962056</v>
      </c>
      <c r="H539" s="4">
        <v>1.2657380020684952</v>
      </c>
    </row>
    <row r="540" spans="1:8" x14ac:dyDescent="0.3">
      <c r="A540" t="s">
        <v>53</v>
      </c>
      <c r="B540">
        <v>2021</v>
      </c>
      <c r="C540" t="s">
        <v>174</v>
      </c>
      <c r="D540" s="4">
        <v>0</v>
      </c>
      <c r="E540" s="4">
        <v>52300.206199499342</v>
      </c>
      <c r="F540" s="4">
        <v>111.28700000000001</v>
      </c>
      <c r="G540" s="4">
        <v>1.390201120293612</v>
      </c>
      <c r="H540" s="4">
        <v>1.1825774072834081</v>
      </c>
    </row>
    <row r="541" spans="1:8" x14ac:dyDescent="0.3">
      <c r="A541" t="s">
        <v>53</v>
      </c>
      <c r="B541">
        <v>2022</v>
      </c>
      <c r="C541" t="s">
        <v>175</v>
      </c>
      <c r="D541" s="4">
        <v>7.5999999999999998E-2</v>
      </c>
      <c r="E541" s="4">
        <v>60238.986564492232</v>
      </c>
      <c r="F541" s="4">
        <v>121.07550000000001</v>
      </c>
      <c r="G541" s="4">
        <v>1.3469700328714651</v>
      </c>
      <c r="H541" s="4">
        <v>1.0432987176550039</v>
      </c>
    </row>
    <row r="542" spans="1:8" x14ac:dyDescent="0.3">
      <c r="A542" s="3" t="s">
        <v>54</v>
      </c>
      <c r="B542">
        <v>2013</v>
      </c>
      <c r="C542" t="str">
        <f t="shared" ref="C542:C549" si="54">TRIM(A542&amp;B542)</f>
        <v>Switzerland2013</v>
      </c>
      <c r="D542" s="4">
        <v>0</v>
      </c>
      <c r="E542" s="4">
        <v>86547.670890726542</v>
      </c>
      <c r="F542" s="4" t="s">
        <v>607</v>
      </c>
      <c r="G542" s="4">
        <v>0.62937035556840804</v>
      </c>
      <c r="H542" s="4">
        <v>0.58650622616420911</v>
      </c>
    </row>
    <row r="543" spans="1:8" x14ac:dyDescent="0.3">
      <c r="A543" s="3" t="s">
        <v>54</v>
      </c>
      <c r="B543">
        <v>2014</v>
      </c>
      <c r="C543" t="str">
        <f t="shared" si="54"/>
        <v>Switzerland2014</v>
      </c>
      <c r="D543" s="4">
        <v>0</v>
      </c>
      <c r="E543" s="4">
        <v>88109.486752403711</v>
      </c>
      <c r="F543" s="4" t="s">
        <v>608</v>
      </c>
      <c r="G543" s="4">
        <v>0.6564793926467114</v>
      </c>
      <c r="H543" s="4">
        <v>0.5527719200814849</v>
      </c>
    </row>
    <row r="544" spans="1:8" x14ac:dyDescent="0.3">
      <c r="A544" s="3" t="s">
        <v>54</v>
      </c>
      <c r="B544">
        <v>2015</v>
      </c>
      <c r="C544" t="str">
        <f t="shared" si="54"/>
        <v>Switzerland2015</v>
      </c>
      <c r="D544" s="4">
        <v>0</v>
      </c>
      <c r="E544" s="4">
        <v>89684.707579593596</v>
      </c>
      <c r="F544" s="4" t="s">
        <v>609</v>
      </c>
      <c r="G544" s="4">
        <v>0.70129196236405045</v>
      </c>
      <c r="H544" s="4">
        <v>0.6433078370634161</v>
      </c>
    </row>
    <row r="545" spans="1:8" x14ac:dyDescent="0.3">
      <c r="A545" s="3" t="s">
        <v>54</v>
      </c>
      <c r="B545">
        <v>2016</v>
      </c>
      <c r="C545" t="str">
        <f t="shared" si="54"/>
        <v>Switzerland2016</v>
      </c>
      <c r="D545" s="4">
        <v>0</v>
      </c>
      <c r="E545" s="4">
        <v>84776.142165974787</v>
      </c>
      <c r="F545" s="4" t="s">
        <v>610</v>
      </c>
      <c r="G545" s="4">
        <v>0.61928078306527579</v>
      </c>
      <c r="H545" s="4">
        <v>0.60615838077466866</v>
      </c>
    </row>
    <row r="546" spans="1:8" x14ac:dyDescent="0.3">
      <c r="A546" s="3" t="s">
        <v>54</v>
      </c>
      <c r="B546">
        <v>2017</v>
      </c>
      <c r="C546" t="str">
        <f t="shared" si="54"/>
        <v>Switzerland2017</v>
      </c>
      <c r="D546" s="4">
        <v>0</v>
      </c>
      <c r="E546" s="4">
        <v>83073.2800824812</v>
      </c>
      <c r="F546" s="4" t="s">
        <v>611</v>
      </c>
      <c r="G546" s="4">
        <v>0.65072166738135984</v>
      </c>
      <c r="H546" s="4">
        <v>0.56289398100599297</v>
      </c>
    </row>
    <row r="547" spans="1:8" x14ac:dyDescent="0.3">
      <c r="A547" s="3" t="s">
        <v>54</v>
      </c>
      <c r="B547">
        <v>2018</v>
      </c>
      <c r="C547" t="str">
        <f t="shared" si="54"/>
        <v>Switzerland2018</v>
      </c>
      <c r="D547" s="4">
        <v>0</v>
      </c>
      <c r="E547" s="4">
        <v>83352.088653341154</v>
      </c>
      <c r="F547" s="4" t="s">
        <v>612</v>
      </c>
      <c r="G547" s="4">
        <v>0.62301911523324494</v>
      </c>
      <c r="H547" s="4">
        <v>0.57163890158222463</v>
      </c>
    </row>
    <row r="548" spans="1:8" x14ac:dyDescent="0.3">
      <c r="A548" s="3" t="s">
        <v>54</v>
      </c>
      <c r="B548">
        <v>2019</v>
      </c>
      <c r="C548" t="str">
        <f t="shared" si="54"/>
        <v>Switzerland2019</v>
      </c>
      <c r="D548" s="4">
        <v>0</v>
      </c>
      <c r="E548" s="4">
        <v>86388.404952718367</v>
      </c>
      <c r="F548" s="4" t="s">
        <v>613</v>
      </c>
      <c r="G548" s="4">
        <v>0.63502435625070619</v>
      </c>
      <c r="H548" s="4">
        <v>0.57501776406657024</v>
      </c>
    </row>
    <row r="549" spans="1:8" x14ac:dyDescent="0.3">
      <c r="A549" s="3" t="s">
        <v>54</v>
      </c>
      <c r="B549">
        <v>2020</v>
      </c>
      <c r="C549" t="str">
        <f t="shared" si="54"/>
        <v>Switzerland2020</v>
      </c>
      <c r="D549" s="4">
        <v>0</v>
      </c>
      <c r="E549" s="4">
        <v>85334.519462090931</v>
      </c>
      <c r="F549" s="4" t="s">
        <v>614</v>
      </c>
      <c r="G549" s="4">
        <v>0.63051050855247959</v>
      </c>
      <c r="H549" s="4">
        <v>0.54951008198325579</v>
      </c>
    </row>
    <row r="550" spans="1:8" x14ac:dyDescent="0.3">
      <c r="A550" t="s">
        <v>54</v>
      </c>
      <c r="B550">
        <v>2021</v>
      </c>
      <c r="C550" t="s">
        <v>176</v>
      </c>
      <c r="D550" s="4">
        <v>0</v>
      </c>
      <c r="E550" s="4">
        <v>87100.414821375118</v>
      </c>
      <c r="F550" s="4">
        <v>100.9247</v>
      </c>
      <c r="G550" s="4">
        <v>0.68942307548943205</v>
      </c>
      <c r="H550" s="4">
        <v>0.51819886592674091</v>
      </c>
    </row>
    <row r="551" spans="1:8" x14ac:dyDescent="0.3">
      <c r="A551" t="s">
        <v>54</v>
      </c>
      <c r="B551">
        <v>2022</v>
      </c>
      <c r="C551" t="s">
        <v>177</v>
      </c>
      <c r="D551" s="4">
        <v>0</v>
      </c>
      <c r="E551" s="4">
        <v>93457.44039761553</v>
      </c>
      <c r="F551" s="4">
        <v>101.9863</v>
      </c>
      <c r="G551" s="4">
        <v>0.62359644480752674</v>
      </c>
      <c r="H551" s="4">
        <v>0.5743970467110836</v>
      </c>
    </row>
    <row r="552" spans="1:8" x14ac:dyDescent="0.3">
      <c r="A552" s="3" t="s">
        <v>63</v>
      </c>
      <c r="B552">
        <v>2013</v>
      </c>
      <c r="C552" t="str">
        <f t="shared" ref="C552:C559" si="55">TRIM(A552&amp;B552)</f>
        <v>Tanzania2013</v>
      </c>
      <c r="D552" s="4">
        <v>22.7</v>
      </c>
      <c r="E552" s="4">
        <v>867.85748291015602</v>
      </c>
      <c r="F552" s="4" t="s">
        <v>615</v>
      </c>
      <c r="G552" s="4">
        <v>26.55092652078611</v>
      </c>
      <c r="H552" s="4">
        <v>0.81053834197175045</v>
      </c>
    </row>
    <row r="553" spans="1:8" x14ac:dyDescent="0.3">
      <c r="A553" s="3" t="s">
        <v>63</v>
      </c>
      <c r="B553">
        <v>2014</v>
      </c>
      <c r="C553" t="str">
        <f t="shared" si="55"/>
        <v>Tanzania2014</v>
      </c>
      <c r="D553" s="4">
        <v>22.5</v>
      </c>
      <c r="E553" s="4">
        <v>970.39959716796898</v>
      </c>
      <c r="F553" s="4" t="s">
        <v>616</v>
      </c>
      <c r="G553" s="4">
        <v>26.790867917237637</v>
      </c>
      <c r="H553" s="4">
        <v>0.69244994591652143</v>
      </c>
    </row>
    <row r="554" spans="1:8" x14ac:dyDescent="0.3">
      <c r="A554" s="3" t="s">
        <v>63</v>
      </c>
      <c r="B554">
        <v>2015</v>
      </c>
      <c r="C554" t="str">
        <f t="shared" si="55"/>
        <v>Tanzania2015</v>
      </c>
      <c r="D554" s="4">
        <v>22.5</v>
      </c>
      <c r="E554" s="4">
        <v>1030.07763671875</v>
      </c>
      <c r="F554" s="4" t="s">
        <v>617</v>
      </c>
      <c r="G554" s="4">
        <v>25.802577447557095</v>
      </c>
      <c r="H554" s="4">
        <v>1.0440702311333161</v>
      </c>
    </row>
    <row r="555" spans="1:8" x14ac:dyDescent="0.3">
      <c r="A555" s="3" t="s">
        <v>63</v>
      </c>
      <c r="B555">
        <v>2016</v>
      </c>
      <c r="C555" t="str">
        <f t="shared" si="55"/>
        <v>Tanzania2016</v>
      </c>
      <c r="D555" s="4">
        <v>22.7</v>
      </c>
      <c r="E555" s="4">
        <v>947.933349609375</v>
      </c>
      <c r="F555" s="4" t="s">
        <v>618</v>
      </c>
      <c r="G555" s="4">
        <v>26.745885729563014</v>
      </c>
      <c r="H555" s="4">
        <v>0.68864332461653954</v>
      </c>
    </row>
    <row r="556" spans="1:8" x14ac:dyDescent="0.3">
      <c r="A556" s="3" t="s">
        <v>63</v>
      </c>
      <c r="B556">
        <v>2017</v>
      </c>
      <c r="C556" t="str">
        <f t="shared" si="55"/>
        <v>Tanzania2017</v>
      </c>
      <c r="D556" s="4">
        <v>23</v>
      </c>
      <c r="E556" s="4">
        <v>966.50299072265602</v>
      </c>
      <c r="F556" s="4" t="s">
        <v>619</v>
      </c>
      <c r="G556" s="4">
        <v>27.444142571775416</v>
      </c>
      <c r="H556" s="4">
        <v>1.2692019660451164</v>
      </c>
    </row>
    <row r="557" spans="1:8" x14ac:dyDescent="0.3">
      <c r="A557" s="3" t="s">
        <v>63</v>
      </c>
      <c r="B557">
        <v>2018</v>
      </c>
      <c r="C557" t="str">
        <f t="shared" si="55"/>
        <v>Tanzania2018</v>
      </c>
      <c r="D557" s="4">
        <v>23.3</v>
      </c>
      <c r="E557" s="4">
        <v>1004.90661621094</v>
      </c>
      <c r="F557" s="4" t="s">
        <v>620</v>
      </c>
      <c r="G557" s="4">
        <v>28.742086074120426</v>
      </c>
      <c r="H557" s="4">
        <v>1.0783957654048479</v>
      </c>
    </row>
    <row r="558" spans="1:8" x14ac:dyDescent="0.3">
      <c r="A558" s="3" t="s">
        <v>63</v>
      </c>
      <c r="B558">
        <v>2019</v>
      </c>
      <c r="C558" t="str">
        <f t="shared" si="55"/>
        <v>Tanzania2019</v>
      </c>
      <c r="D558" s="4">
        <v>23.4</v>
      </c>
      <c r="E558" s="4">
        <v>1042.83874511719</v>
      </c>
      <c r="F558" s="4" t="s">
        <v>621</v>
      </c>
      <c r="G558" s="4">
        <v>27.868599539624888</v>
      </c>
      <c r="H558" s="4">
        <v>1.3715405628577073</v>
      </c>
    </row>
    <row r="559" spans="1:8" x14ac:dyDescent="0.3">
      <c r="A559" s="3" t="s">
        <v>63</v>
      </c>
      <c r="B559">
        <v>2020</v>
      </c>
      <c r="C559" t="str">
        <f t="shared" si="55"/>
        <v>Tanzania2020</v>
      </c>
      <c r="D559" s="4">
        <v>22.6</v>
      </c>
      <c r="E559" s="4">
        <v>1085.88488769531</v>
      </c>
      <c r="F559" s="4" t="s">
        <v>622</v>
      </c>
      <c r="G559" s="4">
        <v>26.546415165034759</v>
      </c>
      <c r="H559" s="4">
        <v>1.5840286140122926</v>
      </c>
    </row>
    <row r="560" spans="1:8" x14ac:dyDescent="0.3">
      <c r="A560" t="s">
        <v>63</v>
      </c>
      <c r="B560">
        <v>2021</v>
      </c>
      <c r="C560" t="s">
        <v>186</v>
      </c>
      <c r="D560" s="4">
        <v>22.25999999999997</v>
      </c>
      <c r="E560" s="4">
        <v>1076.4697265625</v>
      </c>
      <c r="F560" s="4">
        <v>137.11271400000001</v>
      </c>
      <c r="G560" s="4">
        <v>26.73711126934727</v>
      </c>
      <c r="H560" s="4">
        <v>1.711910944675709</v>
      </c>
    </row>
    <row r="561" spans="1:8" x14ac:dyDescent="0.3">
      <c r="A561" t="s">
        <v>63</v>
      </c>
      <c r="B561">
        <v>2022</v>
      </c>
      <c r="C561" t="s">
        <v>187</v>
      </c>
      <c r="D561" s="4">
        <v>16.943999999999981</v>
      </c>
      <c r="E561" s="4">
        <v>1135.53967285156</v>
      </c>
      <c r="F561" s="4">
        <v>144.63201900000001</v>
      </c>
      <c r="G561" s="4">
        <v>25.885653346139812</v>
      </c>
      <c r="H561" s="4">
        <v>1.467870665847441</v>
      </c>
    </row>
    <row r="562" spans="1:8" x14ac:dyDescent="0.3">
      <c r="A562" s="3" t="s">
        <v>55</v>
      </c>
      <c r="B562">
        <v>2013</v>
      </c>
      <c r="C562" t="str">
        <f t="shared" ref="C562:C569" si="56">TRIM(A562&amp;B562)</f>
        <v>Togo2013</v>
      </c>
      <c r="D562" s="4">
        <v>19.399999999999999</v>
      </c>
      <c r="E562" s="4">
        <v>571.80672394416661</v>
      </c>
      <c r="F562" s="4" t="s">
        <v>623</v>
      </c>
      <c r="G562" s="4">
        <v>42.523918126644091</v>
      </c>
      <c r="H562" s="4">
        <v>1.1071525100267972</v>
      </c>
    </row>
    <row r="563" spans="1:8" x14ac:dyDescent="0.3">
      <c r="A563" s="3" t="s">
        <v>55</v>
      </c>
      <c r="B563">
        <v>2014</v>
      </c>
      <c r="C563" t="str">
        <f t="shared" si="56"/>
        <v>Togo2014</v>
      </c>
      <c r="D563" s="4">
        <v>20.2</v>
      </c>
      <c r="E563" s="4">
        <v>621.39885357468302</v>
      </c>
      <c r="F563" s="4" t="s">
        <v>624</v>
      </c>
      <c r="G563" s="4">
        <v>37.514841936898449</v>
      </c>
      <c r="H563" s="4">
        <v>0.84202334682836233</v>
      </c>
    </row>
    <row r="564" spans="1:8" x14ac:dyDescent="0.3">
      <c r="A564" s="3" t="s">
        <v>55</v>
      </c>
      <c r="B564">
        <v>2015</v>
      </c>
      <c r="C564" t="str">
        <f t="shared" si="56"/>
        <v>Togo2015</v>
      </c>
      <c r="D564" s="4">
        <v>20.5</v>
      </c>
      <c r="E564" s="4">
        <v>640.93421962882735</v>
      </c>
      <c r="F564" s="4" t="s">
        <v>625</v>
      </c>
      <c r="G564" s="4">
        <v>25.684869803575406</v>
      </c>
      <c r="H564" s="4">
        <v>1.2019427974328112</v>
      </c>
    </row>
    <row r="565" spans="1:8" x14ac:dyDescent="0.3">
      <c r="A565" s="3" t="s">
        <v>55</v>
      </c>
      <c r="B565">
        <v>2016</v>
      </c>
      <c r="C565" t="str">
        <f t="shared" si="56"/>
        <v>Togo2016</v>
      </c>
      <c r="D565" s="4">
        <v>21.2</v>
      </c>
      <c r="E565" s="4">
        <v>570.90996717530766</v>
      </c>
      <c r="F565" s="4" t="s">
        <v>626</v>
      </c>
      <c r="G565" s="4">
        <v>24.374002994606712</v>
      </c>
      <c r="H565" s="4">
        <v>1.1258734745338326</v>
      </c>
    </row>
    <row r="566" spans="1:8" x14ac:dyDescent="0.3">
      <c r="A566" s="3" t="s">
        <v>55</v>
      </c>
      <c r="B566">
        <v>2017</v>
      </c>
      <c r="C566" t="str">
        <f t="shared" si="56"/>
        <v>Togo2017</v>
      </c>
      <c r="D566" s="4">
        <v>21</v>
      </c>
      <c r="E566" s="4">
        <v>803.15189340410018</v>
      </c>
      <c r="F566" s="4" t="s">
        <v>627</v>
      </c>
      <c r="G566" s="4">
        <v>20.757983414741414</v>
      </c>
      <c r="H566" s="4">
        <v>1.1947701282862824</v>
      </c>
    </row>
    <row r="567" spans="1:8" x14ac:dyDescent="0.3">
      <c r="A567" s="3" t="s">
        <v>55</v>
      </c>
      <c r="B567">
        <v>2018</v>
      </c>
      <c r="C567" t="str">
        <f t="shared" si="56"/>
        <v>Togo2018</v>
      </c>
      <c r="D567" s="4">
        <v>20.7</v>
      </c>
      <c r="E567" s="4">
        <v>830.74527665143751</v>
      </c>
      <c r="F567" s="4" t="s">
        <v>628</v>
      </c>
      <c r="G567" s="4">
        <v>20.638608521063535</v>
      </c>
      <c r="H567" s="4">
        <v>1.4876983599820761</v>
      </c>
    </row>
    <row r="568" spans="1:8" x14ac:dyDescent="0.3">
      <c r="A568" s="3" t="s">
        <v>55</v>
      </c>
      <c r="B568">
        <v>2019</v>
      </c>
      <c r="C568" t="str">
        <f t="shared" si="56"/>
        <v>Togo2019</v>
      </c>
      <c r="D568" s="4">
        <v>20.100000000000001</v>
      </c>
      <c r="E568" s="4">
        <v>901.5230168989367</v>
      </c>
      <c r="F568" s="4" t="s">
        <v>629</v>
      </c>
      <c r="G568" s="4">
        <v>20.440488380175712</v>
      </c>
      <c r="H568" s="4">
        <v>1.6319831180658642</v>
      </c>
    </row>
    <row r="569" spans="1:8" x14ac:dyDescent="0.3">
      <c r="A569" s="3" t="s">
        <v>55</v>
      </c>
      <c r="B569">
        <v>2020</v>
      </c>
      <c r="C569" t="str">
        <f t="shared" si="56"/>
        <v>Togo2020</v>
      </c>
      <c r="D569" s="4">
        <v>18.8</v>
      </c>
      <c r="E569" s="4">
        <v>893.35245412167478</v>
      </c>
      <c r="F569" s="4" t="s">
        <v>630</v>
      </c>
      <c r="G569" s="4">
        <v>19.755206761172236</v>
      </c>
      <c r="H569" s="4">
        <v>1.6109437787179364</v>
      </c>
    </row>
    <row r="570" spans="1:8" x14ac:dyDescent="0.3">
      <c r="A570" t="s">
        <v>55</v>
      </c>
      <c r="B570">
        <v>2021</v>
      </c>
      <c r="C570" t="s">
        <v>178</v>
      </c>
      <c r="D570" s="4">
        <v>17.504999999999981</v>
      </c>
      <c r="E570" s="4">
        <v>914.95079245321426</v>
      </c>
      <c r="F570" s="4">
        <v>116.23392699999999</v>
      </c>
      <c r="G570" s="4">
        <v>18.776648305964301</v>
      </c>
      <c r="H570" s="4">
        <v>1.3451408872794619</v>
      </c>
    </row>
    <row r="571" spans="1:8" x14ac:dyDescent="0.3">
      <c r="A571" t="s">
        <v>55</v>
      </c>
      <c r="B571">
        <v>2022</v>
      </c>
      <c r="C571" t="s">
        <v>179</v>
      </c>
      <c r="D571" s="4">
        <v>17.309999999999992</v>
      </c>
      <c r="E571" s="4">
        <v>992.32842936249074</v>
      </c>
      <c r="F571" s="4">
        <v>132.06683200000001</v>
      </c>
      <c r="G571" s="4">
        <v>19.278437888634102</v>
      </c>
      <c r="H571" s="4">
        <v>1.327153857079463</v>
      </c>
    </row>
    <row r="572" spans="1:8" x14ac:dyDescent="0.3">
      <c r="A572" s="3" t="s">
        <v>61</v>
      </c>
      <c r="B572">
        <v>2013</v>
      </c>
      <c r="C572" t="str">
        <f t="shared" ref="C572:C579" si="57">TRIM(A572&amp;B572)</f>
        <v>Turkiye2013</v>
      </c>
      <c r="D572" s="4">
        <v>0</v>
      </c>
      <c r="E572" s="4">
        <v>11795.633456757056</v>
      </c>
      <c r="F572" s="4" t="s">
        <v>631</v>
      </c>
      <c r="G572" s="4">
        <v>7.6948775920231709</v>
      </c>
      <c r="H572" s="4">
        <v>2.5153790448348272</v>
      </c>
    </row>
    <row r="573" spans="1:8" x14ac:dyDescent="0.3">
      <c r="A573" s="3" t="s">
        <v>61</v>
      </c>
      <c r="B573">
        <v>2014</v>
      </c>
      <c r="C573" t="str">
        <f t="shared" si="57"/>
        <v>Turkiye2014</v>
      </c>
      <c r="D573" s="4">
        <v>0</v>
      </c>
      <c r="E573" s="4">
        <v>12614.781610038588</v>
      </c>
      <c r="F573" s="4" t="s">
        <v>632</v>
      </c>
      <c r="G573" s="4">
        <v>6.6761081229785066</v>
      </c>
      <c r="H573" s="4">
        <v>2.3966613984867218</v>
      </c>
    </row>
    <row r="574" spans="1:8" x14ac:dyDescent="0.3">
      <c r="A574" s="3" t="s">
        <v>61</v>
      </c>
      <c r="B574">
        <v>2015</v>
      </c>
      <c r="C574" t="str">
        <f t="shared" si="57"/>
        <v>Turkiye2015</v>
      </c>
      <c r="D574" s="4">
        <v>0</v>
      </c>
      <c r="E574" s="4">
        <v>12157.990433782299</v>
      </c>
      <c r="F574" s="4" t="s">
        <v>633</v>
      </c>
      <c r="G574" s="4">
        <v>6.5572354733965721</v>
      </c>
      <c r="H574" s="4">
        <v>2.4710516811694707</v>
      </c>
    </row>
    <row r="575" spans="1:8" x14ac:dyDescent="0.3">
      <c r="A575" s="3" t="s">
        <v>61</v>
      </c>
      <c r="B575">
        <v>2016</v>
      </c>
      <c r="C575" t="str">
        <f t="shared" si="57"/>
        <v>Turkiye2016</v>
      </c>
      <c r="D575" s="4">
        <v>0</v>
      </c>
      <c r="E575" s="4">
        <v>11006.279523964891</v>
      </c>
      <c r="F575" s="4" t="s">
        <v>634</v>
      </c>
      <c r="G575" s="4">
        <v>6.8683753450583165</v>
      </c>
      <c r="H575" s="4">
        <v>2.48487496084508</v>
      </c>
    </row>
    <row r="576" spans="1:8" x14ac:dyDescent="0.3">
      <c r="A576" s="3" t="s">
        <v>61</v>
      </c>
      <c r="B576">
        <v>2017</v>
      </c>
      <c r="C576" t="str">
        <f t="shared" si="57"/>
        <v>Turkiye2017</v>
      </c>
      <c r="D576" s="4">
        <v>0</v>
      </c>
      <c r="E576" s="4">
        <v>10894.603377927504</v>
      </c>
      <c r="F576" s="4" t="s">
        <v>635</v>
      </c>
      <c r="G576" s="4">
        <v>6.1422920640387488</v>
      </c>
      <c r="H576" s="4">
        <v>2.5010880818903973</v>
      </c>
    </row>
    <row r="577" spans="1:8" x14ac:dyDescent="0.3">
      <c r="A577" s="3" t="s">
        <v>61</v>
      </c>
      <c r="B577">
        <v>2018</v>
      </c>
      <c r="C577" t="str">
        <f t="shared" si="57"/>
        <v>Turkiye2018</v>
      </c>
      <c r="D577" s="4">
        <v>0</v>
      </c>
      <c r="E577" s="4">
        <v>10589.667724687044</v>
      </c>
      <c r="F577" s="4" t="s">
        <v>636</v>
      </c>
      <c r="G577" s="4">
        <v>6.0386297956891886</v>
      </c>
      <c r="H577" s="4">
        <v>2.5507160912921405</v>
      </c>
    </row>
    <row r="578" spans="1:8" x14ac:dyDescent="0.3">
      <c r="A578" s="3" t="s">
        <v>61</v>
      </c>
      <c r="B578">
        <v>2019</v>
      </c>
      <c r="C578" t="str">
        <f t="shared" si="57"/>
        <v>Turkiye2019</v>
      </c>
      <c r="D578" s="4">
        <v>0</v>
      </c>
      <c r="E578" s="4">
        <v>9454.3484427227104</v>
      </c>
      <c r="F578" s="4" t="s">
        <v>637</v>
      </c>
      <c r="G578" s="4">
        <v>5.7760122208792817</v>
      </c>
      <c r="H578" s="4">
        <v>2.5536615732851544</v>
      </c>
    </row>
    <row r="579" spans="1:8" x14ac:dyDescent="0.3">
      <c r="A579" s="3" t="s">
        <v>61</v>
      </c>
      <c r="B579">
        <v>2020</v>
      </c>
      <c r="C579" t="str">
        <f t="shared" si="57"/>
        <v>Turkiye2020</v>
      </c>
      <c r="D579" s="4">
        <v>0</v>
      </c>
      <c r="E579" s="4">
        <v>9121.5151667370828</v>
      </c>
      <c r="F579" s="4" t="s">
        <v>638</v>
      </c>
      <c r="G579" s="4">
        <v>6.400774928469084</v>
      </c>
      <c r="H579" s="4">
        <v>2.5791445277478315</v>
      </c>
    </row>
    <row r="580" spans="1:8" x14ac:dyDescent="0.3">
      <c r="A580" t="s">
        <v>61</v>
      </c>
      <c r="B580">
        <v>2021</v>
      </c>
      <c r="C580" t="s">
        <v>180</v>
      </c>
      <c r="D580" s="4">
        <v>0.95199999999999985</v>
      </c>
      <c r="E580" s="4">
        <v>8536.4333196063162</v>
      </c>
      <c r="F580" s="4">
        <v>226.07259999999999</v>
      </c>
      <c r="G580" s="4">
        <v>6.6805596634263376</v>
      </c>
      <c r="H580" s="4">
        <v>2.269547029934464</v>
      </c>
    </row>
    <row r="581" spans="1:8" x14ac:dyDescent="0.3">
      <c r="A581" t="s">
        <v>61</v>
      </c>
      <c r="B581">
        <v>2022</v>
      </c>
      <c r="C581" t="s">
        <v>181</v>
      </c>
      <c r="D581" s="4">
        <v>0</v>
      </c>
      <c r="E581" s="4">
        <v>9586.612450055969</v>
      </c>
      <c r="F581" s="4">
        <v>433.22160000000002</v>
      </c>
      <c r="G581" s="4">
        <v>5.646769959727636</v>
      </c>
      <c r="H581" s="4">
        <v>2.596607596225688</v>
      </c>
    </row>
    <row r="582" spans="1:8" x14ac:dyDescent="0.3">
      <c r="A582" s="3" t="s">
        <v>56</v>
      </c>
      <c r="B582">
        <v>2013</v>
      </c>
      <c r="C582" t="str">
        <f t="shared" ref="C582:C589" si="58">TRIM(A582&amp;B582)</f>
        <v>Ukraine2013</v>
      </c>
      <c r="D582" s="4">
        <v>0</v>
      </c>
      <c r="E582" s="4">
        <v>4004.80444335938</v>
      </c>
      <c r="F582" s="4" t="s">
        <v>639</v>
      </c>
      <c r="G582" s="4">
        <v>7.7613124838941365</v>
      </c>
      <c r="H582" s="4">
        <v>0.95836535380118426</v>
      </c>
    </row>
    <row r="583" spans="1:8" x14ac:dyDescent="0.3">
      <c r="A583" s="3" t="s">
        <v>56</v>
      </c>
      <c r="B583">
        <v>2014</v>
      </c>
      <c r="C583" t="str">
        <f t="shared" si="58"/>
        <v>Ukraine2014</v>
      </c>
      <c r="D583" s="4">
        <v>0</v>
      </c>
      <c r="E583" s="4">
        <v>4187.73974609375</v>
      </c>
      <c r="F583" s="4" t="s">
        <v>640</v>
      </c>
      <c r="G583" s="4">
        <v>8.692305621029556</v>
      </c>
      <c r="H583" s="4">
        <v>0.98891059980567486</v>
      </c>
    </row>
    <row r="584" spans="1:8" x14ac:dyDescent="0.3">
      <c r="A584" s="3" t="s">
        <v>56</v>
      </c>
      <c r="B584">
        <v>2015</v>
      </c>
      <c r="C584" t="str">
        <f t="shared" si="58"/>
        <v>Ukraine2015</v>
      </c>
      <c r="D584" s="4">
        <v>0</v>
      </c>
      <c r="E584" s="4">
        <v>3104.64331054688</v>
      </c>
      <c r="F584" s="4" t="s">
        <v>641</v>
      </c>
      <c r="G584" s="4">
        <v>10.154608154816106</v>
      </c>
      <c r="H584" s="4">
        <v>1.094163827228626</v>
      </c>
    </row>
    <row r="585" spans="1:8" x14ac:dyDescent="0.3">
      <c r="A585" s="3" t="s">
        <v>56</v>
      </c>
      <c r="B585">
        <v>2016</v>
      </c>
      <c r="C585" t="str">
        <f t="shared" si="58"/>
        <v>Ukraine2016</v>
      </c>
      <c r="D585" s="4">
        <v>0</v>
      </c>
      <c r="E585" s="4">
        <v>2124.66235351563</v>
      </c>
      <c r="F585" s="4" t="s">
        <v>642</v>
      </c>
      <c r="G585" s="4">
        <v>12.059376106337098</v>
      </c>
      <c r="H585" s="4">
        <v>1.1399419511167035</v>
      </c>
    </row>
    <row r="586" spans="1:8" x14ac:dyDescent="0.3">
      <c r="A586" s="3" t="s">
        <v>56</v>
      </c>
      <c r="B586">
        <v>2017</v>
      </c>
      <c r="C586" t="str">
        <f t="shared" si="58"/>
        <v>Ukraine2017</v>
      </c>
      <c r="D586" s="4">
        <v>0</v>
      </c>
      <c r="E586" s="4">
        <v>2187.73046875</v>
      </c>
      <c r="F586" s="4" t="s">
        <v>643</v>
      </c>
      <c r="G586" s="4">
        <v>11.725700908916741</v>
      </c>
      <c r="H586" s="4">
        <v>1.2433960229590053</v>
      </c>
    </row>
    <row r="587" spans="1:8" x14ac:dyDescent="0.3">
      <c r="A587" s="3" t="s">
        <v>56</v>
      </c>
      <c r="B587">
        <v>2018</v>
      </c>
      <c r="C587" t="str">
        <f t="shared" si="58"/>
        <v>Ukraine2018</v>
      </c>
      <c r="D587" s="4">
        <v>0</v>
      </c>
      <c r="E587" s="4">
        <v>2638.326171875</v>
      </c>
      <c r="F587" s="4" t="s">
        <v>644</v>
      </c>
      <c r="G587" s="4">
        <v>10.177655039351247</v>
      </c>
      <c r="H587" s="4">
        <v>1.18002402945806</v>
      </c>
    </row>
    <row r="588" spans="1:8" x14ac:dyDescent="0.3">
      <c r="A588" s="3" t="s">
        <v>56</v>
      </c>
      <c r="B588">
        <v>2019</v>
      </c>
      <c r="C588" t="str">
        <f t="shared" si="58"/>
        <v>Ukraine2019</v>
      </c>
      <c r="D588" s="4">
        <v>2.6</v>
      </c>
      <c r="E588" s="4">
        <v>3096.56176757813</v>
      </c>
      <c r="F588" s="4" t="s">
        <v>645</v>
      </c>
      <c r="G588" s="4">
        <v>10.139533107022944</v>
      </c>
      <c r="H588" s="4">
        <v>1.0645199510710646</v>
      </c>
    </row>
    <row r="589" spans="1:8" x14ac:dyDescent="0.3">
      <c r="A589" s="3" t="s">
        <v>56</v>
      </c>
      <c r="B589">
        <v>2020</v>
      </c>
      <c r="C589" t="str">
        <f t="shared" si="58"/>
        <v>Ukraine2020</v>
      </c>
      <c r="D589" s="4">
        <v>2.8</v>
      </c>
      <c r="E589" s="4">
        <v>3661.45629882813</v>
      </c>
      <c r="F589" s="4" t="s">
        <v>646</v>
      </c>
      <c r="G589" s="4">
        <v>8.9651810143724298</v>
      </c>
      <c r="H589" s="4">
        <v>0.97130591235515129</v>
      </c>
    </row>
    <row r="590" spans="1:8" x14ac:dyDescent="0.3">
      <c r="A590" t="s">
        <v>56</v>
      </c>
      <c r="B590">
        <v>2021</v>
      </c>
      <c r="C590" t="s">
        <v>182</v>
      </c>
      <c r="D590" s="4">
        <v>4.7280000000000069</v>
      </c>
      <c r="E590" s="4">
        <v>3751.74072265625</v>
      </c>
      <c r="F590" s="4">
        <v>170.07722999999999</v>
      </c>
      <c r="G590" s="4">
        <v>9.3101510980747157</v>
      </c>
      <c r="H590" s="4">
        <v>1.054353572661582</v>
      </c>
    </row>
    <row r="591" spans="1:8" x14ac:dyDescent="0.3">
      <c r="A591" t="s">
        <v>56</v>
      </c>
      <c r="B591">
        <v>2022</v>
      </c>
      <c r="C591" t="s">
        <v>183</v>
      </c>
      <c r="D591" s="4">
        <v>6.6800000000000059</v>
      </c>
      <c r="E591" s="4">
        <v>4835.57177734375</v>
      </c>
      <c r="F591" s="4">
        <v>210.245598</v>
      </c>
      <c r="G591" s="4">
        <v>10.633045728476249</v>
      </c>
      <c r="H591" s="4">
        <v>1.017780108945227</v>
      </c>
    </row>
    <row r="592" spans="1:8" x14ac:dyDescent="0.3">
      <c r="A592" s="3" t="s">
        <v>62</v>
      </c>
      <c r="B592">
        <v>2013</v>
      </c>
      <c r="C592" t="str">
        <f t="shared" ref="C592:C599" si="59">TRIM(A592&amp;B592)</f>
        <v>United Kingdom2013</v>
      </c>
      <c r="D592" s="4">
        <v>0</v>
      </c>
      <c r="E592" s="4">
        <v>42686.800052492596</v>
      </c>
      <c r="F592" s="4" t="s">
        <v>208</v>
      </c>
      <c r="G592" s="4">
        <v>0.6374048351444066</v>
      </c>
      <c r="H592" s="4">
        <v>0.9705359958976596</v>
      </c>
    </row>
    <row r="593" spans="1:8" x14ac:dyDescent="0.3">
      <c r="A593" s="3" t="s">
        <v>62</v>
      </c>
      <c r="B593">
        <v>2014</v>
      </c>
      <c r="C593" t="str">
        <f t="shared" si="59"/>
        <v>United Kingdom2014</v>
      </c>
      <c r="D593" s="4">
        <v>0</v>
      </c>
      <c r="E593" s="4">
        <v>43713.81412423079</v>
      </c>
      <c r="F593" s="4" t="s">
        <v>288</v>
      </c>
      <c r="G593" s="4">
        <v>0.63753551700773226</v>
      </c>
      <c r="H593" s="4">
        <v>1.1516744976063109</v>
      </c>
    </row>
    <row r="594" spans="1:8" x14ac:dyDescent="0.3">
      <c r="A594" s="3" t="s">
        <v>62</v>
      </c>
      <c r="B594">
        <v>2015</v>
      </c>
      <c r="C594" t="str">
        <f t="shared" si="59"/>
        <v>United Kingdom2015</v>
      </c>
      <c r="D594" s="4">
        <v>0</v>
      </c>
      <c r="E594" s="4">
        <v>47787.241298488429</v>
      </c>
      <c r="F594" s="4" t="s">
        <v>287</v>
      </c>
      <c r="G594" s="4">
        <v>0.7465240208468138</v>
      </c>
      <c r="H594" s="4">
        <v>1.2489864110513378</v>
      </c>
    </row>
    <row r="595" spans="1:8" x14ac:dyDescent="0.3">
      <c r="A595" s="3" t="s">
        <v>62</v>
      </c>
      <c r="B595">
        <v>2016</v>
      </c>
      <c r="C595" t="str">
        <f t="shared" si="59"/>
        <v>United Kingdom2016</v>
      </c>
      <c r="D595" s="4">
        <v>0</v>
      </c>
      <c r="E595" s="4">
        <v>45404.567773472154</v>
      </c>
      <c r="F595" s="4" t="s">
        <v>647</v>
      </c>
      <c r="G595" s="4">
        <v>0.63445245275453022</v>
      </c>
      <c r="H595" s="4">
        <v>1.2631443969028859</v>
      </c>
    </row>
    <row r="596" spans="1:8" x14ac:dyDescent="0.3">
      <c r="A596" s="3" t="s">
        <v>62</v>
      </c>
      <c r="B596">
        <v>2017</v>
      </c>
      <c r="C596" t="str">
        <f t="shared" si="59"/>
        <v>United Kingdom2017</v>
      </c>
      <c r="D596" s="4">
        <v>0</v>
      </c>
      <c r="E596" s="4">
        <v>41499.555703307269</v>
      </c>
      <c r="F596" s="4" t="s">
        <v>648</v>
      </c>
      <c r="G596" s="4">
        <v>0.566834503763194</v>
      </c>
      <c r="H596" s="4">
        <v>1.1694769703252264</v>
      </c>
    </row>
    <row r="597" spans="1:8" x14ac:dyDescent="0.3">
      <c r="A597" s="3" t="s">
        <v>62</v>
      </c>
      <c r="B597">
        <v>2018</v>
      </c>
      <c r="C597" t="str">
        <f t="shared" si="59"/>
        <v>United Kingdom2018</v>
      </c>
      <c r="D597" s="4">
        <v>0</v>
      </c>
      <c r="E597" s="4">
        <v>40857.755582962665</v>
      </c>
      <c r="F597" s="4" t="s">
        <v>649</v>
      </c>
      <c r="G597" s="4">
        <v>0.59337870617311261</v>
      </c>
      <c r="H597" s="4">
        <v>1.1861942551100548</v>
      </c>
    </row>
    <row r="598" spans="1:8" x14ac:dyDescent="0.3">
      <c r="A598" s="3" t="s">
        <v>62</v>
      </c>
      <c r="B598">
        <v>2019</v>
      </c>
      <c r="C598" t="str">
        <f t="shared" si="59"/>
        <v>United Kingdom2019</v>
      </c>
      <c r="D598" s="4">
        <v>0</v>
      </c>
      <c r="E598" s="4">
        <v>43646.951971149349</v>
      </c>
      <c r="F598" s="4" t="s">
        <v>264</v>
      </c>
      <c r="G598" s="4">
        <v>0.57662414113448424</v>
      </c>
      <c r="H598" s="4">
        <v>1.2807378343047795</v>
      </c>
    </row>
    <row r="599" spans="1:8" x14ac:dyDescent="0.3">
      <c r="A599" s="3" t="s">
        <v>62</v>
      </c>
      <c r="B599">
        <v>2020</v>
      </c>
      <c r="C599" t="str">
        <f t="shared" si="59"/>
        <v>United Kingdom2020</v>
      </c>
      <c r="D599" s="4">
        <v>0</v>
      </c>
      <c r="E599" s="4">
        <v>43070.498359588775</v>
      </c>
      <c r="F599" s="4" t="s">
        <v>650</v>
      </c>
      <c r="G599" s="4">
        <v>0.6119852807829439</v>
      </c>
      <c r="H599" s="4">
        <v>1.156692729873372</v>
      </c>
    </row>
    <row r="600" spans="1:8" x14ac:dyDescent="0.3">
      <c r="A600" t="s">
        <v>62</v>
      </c>
      <c r="B600">
        <v>2021</v>
      </c>
      <c r="C600" t="s">
        <v>184</v>
      </c>
      <c r="D600" s="4">
        <v>0</v>
      </c>
      <c r="E600" s="4">
        <v>41098.078652782751</v>
      </c>
      <c r="F600" s="4">
        <v>103.6</v>
      </c>
      <c r="G600" s="4">
        <v>0.58319897729751147</v>
      </c>
      <c r="H600" s="4">
        <v>1.2458540656518791</v>
      </c>
    </row>
    <row r="601" spans="1:8" x14ac:dyDescent="0.3">
      <c r="A601" t="s">
        <v>62</v>
      </c>
      <c r="B601">
        <v>2022</v>
      </c>
      <c r="C601" t="s">
        <v>185</v>
      </c>
      <c r="D601" s="4">
        <v>0</v>
      </c>
      <c r="E601" s="4">
        <v>47334.35531498753</v>
      </c>
      <c r="F601" s="4">
        <v>112.6</v>
      </c>
      <c r="G601" s="4">
        <v>0.60248919533165823</v>
      </c>
      <c r="H601" s="4">
        <v>1.486930904736228</v>
      </c>
    </row>
  </sheetData>
  <autoFilter ref="A1:H479" xr:uid="{FC0C737B-DEB5-455B-9AC5-F17AD31D1CC4}">
    <sortState xmlns:xlrd2="http://schemas.microsoft.com/office/spreadsheetml/2017/richdata2" ref="A2:H601">
      <sortCondition ref="C1:C4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KEMENKEU</dc:creator>
  <cp:lastModifiedBy>KEMENKEU</cp:lastModifiedBy>
  <dcterms:created xsi:type="dcterms:W3CDTF">2015-06-05T18:17:20Z</dcterms:created>
  <dcterms:modified xsi:type="dcterms:W3CDTF">2022-11-10T19:02:25Z</dcterms:modified>
</cp:coreProperties>
</file>